
<file path=[Content_Types].xml><?xml version="1.0" encoding="utf-8"?>
<Types xmlns="http://schemas.openxmlformats.org/package/2006/content-types">
  <Default Extension="vml" ContentType="application/vnd.openxmlformats-officedocument.vmlDrawing"/>
  <Default Extension="jpeg" ContentType="image/jpeg"/>
  <Default Extension="gif" ContentType="image/gi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tabRatio="885" activeTab="3"/>
  </bookViews>
  <sheets>
    <sheet name="说明" sheetId="19" r:id="rId1"/>
    <sheet name="目录" sheetId="6" r:id="rId2"/>
    <sheet name="暗影国度" sheetId="22" r:id="rId3"/>
    <sheet name="暗影国度9.1" sheetId="25" r:id="rId4"/>
    <sheet name="专业" sheetId="2" r:id="rId5"/>
    <sheet name="掉落" sheetId="1" r:id="rId6"/>
    <sheet name="声望" sheetId="3" r:id="rId7"/>
    <sheet name="商人" sheetId="4" r:id="rId8"/>
    <sheet name="PvP" sheetId="7" r:id="rId9"/>
    <sheet name="成就" sheetId="9" r:id="rId10"/>
    <sheet name="公会" sheetId="18" r:id="rId11"/>
    <sheet name="任务&amp;谜题" sheetId="11" r:id="rId12"/>
    <sheet name="职业" sheetId="12" r:id="rId13"/>
    <sheet name="种族" sheetId="14" r:id="rId14"/>
    <sheet name="节日" sheetId="13" r:id="rId15"/>
    <sheet name="其它" sheetId="15" r:id="rId16"/>
    <sheet name="游戏外" sheetId="10" r:id="rId17"/>
    <sheet name="绝版" sheetId="8" r:id="rId18"/>
    <sheet name="备用" sheetId="17" r:id="rId19"/>
    <sheet name="宏" sheetId="20" r:id="rId20"/>
    <sheet name="施工中" sheetId="23" r:id="rId21"/>
    <sheet name="攻略" sheetId="24" r:id="rId22"/>
  </sheets>
  <calcPr calcId="144525"/>
</workbook>
</file>

<file path=xl/comments1.xml><?xml version="1.0" encoding="utf-8"?>
<comments xmlns="http://schemas.openxmlformats.org/spreadsheetml/2006/main">
  <authors>
    <author>Coldwind</author>
  </authors>
  <commentList>
    <comment ref="E4" authorId="0">
      <text>
        <r>
          <rPr>
            <b/>
            <sz val="10"/>
            <rFont val="微软雅黑"/>
            <charset val="134"/>
          </rPr>
          <t>在晋升堡垒击败【晋升者议会】稀有战出现的晋升宝箱~4%几率开出。</t>
        </r>
        <r>
          <rPr>
            <sz val="10"/>
            <rFont val="微软雅黑"/>
            <charset val="134"/>
          </rPr>
          <t xml:space="preserve">
</t>
        </r>
        <r>
          <rPr>
            <b/>
            <sz val="10"/>
            <rFont val="微软雅黑"/>
            <charset val="134"/>
          </rPr>
          <t>召唤稀有</t>
        </r>
        <r>
          <rPr>
            <sz val="10"/>
            <rFont val="微软雅黑"/>
            <charset val="134"/>
          </rPr>
          <t xml:space="preserve">
* 晋升堡垒各处有5个暮钟，得在5分钟内全部敲击。
1、勇气暮钟：勇气神庙，地图上通灵战潮区域(33.4, 59.7）。到39.14, 56.12的传送点过去，上左边阶梯即可看到躺在地上的钟。
2、谦逊暮钟：位于空中的谦逊神庙(71.9, 38.9)，传送点在69.3, 40.4。
3、纯洁暮钟：纯洁神庙最深处，过桥上台阶到位于63.46, 72.39的传送点，这里都是精英怪，最好有脱战技能。点击传送到空中的纯洁之巅，钟在右边平台(64.31, 69.78)。
4、智慧暮钟：贤者港湾飞行点往北到传送点(41.67, 23.33)，传到北边浮岛，上台阶到第二个传送点(39.56, 19.01)，传到空中的万世档案所，暮钟在39.12, 20.43。
5、忠诚暮钟：忠诚堡垒，收集者之台飞行点往西上台阶到一个广场，不用管怪物，冲到北边建筑后的空地即可脱战，这里有三口钟，中间的大钟就是(32.19, 17.83)。
* 刷新时间据说召唤成功的话是2小时，召唤失败是1小时。所有钟会同时激活(进入可点击状态)。
</t>
        </r>
        <r>
          <rPr>
            <b/>
            <sz val="10"/>
            <rFont val="微软雅黑"/>
            <charset val="134"/>
          </rPr>
          <t>击败稀有</t>
        </r>
        <r>
          <rPr>
            <sz val="10"/>
            <rFont val="微软雅黑"/>
            <charset val="134"/>
          </rPr>
          <t xml:space="preserve">
* 五个暮钟全部敲响后，晋升堡垒的玩家都会看到喊话提示稀有将在1分钟后刷新。
* 前往南部的候选者之晓(53.5, 88.3)，击败5人议会后出现晋升宝箱。
* 在场所有人都可以参与战斗并获得奖励，</t>
        </r>
        <r>
          <rPr>
            <b/>
            <sz val="10"/>
            <rFont val="微软雅黑"/>
            <charset val="134"/>
          </rPr>
          <t>但必须要60级才能打开宝箱</t>
        </r>
        <r>
          <rPr>
            <sz val="10"/>
            <rFont val="微软雅黑"/>
            <charset val="134"/>
          </rPr>
          <t xml:space="preserve">，拾取坐骑无盟约限制。
* 每个角色每天只有1次机会。
* 稀有是5人同时下场，除非后面版本装备大幅碾压不然很难单杀。
</t>
        </r>
        <r>
          <rPr>
            <b/>
            <sz val="10"/>
            <rFont val="微软雅黑"/>
            <charset val="134"/>
          </rPr>
          <t>* 敲钟</t>
        </r>
        <r>
          <rPr>
            <sz val="10"/>
            <rFont val="微软雅黑"/>
            <charset val="134"/>
          </rPr>
          <t xml:space="preserve">
这些钟经常被做任务的路人随手点掉</t>
        </r>
        <r>
          <rPr>
            <sz val="9"/>
            <color indexed="23"/>
            <rFont val="微软雅黑"/>
            <charset val="134"/>
          </rPr>
          <t>(咦这东西可以点，是宝藏吗？)</t>
        </r>
        <r>
          <rPr>
            <sz val="10"/>
            <rFont val="微软雅黑"/>
            <charset val="134"/>
          </rPr>
          <t>进入冷却。一般是发现钟可点后组团，让5人分头到各处，就位后大团在南边召唤敲钟者，一起点钟再点接受召唤。
但很容易出差错，有条件最好是自己放5个60级角色组队在各处，发现钟可点就切换后逐个点，也可在晋升干别的，看到提示钟被路人点了就切号点剩下的，然后上放在南边刷坐骑的号，组团开打。
实际4个号即可，智慧敲完可滑翔去忠诚那里。</t>
        </r>
      </text>
    </comment>
    <comment ref="E5" authorId="0">
      <text>
        <r>
          <rPr>
            <b/>
            <sz val="10"/>
            <rFont val="微软雅黑"/>
            <charset val="134"/>
          </rPr>
          <t>晋升堡垒的稀有【日舞者】掉落。</t>
        </r>
        <r>
          <rPr>
            <sz val="10"/>
            <rFont val="微软雅黑"/>
            <charset val="134"/>
          </rPr>
          <t xml:space="preserve">
</t>
        </r>
        <r>
          <rPr>
            <b/>
            <sz val="10"/>
            <rFont val="微软雅黑"/>
            <charset val="134"/>
          </rPr>
          <t>挑战稀有</t>
        </r>
        <r>
          <rPr>
            <sz val="10"/>
            <rFont val="微软雅黑"/>
            <charset val="134"/>
          </rPr>
          <t xml:space="preserve">
1、首先，自己制作或购买【天行者翔翼】(消耗品)。
这是激活稀有必需的道具，用别的飞行道具接近稀有也不会让你骑乘。
2、到晋升堡垒60.04, 93.97点击石碑"远古纪念物"获得30分钟"烈日骑士的祝福"buff。
3、到61.37, 82.67等日舞者飞近，跳出去使用【天行者翔翼】接近后点击骑上。稀有飞得较高，一定要看准时机，错过交汇的一刻就点不到了。没把握可用地精滑翔翼先模拟一下。
4、连续使用额外按钮来安抚它，期间你会大量掉血，可用自己的技能/道具回血/套盾，它会把你载到上述的石碑处，获得成就。
5、你可以再跟它对话接受挑战，打到10%它就会认输。</t>
        </r>
        <r>
          <rPr>
            <b/>
            <sz val="10"/>
            <rFont val="微软雅黑"/>
            <charset val="134"/>
          </rPr>
          <t>使用翔翼者必定会获得坐骑，其他人可能是5-10%几率获得，都不限盟约。</t>
        </r>
        <r>
          <rPr>
            <sz val="10"/>
            <rFont val="微软雅黑"/>
            <charset val="134"/>
          </rPr>
          <t xml:space="preserve">每个角色每天只有1次机会。
</t>
        </r>
        <r>
          <rPr>
            <b/>
            <sz val="10"/>
            <rFont val="微软雅黑"/>
            <charset val="134"/>
          </rPr>
          <t>天行者翔翼</t>
        </r>
        <r>
          <rPr>
            <sz val="10"/>
            <rFont val="微软雅黑"/>
            <charset val="134"/>
          </rPr>
          <t xml:space="preserve">
* 格里恩盟约建筑晋升之路升3级，在智慧试炼(难度3)中击败#1首领卡莉丝瑟妮即可解锁图纸让NPC制作。
材料：</t>
        </r>
        <r>
          <rPr>
            <b/>
            <sz val="10"/>
            <rFont val="微软雅黑"/>
            <charset val="134"/>
          </rPr>
          <t>极乐羽毛</t>
        </r>
        <r>
          <rPr>
            <sz val="10"/>
            <rFont val="微软雅黑"/>
            <charset val="134"/>
          </rPr>
          <t>(8)、</t>
        </r>
        <r>
          <rPr>
            <b/>
            <sz val="10"/>
            <rFont val="微软雅黑"/>
            <charset val="134"/>
          </rPr>
          <t>勇士的皮毛</t>
        </r>
        <r>
          <rPr>
            <sz val="10"/>
            <rFont val="微软雅黑"/>
            <charset val="134"/>
          </rPr>
          <t>(4)、</t>
        </r>
        <r>
          <rPr>
            <b/>
            <sz val="10"/>
            <rFont val="微软雅黑"/>
            <charset val="134"/>
          </rPr>
          <t>结茧之骨</t>
        </r>
        <r>
          <rPr>
            <sz val="10"/>
            <rFont val="微软雅黑"/>
            <charset val="134"/>
          </rPr>
          <t>(4)、</t>
        </r>
        <r>
          <rPr>
            <b/>
            <sz val="10"/>
            <rFont val="微软雅黑"/>
            <charset val="134"/>
          </rPr>
          <t>夜铸钢</t>
        </r>
        <r>
          <rPr>
            <sz val="10"/>
            <rFont val="微软雅黑"/>
            <charset val="134"/>
          </rPr>
          <t>(2)。
只要熟悉了晋升之路玩法(类似于搏击俱乐部，只不过是控制NPC单挑首领)很容易解锁，材料可以用多余的服务勋章兑换，成本很低。</t>
        </r>
      </text>
    </comment>
    <comment ref="E6" authorId="0">
      <text>
        <r>
          <rPr>
            <b/>
            <sz val="10"/>
            <rFont val="微软雅黑"/>
            <charset val="134"/>
          </rPr>
          <t>雷文德斯的稀有【恐怖的哈利卡】有几率掉落，温西尔盟约角色也可在名望军需官处用5000心能和100个感激之礼购买。</t>
        </r>
        <r>
          <rPr>
            <sz val="10"/>
            <rFont val="微软雅黑"/>
            <charset val="134"/>
          </rPr>
          <t xml:space="preserve">
</t>
        </r>
        <r>
          <rPr>
            <b/>
            <sz val="10"/>
            <rFont val="微软雅黑"/>
            <charset val="134"/>
          </rPr>
          <t>激活稀有</t>
        </r>
        <r>
          <rPr>
            <sz val="10"/>
            <rFont val="微软雅黑"/>
            <charset val="134"/>
          </rPr>
          <t xml:space="preserve">
* 温西尔盟约的玩家解锁1级的心能导流器，导流至凋窖岭。
* 稀有在凋窖岭西南悬崖边(46.1, 79.4)空中。西边的坡上去，惧谷镇多处地点可拾取到【惧谷箭矢】，最近的就在上坡处墙边(42.21, 80.63)。通过可重复任务交给刷新点的【碎翼】后再对话，他就会用弩炮射击【恐怖的哈利卡】，它会飞过来摧毁弩炮后着陆。
* 碎翼会扛住哈利卡，它的技能也没什么伤害，很容易单杀。
</t>
        </r>
        <r>
          <rPr>
            <b/>
            <sz val="10"/>
            <rFont val="微软雅黑"/>
            <charset val="134"/>
          </rPr>
          <t>拾取坐骑</t>
        </r>
        <r>
          <rPr>
            <sz val="10"/>
            <rFont val="微软雅黑"/>
            <charset val="134"/>
          </rPr>
          <t xml:space="preserve">
* 虽然激活后在场所有人都可参与击杀，但经过开服几个月大家的体验基本可确定，</t>
        </r>
        <r>
          <rPr>
            <b/>
            <sz val="10"/>
            <rFont val="微软雅黑"/>
            <charset val="134"/>
          </rPr>
          <t>温西尔盟约且导流至凋窖岭的角色才有机会拾取到坐骑</t>
        </r>
        <r>
          <rPr>
            <sz val="10"/>
            <rFont val="微软雅黑"/>
            <charset val="134"/>
          </rPr>
          <t xml:space="preserve">。
* 每个角色每天只有1次机会。
* 统计掉率为1.9%，但很可能有包含无效数据，实际掉率可能要高些。
* 坐骑学习后所有盟约的角色都能使用。
</t>
        </r>
        <r>
          <rPr>
            <b/>
            <sz val="10"/>
            <rFont val="微软雅黑"/>
            <charset val="134"/>
          </rPr>
          <t xml:space="preserve">其它
</t>
        </r>
        <r>
          <rPr>
            <sz val="10"/>
            <rFont val="微软雅黑"/>
            <charset val="134"/>
          </rPr>
          <t>* 只要导流到凋窖岭，那里出现星号，哈利卡显示为稀有，就会机会拾取坐骑。如果别人已经激活你可以帮杀，不需要亲自激活。前一天导流仍有效的话也可以。不符合条件的话，哈利卡会显示为普通精英且不掉落感激之礼。</t>
        </r>
      </text>
    </comment>
    <comment ref="E7" authorId="0">
      <text>
        <r>
          <rPr>
            <b/>
            <sz val="10"/>
            <rFont val="微软雅黑"/>
            <charset val="134"/>
          </rPr>
          <t>雷文德斯的稀有【无穷者法穆】～1%几率掉落。</t>
        </r>
        <r>
          <rPr>
            <sz val="10"/>
            <rFont val="微软雅黑"/>
            <charset val="134"/>
          </rPr>
          <t xml:space="preserve">
* 在东部的末日沼泽，当稀有事件激活时，跟【探寻者希尔达】(62.6, 47.2)谈话开始战斗，击败2波小怪后稀有会出现。
* </t>
        </r>
        <r>
          <rPr>
            <b/>
            <sz val="10"/>
            <rFont val="微软雅黑"/>
            <charset val="134"/>
          </rPr>
          <t>拾取坐骑没有盟约和等级限制</t>
        </r>
        <r>
          <rPr>
            <sz val="10"/>
            <rFont val="微软雅黑"/>
            <charset val="134"/>
          </rPr>
          <t>，但学习需要60级</t>
        </r>
        <r>
          <rPr>
            <b/>
            <sz val="10"/>
            <rFont val="微软雅黑"/>
            <charset val="134"/>
          </rPr>
          <t>。</t>
        </r>
        <r>
          <rPr>
            <sz val="10"/>
            <rFont val="微软雅黑"/>
            <charset val="134"/>
          </rPr>
          <t xml:space="preserve">
* 每个角色每天只有1次机会。</t>
        </r>
      </text>
    </comment>
    <comment ref="E8" authorId="0">
      <text>
        <r>
          <rPr>
            <b/>
            <sz val="10"/>
            <rFont val="微软雅黑"/>
            <charset val="134"/>
          </rPr>
          <t>雷文德斯的稀有【碎愿者】有几率掉落。</t>
        </r>
        <r>
          <rPr>
            <sz val="10"/>
            <rFont val="微软雅黑"/>
            <charset val="134"/>
          </rPr>
          <t xml:space="preserve">
</t>
        </r>
        <r>
          <rPr>
            <b/>
            <sz val="10"/>
            <rFont val="微软雅黑"/>
            <charset val="134"/>
          </rPr>
          <t>关于稀有</t>
        </r>
        <r>
          <rPr>
            <sz val="10"/>
            <rFont val="微软雅黑"/>
            <charset val="134"/>
          </rPr>
          <t xml:space="preserve">
* 刷新点在圣杯区(51.8, 51)，出现大型猎物尸体时点击后稀有会出现。
* 血量伤害较高，早期需要组队。
</t>
        </r>
        <r>
          <rPr>
            <b/>
            <sz val="10"/>
            <rFont val="微软雅黑"/>
            <charset val="134"/>
          </rPr>
          <t>关于拾取</t>
        </r>
        <r>
          <rPr>
            <sz val="10"/>
            <rFont val="微软雅黑"/>
            <charset val="134"/>
          </rPr>
          <t xml:space="preserve">
* </t>
        </r>
        <r>
          <rPr>
            <b/>
            <sz val="10"/>
            <rFont val="微软雅黑"/>
            <charset val="134"/>
          </rPr>
          <t>温西尔盟约角色才有机会拾取坐骑</t>
        </r>
        <r>
          <rPr>
            <sz val="10"/>
            <rFont val="微软雅黑"/>
            <charset val="134"/>
          </rPr>
          <t xml:space="preserve">，选择命运丝线的未满级温西尔小号也能拾取，学习也不需要满级。
* 每个角色每天只有1次机会。
* 统计掉率为1%，考虑到可能包含无效数据，实际掉率应该要高些。
</t>
        </r>
        <r>
          <rPr>
            <b/>
            <sz val="10"/>
            <rFont val="微软雅黑"/>
            <charset val="134"/>
          </rPr>
          <t>其它</t>
        </r>
        <r>
          <rPr>
            <sz val="10"/>
            <rFont val="微软雅黑"/>
            <charset val="134"/>
          </rPr>
          <t xml:space="preserve">
* 坐骑限温西尔盟约角色使用。</t>
        </r>
      </text>
    </comment>
    <comment ref="E9" authorId="0">
      <text>
        <r>
          <rPr>
            <b/>
            <sz val="10"/>
            <rFont val="微软雅黑"/>
            <charset val="134"/>
          </rPr>
          <t>炽蓝仙野的稀有【胡蒙格斯】必掉。</t>
        </r>
        <r>
          <rPr>
            <sz val="10"/>
            <rFont val="微软雅黑"/>
            <charset val="134"/>
          </rPr>
          <t xml:space="preserve">
* 炽蓝仙野的所有怪物都有1-5%几率掉落【大得出奇的蘑菇】，持续20分钟，期间到西北部的土壤(32.42, 30.26)处点击种植即可召唤出稀有，血厚攻高，参与击杀的人都会拾取到坐骑。
* 坐骑实际上要到60级才能学习。</t>
        </r>
      </text>
    </comment>
    <comment ref="E10" authorId="0">
      <text>
        <r>
          <rPr>
            <b/>
            <sz val="10"/>
            <rFont val="微软雅黑"/>
            <charset val="134"/>
          </rPr>
          <t>炽蓝仙野的稀有【冷酷的瓦尔菲尔】有几率掉落，法夜盟约角色也可在名望军需官处用5000心能+100个感激之礼购买。</t>
        </r>
        <r>
          <rPr>
            <sz val="10"/>
            <rFont val="微软雅黑"/>
            <charset val="134"/>
          </rPr>
          <t xml:space="preserve">
</t>
        </r>
        <r>
          <rPr>
            <b/>
            <sz val="10"/>
            <rFont val="微软雅黑"/>
            <charset val="134"/>
          </rPr>
          <t>激活稀有</t>
        </r>
        <r>
          <rPr>
            <sz val="10"/>
            <rFont val="微软雅黑"/>
            <charset val="134"/>
          </rPr>
          <t xml:space="preserve">
* 法夜盟约角色解锁3级的心能导流器，导流至塞兹仙林。
然后到仙林入口处点击【闪光的心能之种】(30.4, 55.5)获得额外按钮，拾取种子时会刷新稀有，稀有刷新后在旁边大道上来回巡逻。它身上有"雾纱"效果，攻击无法命中，使用该按钮可移除。
</t>
        </r>
        <r>
          <rPr>
            <b/>
            <sz val="10"/>
            <rFont val="微软雅黑"/>
            <charset val="134"/>
          </rPr>
          <t>拾取坐骑</t>
        </r>
        <r>
          <rPr>
            <sz val="10"/>
            <rFont val="微软雅黑"/>
            <charset val="134"/>
          </rPr>
          <t xml:space="preserve">
* 激活后在场的人都可参与击杀，</t>
        </r>
        <r>
          <rPr>
            <b/>
            <sz val="10"/>
            <rFont val="微软雅黑"/>
            <charset val="134"/>
          </rPr>
          <t>但只有法夜盟约角色有机会拾取到坐骑</t>
        </r>
        <r>
          <rPr>
            <sz val="10"/>
            <rFont val="微软雅黑"/>
            <charset val="134"/>
          </rPr>
          <t xml:space="preserve">。等级没有限制，选择命运丝线的50+小号证实可拾取。
* 学习坐骑要求60级。
* 所有盟约的角色都能骑乘。
* 每个角色每天只有1次机会。
</t>
        </r>
        <r>
          <rPr>
            <b/>
            <sz val="10"/>
            <rFont val="微软雅黑"/>
            <charset val="134"/>
          </rPr>
          <t>历史</t>
        </r>
        <r>
          <rPr>
            <sz val="10"/>
            <rFont val="微软雅黑"/>
            <charset val="134"/>
          </rPr>
          <t xml:space="preserve">
</t>
        </r>
        <r>
          <rPr>
            <sz val="10"/>
            <color indexed="23"/>
            <rFont val="微软雅黑"/>
            <charset val="134"/>
          </rPr>
          <t>* 资料片初期稀有不用导流就会刷新，玩家可组团利用AoE效果绕过保护来击杀，后在线修正，但圣骑士猎人等职业仍有个别技能可造成完整伤害，虽耗时较久但仍能击杀，最后设计师索性改成导流并拾取种子后才会刷新。</t>
        </r>
      </text>
    </comment>
    <comment ref="E11" authorId="0">
      <text>
        <r>
          <rPr>
            <b/>
            <sz val="10"/>
            <rFont val="微软雅黑"/>
            <charset val="134"/>
          </rPr>
          <t>在炽蓝仙野的纱雾迷结区域杀怪小几率触发稀有【戈姆驯服者提佐】必掉。</t>
        </r>
        <r>
          <rPr>
            <sz val="10"/>
            <rFont val="微软雅黑"/>
            <charset val="134"/>
          </rPr>
          <t xml:space="preserve">
* 到炽蓝仙野西边的纱雾迷结区域(从27.2, 51.5进入)，杀北部(28, 55附近)区域的任何蓟果小怪，死时都有很小几率喊话求助，之后骑着阿吞的稀有会刷新。
* 最初参与击杀全团都能拾取到坐骑，后来似乎改成了限5个人拾取。
* 拾取无盟约限制。
* 学习坐骑需60级。</t>
        </r>
      </text>
    </comment>
    <comment ref="E12" authorId="0">
      <text>
        <r>
          <rPr>
            <b/>
            <sz val="10"/>
            <rFont val="微软雅黑"/>
            <charset val="134"/>
          </rPr>
          <t>在炽蓝仙野完成一系列步骤取得捕梦网后击败稀有【梦魇骡马】取得。</t>
        </r>
        <r>
          <rPr>
            <sz val="10"/>
            <rFont val="微软雅黑"/>
            <charset val="134"/>
          </rPr>
          <t xml:space="preserve">
1、到炽蓝仙野西南部的塞兹仙林，到西北角边缘约18.05, 62.07位置(旁边有只精英虫子)，用滑翔翼/缓降落到靠近边缘的大树根上，然后顺着树根一路上去，落到黄色岩层上，转过拐角到19.77, 63.43位置车子下木棍处拾取到【破碎的魂网】。
2、到闪瀑盆地飞行点旁找【长者格温娜】(50,4, 33,1)，交10张【黯光丝绸】得到【修复的魂网】。
要看到该NPC，需在闪瀑盆地的【瀑布女士】(51, 33.8)处接【河床的麻烦】开始的支线，完成找女士回报后接到【回响多年的智慧】，找三位长者回村，其中找到格温娜后她会提供两步任务，先是跟林鬼玩猜谜得知首领的秘密，然后接到后续【彻底击败】消灭首领，回盆地交任务后小退就能看到了。
3、到森林之心跟【伊瑟拉】(44.8, 39)谈话将其附魔得到【捕梦网】。
这一步需要完成炽蓝仙野全部主线复活了伊瑟拉，非法夜盟约无法进入森林之心，但可以跟守卫谈话叫她出来。
4、在冬日林谷飞行点北/东边的梦祠盆地(62.25 53.97)使用捕梦网可进入暗影位面，效果持续5分钟，但可再次使用捕梦网刷新效果或重新进入位面，稀有【梦魇骡马】在这里跑动。
稀有伤害较高，初期非坦克或带宠职业可能不易单杀，只有同样完成上述步骤取得捕梦网进入该位面的玩家可帮忙击杀，都会获得坐骑。
</t>
        </r>
        <r>
          <rPr>
            <b/>
            <sz val="10"/>
            <rFont val="微软雅黑"/>
            <charset val="134"/>
          </rPr>
          <t>其它</t>
        </r>
        <r>
          <rPr>
            <sz val="10"/>
            <rFont val="微软雅黑"/>
            <charset val="134"/>
          </rPr>
          <t xml:space="preserve">
* 从这只坐骑的描述看，是因为资料片先行动画炽蓝仙野篇里乌索克的死掉而出现的。</t>
        </r>
      </text>
    </comment>
    <comment ref="E13" authorId="0">
      <text>
        <r>
          <rPr>
            <b/>
            <sz val="10"/>
            <rFont val="微软雅黑"/>
            <charset val="134"/>
          </rPr>
          <t>玛卓克萨斯的稀有【奈莉莎·无心】～2%几率掉落。</t>
        </r>
        <r>
          <rPr>
            <sz val="10"/>
            <rFont val="微软雅黑"/>
            <charset val="134"/>
          </rPr>
          <t xml:space="preserve">
* 刷新在东北角仪祭密院门口区域(66, 35.3)。
* </t>
        </r>
        <r>
          <rPr>
            <b/>
            <sz val="10"/>
            <rFont val="微软雅黑"/>
            <charset val="134"/>
          </rPr>
          <t>拾取坐骑无等级和盟约限制</t>
        </r>
        <r>
          <rPr>
            <sz val="10"/>
            <rFont val="微软雅黑"/>
            <charset val="134"/>
          </rPr>
          <t>，学习需60级。
* 每个角色每天只有1次机会。</t>
        </r>
      </text>
    </comment>
    <comment ref="E14" authorId="0">
      <text>
        <r>
          <rPr>
            <b/>
            <sz val="10"/>
            <rFont val="微软雅黑"/>
            <charset val="134"/>
          </rPr>
          <t>玛卓克萨斯的稀有【战争使者玛柯拉克】～2%几率掉落。</t>
        </r>
        <r>
          <rPr>
            <sz val="10"/>
            <rFont val="微软雅黑"/>
            <charset val="134"/>
          </rPr>
          <t xml:space="preserve">
* 刷新在西南部魂选密院最深处的塔前(33.6, 80.4)，进去要经过大量的敌人，深处都是精英。
* </t>
        </r>
        <r>
          <rPr>
            <b/>
            <sz val="10"/>
            <rFont val="微软雅黑"/>
            <charset val="134"/>
          </rPr>
          <t>拾取坐骑无等级和盟约限制</t>
        </r>
        <r>
          <rPr>
            <sz val="10"/>
            <rFont val="微软雅黑"/>
            <charset val="134"/>
          </rPr>
          <t>，学习需60级。
* 每个角色每天只有1次机会。</t>
        </r>
      </text>
    </comment>
    <comment ref="E15" authorId="0">
      <text>
        <r>
          <rPr>
            <b/>
            <sz val="10"/>
            <rFont val="微软雅黑"/>
            <charset val="134"/>
          </rPr>
          <t>玛卓克萨斯的混合怪物之池处召唤的稀有【绛紫之误】~4%几率掉落。</t>
        </r>
        <r>
          <rPr>
            <sz val="10"/>
            <rFont val="微软雅黑"/>
            <charset val="134"/>
          </rPr>
          <t xml:space="preserve">
</t>
        </r>
        <r>
          <rPr>
            <b/>
            <sz val="10"/>
            <rFont val="微软雅黑"/>
            <charset val="134"/>
          </rPr>
          <t>混合怪物之池</t>
        </r>
        <r>
          <rPr>
            <sz val="10"/>
            <rFont val="微软雅黑"/>
            <charset val="134"/>
          </rPr>
          <t xml:space="preserve">
* 到玛卓克萨斯东南，护疫岗哨飞行点。
完成这里的教学任务线后，区域内三种颜色的软泥/巨人杀死后会在地上刷新对应颜色的物体。
具体是：
红色：【燃烧的提取物】和【巨型血浆】掉【粘性油】。
蓝色：【巨型粘液】和【惊异活化体】掉【恶臭粘液】。
黄色：【染病残体】和【感染畸体】掉【混溶污泥】。黄色怪物主要在飞行点北边。
* 刷新的物体存在几分钟，期间所有人都能点击搬运(会被减速，可上马)，带到池子(58.21, 74.23)处会自动丢进去。
* 池子上方可看到已投入的颜色数量，大家共搬运30件物体后，符合条件的话会召唤7个稀有之一。
脉动的汲取者：红&gt;黄、蓝，建议30红
戈洛：黄&gt;红、蓝，建议16黄14红
油腻的无脊者：10红10黄10蓝
骨啜：黄=蓝&gt;红，建议11黄11蓝8红
绛紫之误：红=蓝&gt;黄，建议15红15蓝
燃疱：黄=红&gt;蓝，建议11黄11红8蓝
腐化沉积物：蓝&gt;黄、红，建议16蓝14红
</t>
        </r>
        <r>
          <rPr>
            <b/>
            <sz val="10"/>
            <rFont val="微软雅黑"/>
            <charset val="134"/>
          </rPr>
          <t>关于稀有和坐骑</t>
        </r>
        <r>
          <rPr>
            <sz val="10"/>
            <rFont val="微软雅黑"/>
            <charset val="134"/>
          </rPr>
          <t xml:space="preserve">
* 召唤稀有最好是组团进行，只靠自己很容易因路人不配合而导致数量不符，尤其是这里有搬运物体的周常，还经常有世界任务。
* 稀有召唤出来后在场的人都可参与击杀，都有机会拾取到坐骑，</t>
        </r>
        <r>
          <rPr>
            <b/>
            <sz val="10"/>
            <rFont val="微软雅黑"/>
            <charset val="134"/>
          </rPr>
          <t>没有盟约和等级限制</t>
        </r>
        <r>
          <rPr>
            <sz val="10"/>
            <rFont val="微软雅黑"/>
            <charset val="134"/>
          </rPr>
          <t xml:space="preserve">，但学习需60级。
* 每个角色每天只有1次机会。
</t>
        </r>
        <r>
          <rPr>
            <b/>
            <sz val="10"/>
            <rFont val="微软雅黑"/>
            <charset val="134"/>
          </rPr>
          <t>其它</t>
        </r>
        <r>
          <rPr>
            <sz val="10"/>
            <rFont val="微软雅黑"/>
            <charset val="134"/>
          </rPr>
          <t xml:space="preserve">
</t>
        </r>
        <r>
          <rPr>
            <sz val="10"/>
            <color indexed="23"/>
            <rFont val="微软雅黑"/>
            <charset val="134"/>
          </rPr>
          <t>* 资料片初期证实当天重复击杀绛紫之误也能拾取到坐骑，似乎是每天首次击杀掉率较高，后续击杀几率很低。但很快似乎就被在线修正了。</t>
        </r>
      </text>
    </comment>
    <comment ref="E16" authorId="0">
      <text>
        <r>
          <rPr>
            <b/>
            <sz val="10"/>
            <rFont val="微软雅黑"/>
            <charset val="134"/>
          </rPr>
          <t>玛卓克萨斯的稀有【吉格】有几率掉落，需通灵领主盟约并导流至造物密院。</t>
        </r>
        <r>
          <rPr>
            <sz val="10"/>
            <rFont val="微软雅黑"/>
            <charset val="134"/>
          </rPr>
          <t xml:space="preserve">
</t>
        </r>
        <r>
          <rPr>
            <b/>
            <sz val="10"/>
            <rFont val="微软雅黑"/>
            <charset val="134"/>
          </rPr>
          <t>激活稀有</t>
        </r>
        <r>
          <rPr>
            <sz val="10"/>
            <rFont val="微软雅黑"/>
            <charset val="134"/>
          </rPr>
          <t xml:space="preserve">
* 通灵领主盟约角色解锁1级心能导流器，导流至造物密院。
到造物密院进门往左一处平台(31,6, 35,4)，点击并拖动稀有脚边的最终之线来激活。
* 激活后在场的人都能参与击杀。
* 击杀后几分钟就会重新刷新，单杀难度也非常低。
</t>
        </r>
        <r>
          <rPr>
            <b/>
            <sz val="10"/>
            <rFont val="微软雅黑"/>
            <charset val="134"/>
          </rPr>
          <t>拾取坐骑</t>
        </r>
        <r>
          <rPr>
            <sz val="10"/>
            <rFont val="微软雅黑"/>
            <charset val="134"/>
          </rPr>
          <t xml:space="preserve">
* 经过开服几个月大家的体验，基本可确定</t>
        </r>
        <r>
          <rPr>
            <b/>
            <sz val="10"/>
            <rFont val="微软雅黑"/>
            <charset val="134"/>
          </rPr>
          <t>只有通灵盟约角色且导流至造物密院才有机会拾取坐骑</t>
        </r>
        <r>
          <rPr>
            <sz val="10"/>
            <rFont val="微软雅黑"/>
            <charset val="134"/>
          </rPr>
          <t xml:space="preserve">。
* 每个角色每天只有1次机会。
* 统计掉率为2.2%，考虑到可能包含无效数据，实际掉率应该要高些。
* 学习后所有盟约的角色都能使用。
</t>
        </r>
        <r>
          <rPr>
            <b/>
            <sz val="10"/>
            <rFont val="微软雅黑"/>
            <charset val="134"/>
          </rPr>
          <t>其它</t>
        </r>
        <r>
          <rPr>
            <sz val="10"/>
            <rFont val="微软雅黑"/>
            <charset val="134"/>
          </rPr>
          <t xml:space="preserve">
* 虽然也有不导流甚至非通灵能拾取的说法，但没有确凿的视频证据前不建议浪费时间，弄一个能导流的角色每天杀一下很简单的。</t>
        </r>
      </text>
    </comment>
    <comment ref="E17" authorId="0">
      <text>
        <r>
          <rPr>
            <b/>
            <sz val="10"/>
            <rFont val="微软雅黑"/>
            <charset val="134"/>
          </rPr>
          <t>玛卓克萨斯【伤逝剧场】的勇士都有小几率掉落。</t>
        </r>
        <r>
          <rPr>
            <sz val="10"/>
            <rFont val="微软雅黑"/>
            <charset val="134"/>
          </rPr>
          <t xml:space="preserve">
</t>
        </r>
        <r>
          <rPr>
            <b/>
            <sz val="10"/>
            <rFont val="微软雅黑"/>
            <charset val="134"/>
          </rPr>
          <t>伤逝剧场</t>
        </r>
        <r>
          <rPr>
            <sz val="10"/>
            <rFont val="微软雅黑"/>
            <charset val="134"/>
          </rPr>
          <t xml:space="preserve">
* 剧场每天有4个勇士会不间断地轮流上场。前三个是固定的：阿兹莫加尔、凋落者赞图斯、坚不可摧的乌尔兹，第四个每天随机，可能是提欧、妖女戴拉克斯或德弗莫塔。
* 这些勇士据统计都有0.6-1.1%的几率掉落坐骑，</t>
        </r>
        <r>
          <rPr>
            <b/>
            <sz val="10"/>
            <rFont val="微软雅黑"/>
            <charset val="134"/>
          </rPr>
          <t xml:space="preserve">拾取和学习都没有盟约和等级限制。
</t>
        </r>
        <r>
          <rPr>
            <sz val="10"/>
            <rFont val="微软雅黑"/>
            <charset val="134"/>
          </rPr>
          <t xml:space="preserve">* 目前我个人认为，每个角色每天只有首个击杀的勇士有几率掉落坐骑。
</t>
        </r>
        <r>
          <rPr>
            <b/>
            <sz val="10"/>
            <rFont val="微软雅黑"/>
            <charset val="134"/>
          </rPr>
          <t>掉落机制</t>
        </r>
        <r>
          <rPr>
            <sz val="10"/>
            <rFont val="微软雅黑"/>
            <charset val="134"/>
          </rPr>
          <t xml:space="preserve">
有些人认为4个勇士每个都有1次机会，即每个角色每天有4次机会。
但我认为，虽然有宣称后续击杀拾取到坐骑的，而国服有经常组团刷坐骑的大佬也根据观察给出这样的结论，但Wowhead上几乎所有评论都是当天首次击杀拾取坐骑的。
重点是，这些是普通精英，而非稀有，稀有的话每个都有对应的隐藏日常来判定，精英没有这些任务，只能通过别的手段来判定。
</t>
        </r>
        <r>
          <rPr>
            <b/>
            <sz val="10"/>
            <rFont val="微软雅黑"/>
            <charset val="134"/>
          </rPr>
          <t>建议</t>
        </r>
        <r>
          <rPr>
            <sz val="10"/>
            <rFont val="微软雅黑"/>
            <charset val="134"/>
          </rPr>
          <t xml:space="preserve">
* 虽然具体掉落机制没有定论也很难确定，但最简单最效率的做法是：</t>
        </r>
        <r>
          <rPr>
            <b/>
            <sz val="10"/>
            <rFont val="微软雅黑"/>
            <charset val="134"/>
          </rPr>
          <t>随缘</t>
        </r>
        <r>
          <rPr>
            <sz val="10"/>
            <rFont val="微软雅黑"/>
            <charset val="134"/>
          </rPr>
          <t xml:space="preserve">。
伤逝剧场的支线完成后可解锁击杀每天那个随机勇士的日常，加上经常出现世界任务【业余爱好者之夜】要求击杀2个勇士，奖励丰厚，在整个资料片过程中，伤逝剧场的勇士经常都要杀的，早晚都会出。
</t>
        </r>
        <r>
          <rPr>
            <b/>
            <sz val="10"/>
            <rFont val="微软雅黑"/>
            <charset val="134"/>
          </rPr>
          <t>其它</t>
        </r>
        <r>
          <rPr>
            <sz val="10"/>
            <rFont val="微软雅黑"/>
            <charset val="134"/>
          </rPr>
          <t xml:space="preserve">
</t>
        </r>
        <r>
          <rPr>
            <sz val="10"/>
            <color indexed="23"/>
            <rFont val="微软雅黑"/>
            <charset val="134"/>
          </rPr>
          <t>* 通灵领主解锁3级导流器后可接日常让劈骨者莎布蕾尔在下一轮替代阿兹莫加尔下场，她没有掉落记录，可能不计入每天的首次击杀。
* 早期可通过关闭自动拾取的方式来重复击杀刷坐骑，可能每天的拾取CD是通过首次拾取来判定的，但后来已被修正。</t>
        </r>
      </text>
    </comment>
    <comment ref="E18" authorId="0">
      <text>
        <r>
          <rPr>
            <b/>
            <sz val="10"/>
            <rFont val="微软雅黑"/>
            <charset val="134"/>
          </rPr>
          <t>玛卓克萨斯的稀有【劈骨者莎布蕾尔】有几率掉落，限通灵领主并导流至伤逝剧场，通灵盟约也可用5000心能和100个感激之礼在名望军需官处购买。</t>
        </r>
        <r>
          <rPr>
            <sz val="10"/>
            <rFont val="微软雅黑"/>
            <charset val="134"/>
          </rPr>
          <t xml:space="preserve">
</t>
        </r>
        <r>
          <rPr>
            <b/>
            <sz val="10"/>
            <rFont val="微软雅黑"/>
            <charset val="134"/>
          </rPr>
          <t>激活稀有</t>
        </r>
        <r>
          <rPr>
            <sz val="10"/>
            <rFont val="微软雅黑"/>
            <charset val="134"/>
          </rPr>
          <t xml:space="preserve">
* 通灵领主盟约角色解锁3级心能导流器，导流至伤逝剧场。
在剧场东侧奥·纳林处可接到击杀该稀有的日常【摩拳擦掌】(无奖励)。
伤逝剧场每天有3个固定勇士+1个随机勇士按固定顺序不断循环上场，接到日常的一刻，劈骨者会在</t>
        </r>
        <r>
          <rPr>
            <b/>
            <sz val="10"/>
            <rFont val="微软雅黑"/>
            <charset val="134"/>
          </rPr>
          <t>下一轮</t>
        </r>
        <r>
          <rPr>
            <sz val="10"/>
            <rFont val="微软雅黑"/>
            <charset val="134"/>
          </rPr>
          <t xml:space="preserve">替代第一个勇士阿兹莫加尔上场。在第二个勇士凋落者赞图斯上场后，你会看到劈骨者替代阿兹莫加尔刷新在剧场角落的容器内，如果接任务晚于这个时间点，那劈骨者就会再延后一轮。
只要不完成日常，你可以随时跟奥·纳林对话让他安排劈骨者再次上场。
</t>
        </r>
        <r>
          <rPr>
            <b/>
            <sz val="10"/>
            <rFont val="微软雅黑"/>
            <charset val="134"/>
          </rPr>
          <t>拾取坐骑</t>
        </r>
        <r>
          <rPr>
            <sz val="10"/>
            <rFont val="微软雅黑"/>
            <charset val="134"/>
          </rPr>
          <t xml:space="preserve">
* 目前解锁3级导流器的角色还不够多，但有限的样本显示，</t>
        </r>
        <r>
          <rPr>
            <b/>
            <sz val="10"/>
            <rFont val="微软雅黑"/>
            <charset val="134"/>
          </rPr>
          <t>只有通灵盟约角色且导流至伤逝剧场才有机会拾取坐骑</t>
        </r>
        <r>
          <rPr>
            <sz val="10"/>
            <rFont val="微软雅黑"/>
            <charset val="134"/>
          </rPr>
          <t>。
* 每个角色每天只有1次机会。
* 限通灵领主盟约的角色使用。</t>
        </r>
      </text>
    </comment>
    <comment ref="E19" authorId="0">
      <text>
        <r>
          <rPr>
            <b/>
            <sz val="10"/>
            <rFont val="微软雅黑"/>
            <charset val="134"/>
          </rPr>
          <t>玛卓克萨斯的稀有【塔宏塔】掉落，很可能需通灵领主名望40级。</t>
        </r>
        <r>
          <rPr>
            <sz val="10"/>
            <rFont val="微软雅黑"/>
            <charset val="134"/>
          </rPr>
          <t xml:space="preserve">
</t>
        </r>
        <r>
          <rPr>
            <b/>
            <sz val="10"/>
            <rFont val="微软雅黑"/>
            <charset val="134"/>
          </rPr>
          <t>关于稀有</t>
        </r>
        <r>
          <rPr>
            <sz val="10"/>
            <rFont val="微软雅黑"/>
            <charset val="134"/>
          </rPr>
          <t xml:space="preserve">
* 刷新在伤逝剧场西侧(45.04, 50.56附近巡逻)。
* 刷新时间只有20分钟左右，很容易单杀。
</t>
        </r>
        <r>
          <rPr>
            <b/>
            <sz val="10"/>
            <rFont val="微软雅黑"/>
            <charset val="134"/>
          </rPr>
          <t>关于拾取</t>
        </r>
        <r>
          <rPr>
            <sz val="10"/>
            <rFont val="微软雅黑"/>
            <charset val="134"/>
          </rPr>
          <t xml:space="preserve">
* 开服几个月都没有拾取记录也没有人拿到，极有可能是跟测试服一样，需要通灵领主名望40级才会掉落，还不清楚是必掉还是几率掉落。</t>
        </r>
      </text>
    </comment>
    <comment ref="E20" authorId="0">
      <text>
        <r>
          <rPr>
            <b/>
            <sz val="10"/>
            <rFont val="微软雅黑"/>
            <charset val="134"/>
          </rPr>
          <t>玛卓克萨斯的各种绽翼兽～0.1-03%几率掉落【凋触之卵】5天孵化后必定开出。</t>
        </r>
        <r>
          <rPr>
            <sz val="10"/>
            <rFont val="微软雅黑"/>
            <charset val="134"/>
          </rPr>
          <t xml:space="preserve">
* 建议地点：伤逝剧场西侧(43, 50附近)。
* </t>
        </r>
        <r>
          <rPr>
            <b/>
            <sz val="10"/>
            <rFont val="微软雅黑"/>
            <charset val="134"/>
          </rPr>
          <t>没有盟约和等级限制</t>
        </r>
        <r>
          <rPr>
            <sz val="10"/>
            <rFont val="微软雅黑"/>
            <charset val="134"/>
          </rPr>
          <t xml:space="preserve">，可用远程小号杀顺便刷点经验。
</t>
        </r>
        <r>
          <rPr>
            <b/>
            <sz val="10"/>
            <rFont val="微软雅黑"/>
            <charset val="134"/>
          </rPr>
          <t>其它</t>
        </r>
        <r>
          <rPr>
            <sz val="10"/>
            <rFont val="微软雅黑"/>
            <charset val="134"/>
          </rPr>
          <t xml:space="preserve">
</t>
        </r>
        <r>
          <rPr>
            <sz val="10"/>
            <color indexed="23"/>
            <rFont val="微软雅黑"/>
            <charset val="134"/>
          </rPr>
          <t>* 最初混合怪物之池北边入口处的城墙(58.58, 70.56)是绝佳的地点，有三个刷新点而且击杀后秒刷，后来已被修改为几分钟刷新。</t>
        </r>
      </text>
    </comment>
    <comment ref="E21" authorId="0">
      <text>
        <r>
          <rPr>
            <b/>
            <sz val="10"/>
            <rFont val="微软雅黑"/>
            <charset val="134"/>
          </rPr>
          <t xml:space="preserve">噬渊-野兽密径"狩猎：影犬"事件中刷新的精英【肿胀的影犬】1.9%几率掉落。
影犬事件
</t>
        </r>
        <r>
          <rPr>
            <sz val="10"/>
            <rFont val="微软雅黑"/>
            <charset val="134"/>
          </rPr>
          <t xml:space="preserve">* 野兽密径有4种狩猎事件按固定顺序轮流出现，每个事件持续3.5天，因此该事件隔周才会出现。
* 事件中会看到渊誓者试图控制失控的影犬，P1需击败洞穴外的6组小怪，之后肿胀的影犬会挣脱控制逃入洞穴中，打到50%血跳到下层，点铁链或直接跳下去将其击杀，过程中死亡它也不会回血。
* 所有在场的人都可参与事件，事件也会不断循环，击杀影犬后不到十分钟就会重新开始。
* 影犬虽然是精英而非稀有，但每个角色每周只能拾取1次。因为影犬事件都是隔1周后在前半周出现，所以实际是每2周1次机会。
</t>
        </r>
        <r>
          <rPr>
            <b/>
            <sz val="10"/>
            <rFont val="微软雅黑"/>
            <charset val="134"/>
          </rPr>
          <t>声望要求</t>
        </r>
        <r>
          <rPr>
            <sz val="10"/>
            <rFont val="微软雅黑"/>
            <charset val="134"/>
          </rPr>
          <t xml:space="preserve">
* 进入野兽密径会受到异界尖啸效果影响，每隔一段时间被恐惧并损血相当于49%的最大生命值，正常需要【威·娜莉】声望达到纠结，接到并完成【原则6：深藏不露】任务，即可永久免疫该效果。
* 拾取坐骑本身并无声望或任务限制，能进入噬渊的50+小号都能拾取。所以只要能在恐惧期间自疗/吃食物或双开/朋友帮忙等到达影犬所在洞穴，就可以等别人打到最后阶段后蹭怪获得拾取。
</t>
        </r>
        <r>
          <rPr>
            <b/>
            <sz val="10"/>
            <rFont val="微软雅黑"/>
            <charset val="134"/>
          </rPr>
          <t>其它</t>
        </r>
        <r>
          <rPr>
            <sz val="10"/>
            <rFont val="微软雅黑"/>
            <charset val="134"/>
          </rPr>
          <t xml:space="preserve">
* 这只坐骑和扭曲回廊成就奖励的回廊潜行猎犬是唯二可在噬渊使用的坐骑。
</t>
        </r>
        <r>
          <rPr>
            <b/>
            <sz val="10"/>
            <rFont val="微软雅黑"/>
            <charset val="134"/>
          </rPr>
          <t>历史</t>
        </r>
        <r>
          <rPr>
            <sz val="10"/>
            <rFont val="微软雅黑"/>
            <charset val="134"/>
          </rPr>
          <t xml:space="preserve">
</t>
        </r>
        <r>
          <rPr>
            <sz val="10"/>
            <color indexed="23"/>
            <rFont val="微软雅黑"/>
            <charset val="134"/>
          </rPr>
          <t>* 影犬原本无拾取CD，资料片初期就有人组队/组团顶着恐惧进入野兽密径无限刷取得坐骑，后在线修改为每周拾取CD。
* 后来又有人发现，这个拾取CD是拾取影犬掉落后触发的，通过关闭自动拾取就可以无限刷，不少人趁此机会刷到了坐骑。几天后该漏洞被在线修复。</t>
        </r>
      </text>
    </comment>
    <comment ref="E22" authorId="0">
      <text>
        <r>
          <rPr>
            <b/>
            <sz val="10"/>
            <rFont val="微软雅黑"/>
            <charset val="134"/>
          </rPr>
          <t>5人本【通灵战潮】史诗难度下最后首领【缚霜者纳尔佐】0.8%几率掉落，钥石难度下最后的宝箱也有0.5%几率开出。</t>
        </r>
        <r>
          <rPr>
            <sz val="10"/>
            <rFont val="微软雅黑"/>
            <charset val="134"/>
          </rPr>
          <t xml:space="preserve">
* 个人拾取，可多人同时取得。
* 史诗难度拾取CD为1周，钥石难度可无限刷，任何层数都能掉落。</t>
        </r>
      </text>
    </comment>
    <comment ref="E24" authorId="0">
      <text>
        <r>
          <rPr>
            <b/>
            <sz val="10"/>
            <rFont val="微软雅黑"/>
            <charset val="134"/>
          </rPr>
          <t>在炽蓝仙野收集5件工具交给烁星奖励的宝箱开出。</t>
        </r>
        <r>
          <rPr>
            <sz val="10"/>
            <rFont val="微软雅黑"/>
            <charset val="134"/>
          </rPr>
          <t xml:space="preserve">
1、到森林之心西边的魅夜花园收集5件工具：
</t>
        </r>
        <r>
          <rPr>
            <b/>
            <sz val="10"/>
            <rFont val="微软雅黑"/>
            <charset val="134"/>
          </rPr>
          <t>园丁的篮子</t>
        </r>
        <r>
          <rPr>
            <sz val="10"/>
            <rFont val="微软雅黑"/>
            <charset val="134"/>
          </rPr>
          <t xml:space="preserve">：北部小莲花池边(40.3, 52.6)。
</t>
        </r>
        <r>
          <rPr>
            <b/>
            <sz val="10"/>
            <rFont val="微软雅黑"/>
            <charset val="134"/>
          </rPr>
          <t>园丁之锤</t>
        </r>
        <r>
          <rPr>
            <sz val="10"/>
            <rFont val="微软雅黑"/>
            <charset val="134"/>
          </rPr>
          <t xml:space="preserve">：通过树上平台的桥边，坡上推车内(39.7,  54.4)。
</t>
        </r>
        <r>
          <rPr>
            <b/>
            <sz val="10"/>
            <rFont val="微软雅黑"/>
            <charset val="134"/>
          </rPr>
          <t>魅夜日记</t>
        </r>
        <r>
          <rPr>
            <sz val="10"/>
            <rFont val="微软雅黑"/>
            <charset val="134"/>
          </rPr>
          <t xml:space="preserve">：树上平台的桌上(38.99, 56.99)。
</t>
        </r>
        <r>
          <rPr>
            <b/>
            <sz val="10"/>
            <rFont val="微软雅黑"/>
            <charset val="134"/>
          </rPr>
          <t>园丁的长笛</t>
        </r>
        <r>
          <rPr>
            <sz val="10"/>
            <rFont val="微软雅黑"/>
            <charset val="134"/>
          </rPr>
          <t xml:space="preserve">：日记处跳下去，两颗树之间地上(38.49, 58.07)。
</t>
        </r>
        <r>
          <rPr>
            <b/>
            <sz val="10"/>
            <rFont val="微软雅黑"/>
            <charset val="134"/>
          </rPr>
          <t>园丁的魔杖</t>
        </r>
        <r>
          <rPr>
            <sz val="10"/>
            <rFont val="微软雅黑"/>
            <charset val="134"/>
          </rPr>
          <t>：长笛处沿路往南，推车下(38.86, 60.05)。
2、组合成【烁星的园艺工具包】，到瓦尔仙林飞行点交给【烁星】(63.9, 37.53)，获得夜视能力，可打开她身后的【月亮宝箱】取得坐骑。</t>
        </r>
      </text>
    </comment>
    <comment ref="E25" authorId="0">
      <text>
        <r>
          <rPr>
            <b/>
            <sz val="10"/>
            <rFont val="微软雅黑"/>
            <charset val="134"/>
          </rPr>
          <t>在炽蓝仙野纱雾迷结迷宫最深处【驯服的巡林者】事件中击败稀有【希兹格尔】后点击闪雾奔行者取得。</t>
        </r>
        <r>
          <rPr>
            <sz val="10"/>
            <rFont val="微软雅黑"/>
            <charset val="134"/>
          </rPr>
          <t xml:space="preserve">
</t>
        </r>
        <r>
          <rPr>
            <b/>
            <sz val="10"/>
            <rFont val="微软雅黑"/>
            <charset val="134"/>
          </rPr>
          <t>基本信息</t>
        </r>
        <r>
          <rPr>
            <sz val="10"/>
            <rFont val="微软雅黑"/>
            <charset val="134"/>
          </rPr>
          <t xml:space="preserve">
* 稀有在纱雾迷结迷宫最深处，必须按正确路线到达，否则一走近你就看不到了。
* 稀有刷新时间为60-90分钟。
* 迷宫前半段有很多精英怪，如果不是潜行职业，</t>
        </r>
        <r>
          <rPr>
            <b/>
            <sz val="10"/>
            <rFont val="微软雅黑"/>
            <charset val="134"/>
          </rPr>
          <t>最好事先看视频熟悉路线后骑马直奔迷宫深处</t>
        </r>
        <r>
          <rPr>
            <sz val="10"/>
            <rFont val="微软雅黑"/>
            <charset val="134"/>
          </rPr>
          <t xml:space="preserve">。
* 迷宫内可找到反弹蘑菇，踩上去不仅可弹跳一段距离还会获得40多秒缩小引怪范围的效果。
* 迷宫入口在31.04, 54.51，外面有精英的德鲁斯特怪物。如果中途走错最后稀有不见了，必须出去从入口再次进去才会重置。
迷宫里岔路的关键在于，每个路口都有挂灯，蓝色是对的，红色是错的。如果是潜行有时间细细观察很难走错。
</t>
        </r>
        <r>
          <rPr>
            <b/>
            <sz val="10"/>
            <rFont val="微软雅黑"/>
            <charset val="134"/>
          </rPr>
          <t>具体路线</t>
        </r>
        <r>
          <rPr>
            <sz val="10"/>
            <rFont val="微软雅黑"/>
            <charset val="134"/>
          </rPr>
          <t xml:space="preserve">
1、进迷宫后大道直走，到第一个岔路口(29.6, 55.76)，这里左转，道路两侧都有精英迷雾行者。
2、再前面就是第二个路口(30.02, 57.49)，直接跑过右边那个怪后右转。
3、马上就是第三个路口(29.56, 57.91)，这里左转。
4、这里就是第四个路口(29.31, 59.1)，右转跑过一个怪。
5、然后就到第五个路口(28.82, 58.71)，后面都是安全区域了，这里直走。
6、然后到最后一个路口(27.56, 57.85)，这里就很清楚了，往左前方走可以看到迷宫最深处的空地了。
7、你会看到【希兹格尔】和旁边的闪雾奔行者，基本上60级140左右任务装都可单杀，杀完点马获得坐骑。</t>
        </r>
      </text>
    </comment>
    <comment ref="E26" authorId="0">
      <text>
        <r>
          <rPr>
            <b/>
            <sz val="10"/>
            <rFont val="微软雅黑"/>
            <charset val="134"/>
          </rPr>
          <t>在晋升堡垒找齐50个失落的心能水晶碎片后制作锤子打开宝藏【银风赠礼】取得。</t>
        </r>
        <r>
          <rPr>
            <sz val="10"/>
            <rFont val="微软雅黑"/>
            <charset val="134"/>
          </rPr>
          <t xml:space="preserve">
1、晋升堡垒和2个副本：通灵战潮和晋升高塔里共有50个碎片，建议安装插件HandyNotes: Shadowlands和配套的HandyNotes查看位置和说明。
2、找齐50个碎片完成【碎片苦工】成就后，跟晋升高塔入口外的【掌炉大师赫菲修斯】(59.36, 31.39)谈话制作【使徒的水晶之锤】。
碎片拾取账号共享，测试服时工匠只会跟你拾取第1个碎片的角色谈话。
3、用锤子敲击西北部，收集者之台飞行点南边的【银风暮钟】(36.1, 26.58)，会有翼狮飞来留下【银风赠礼】宝箱开出。
</t>
        </r>
        <r>
          <rPr>
            <b/>
            <sz val="10"/>
            <rFont val="微软雅黑"/>
            <charset val="134"/>
          </rPr>
          <t>其它</t>
        </r>
        <r>
          <rPr>
            <sz val="10"/>
            <rFont val="微软雅黑"/>
            <charset val="134"/>
          </rPr>
          <t xml:space="preserve">
</t>
        </r>
        <r>
          <rPr>
            <sz val="10"/>
            <color indexed="23"/>
            <rFont val="微软雅黑"/>
            <charset val="134"/>
          </rPr>
          <t>* 测试服只要10个碎片，正式服改成50个。</t>
        </r>
      </text>
    </comment>
    <comment ref="E28" authorId="0">
      <text>
        <r>
          <rPr>
            <b/>
            <sz val="10"/>
            <rFont val="微软雅黑"/>
            <charset val="134"/>
          </rPr>
          <t>雷文德斯召唤出的稀有【界缘饕餮者】～6%几率掉落【敏感的饕餮者之裔】，经7天日常取得。</t>
        </r>
        <r>
          <rPr>
            <sz val="10"/>
            <rFont val="微软雅黑"/>
            <charset val="134"/>
          </rPr>
          <t xml:space="preserve">
</t>
        </r>
        <r>
          <rPr>
            <b/>
            <sz val="10"/>
            <rFont val="微软雅黑"/>
            <charset val="134"/>
          </rPr>
          <t>召唤稀有</t>
        </r>
        <r>
          <rPr>
            <sz val="10"/>
            <rFont val="微软雅黑"/>
            <charset val="134"/>
          </rPr>
          <t xml:space="preserve">
* 雷文德斯灾厄林河道区域各种畸变怪都有几率掉落【</t>
        </r>
        <r>
          <rPr>
            <sz val="10"/>
            <color indexed="17"/>
            <rFont val="微软雅黑"/>
            <charset val="134"/>
          </rPr>
          <t>诱人的心能</t>
        </r>
        <r>
          <rPr>
            <sz val="10"/>
            <rFont val="微软雅黑"/>
            <charset val="134"/>
          </rPr>
          <t xml:space="preserve">】，到河道西南尽头(38.6, 72)处的火盆使用可召唤出稀有【界缘饕餮者】。
* 不建议自己刷心能，建议集合石搜索队伍，饕餮者刷新时也会全区域喊话。
</t>
        </r>
        <r>
          <rPr>
            <b/>
            <sz val="10"/>
            <rFont val="微软雅黑"/>
            <charset val="134"/>
          </rPr>
          <t>抽奖</t>
        </r>
        <r>
          <rPr>
            <sz val="10"/>
            <rFont val="微软雅黑"/>
            <charset val="134"/>
          </rPr>
          <t xml:space="preserve">
* 稀有有～6%几率掉落【</t>
        </r>
        <r>
          <rPr>
            <sz val="10"/>
            <color indexed="36"/>
            <rFont val="微软雅黑"/>
            <charset val="134"/>
          </rPr>
          <t>敏感的饕餮者之裔</t>
        </r>
        <r>
          <rPr>
            <sz val="10"/>
            <rFont val="微软雅黑"/>
            <charset val="134"/>
          </rPr>
          <t>】，拾取后会看到小饕餮者沿河道往远处跑掉，有表情提示，同时物品消失。所有人都能看到这一幕。
* 每个角色每天只有1次拾取机会，</t>
        </r>
        <r>
          <rPr>
            <b/>
            <sz val="10"/>
            <rFont val="微软雅黑"/>
            <charset val="134"/>
          </rPr>
          <t>没有盟约和等级限制</t>
        </r>
        <r>
          <rPr>
            <sz val="10"/>
            <rFont val="微软雅黑"/>
            <charset val="134"/>
          </rPr>
          <t xml:space="preserve">。
* 只要拾取过该物品就会解锁日常，之后从任何地点进入末日沼泽区域，小饕餮者就会出现提供一个日常，当天就可以接到第1个。
* 日常按顺序提供，不要求七天不间断完成。
</t>
        </r>
      </text>
    </comment>
    <comment ref="E29" authorId="0">
      <text>
        <r>
          <rPr>
            <b/>
            <sz val="10"/>
            <rFont val="微软雅黑"/>
            <charset val="134"/>
          </rPr>
          <t>在雷文德斯给稀有刷新的【死掉的布兰契】特定物品6天后取得。</t>
        </r>
        <r>
          <rPr>
            <sz val="10"/>
            <rFont val="微软雅黑"/>
            <charset val="134"/>
          </rPr>
          <t xml:space="preserve">
</t>
        </r>
        <r>
          <rPr>
            <b/>
            <sz val="10"/>
            <rFont val="微软雅黑"/>
            <charset val="134"/>
          </rPr>
          <t>所需物品</t>
        </r>
        <r>
          <rPr>
            <sz val="10"/>
            <rFont val="微软雅黑"/>
            <charset val="134"/>
          </rPr>
          <t xml:space="preserve">
* 按固定顺序需要特定的物品，都</t>
        </r>
        <r>
          <rPr>
            <b/>
            <sz val="10"/>
            <rFont val="微软雅黑"/>
            <charset val="134"/>
          </rPr>
          <t>可以提前取得</t>
        </r>
        <r>
          <rPr>
            <sz val="10"/>
            <rFont val="微软雅黑"/>
            <charset val="134"/>
          </rPr>
          <t xml:space="preserve">。
第1天：【一袋燕麦】x8，西部荒野东北部的几个农场随机刷新，有人拾取后消失，半夜也很难找到，可能是在随机在1个点刷新，拾取后再随机刷新，人多的话最好就在一个刷新点等，55级才能拾取。
第2天：【毛梳】，在雷文德斯的暗湾镇跟【思尼克斯尼】(63.4, 61.8)谈话取得，顺便拾取旁边的【空水桶】。
第3天：【丢弃的马蹄铁】x4，散落在雷文德斯东南部，多在路上。
第4天：【一桶净水】，在暗湾镇上述NPC附近拾取【空水桶】后到炽蓝仙野或晋升堡垒任何有水的地方使用得到。
第5天：【舒服的鞍毯】，在雷文德斯的凋窖岭沿路往南，午夜集市的【索·特鲁】(51.14, 78.84)处用肉/草药等材料购买，所需材料每天随机。
</t>
        </r>
        <r>
          <rPr>
            <sz val="9"/>
            <color indexed="23"/>
            <rFont val="微软雅黑"/>
            <charset val="134"/>
          </rPr>
          <t>(最节省的办法是等到需要罪碑碎片的时候，完成赎罪大厅区域的支线任务后可大量取得。)</t>
        </r>
        <r>
          <rPr>
            <sz val="10"/>
            <rFont val="微软雅黑"/>
            <charset val="134"/>
          </rPr>
          <t xml:space="preserve">
第6天：【惧谷苹果】x3，在雷文德斯焦土城墙飞行点东北边城墙巨洞旅店老板【米姆斯】(40.86, 46.74)处购买。
</t>
        </r>
        <r>
          <rPr>
            <b/>
            <sz val="10"/>
            <rFont val="微软雅黑"/>
            <charset val="134"/>
          </rPr>
          <t>找到布兰契</t>
        </r>
        <r>
          <rPr>
            <sz val="10"/>
            <rFont val="微软雅黑"/>
            <charset val="134"/>
          </rPr>
          <t xml:space="preserve">
* 【死掉的布兰契】是绿名NPC，刷新在雷文德斯暗湾镇北边，末日沼泽的河流中(63.13, 43.11)，刷新后在沼泽周围高速跑动，被任何人挡住就会停下来，之后所有人都可跟它互动，5分钟后消失。
* 刷新时间1-2小时。最好办法是集合石加入别人碰到后分享的队伍，或一起蹲守的团队。</t>
        </r>
      </text>
    </comment>
    <comment ref="E30" authorId="0">
      <text>
        <r>
          <rPr>
            <b/>
            <sz val="10"/>
            <rFont val="微软雅黑"/>
            <charset val="134"/>
          </rPr>
          <t>在玛卓克萨斯完成的盟约使命/日常任务奖励的箱子有～1-3%几率开出【通灵鳐之卵】，3天后孵化为【渗出粘液的通灵鳐之卵】，必定开出三种坐骑之一。</t>
        </r>
        <r>
          <rPr>
            <sz val="10"/>
            <rFont val="微软雅黑"/>
            <charset val="134"/>
          </rPr>
          <t xml:space="preserve">
* 每个盟约都有使命任务(日常)，可在3天内完成。
* 使命任务的目标按固定顺序循环，当出现需要在玛卓克萨斯完成的任务时，奖励的蓝紫两种箱子【野心供品】/【义缚供品】分别有3%和1.6%几率开出。
</t>
        </r>
        <r>
          <rPr>
            <sz val="9"/>
            <color indexed="23"/>
            <rFont val="微软雅黑"/>
            <charset val="134"/>
          </rPr>
          <t>(实际掉率可能接近1%，版本初期就有大神起小号大军开了300个箱子毕业。)</t>
        </r>
        <r>
          <rPr>
            <sz val="10"/>
            <rFont val="微软雅黑"/>
            <charset val="134"/>
          </rPr>
          <t xml:space="preserve">
* 通灵领主比其它盟约能取得的箱子稍微多一些，在噬渊杀稀有和在塔里收集材料的任务是奖励盟约所在区域的箱子。
* 卵孵化后必定开出坐骑且会根据坐骑收藏智能判断，不会重复，除非你放在包里没学。
* 卵是唯一的，如果一个号取得多个，多出来的会邮寄且会在邮箱里孵化。</t>
        </r>
      </text>
    </comment>
    <comment ref="E34" authorId="0">
      <text>
        <r>
          <rPr>
            <b/>
            <sz val="10"/>
            <rFont val="微软雅黑"/>
            <charset val="134"/>
          </rPr>
          <t>在炽蓝仙野的泊星剧场击败全部7个稀有后可购买。</t>
        </r>
        <r>
          <rPr>
            <sz val="10"/>
            <rFont val="微软雅黑"/>
            <charset val="134"/>
          </rPr>
          <t xml:space="preserve">
* 法夜盟约角色解锁1级心能导流器并导流到泊星剧场，到那里可跟舞台上的【滑露】(41.46, 44.83)对话召唤稀有。
* 共7个稀有，每天随机出现1个，期间可反复召唤。
* 剧场角落的商人【文书大师萨洛恩】(42.75, 46.03)出售不同物品，击败全部7个稀有获得【炽蓝仙野的舞台】成就后可用5000心能购买坐骑。
* </t>
        </r>
        <r>
          <rPr>
            <b/>
            <sz val="10"/>
            <rFont val="微软雅黑"/>
            <charset val="134"/>
          </rPr>
          <t>所有盟约的角色</t>
        </r>
        <r>
          <rPr>
            <sz val="10"/>
            <rFont val="微软雅黑"/>
            <charset val="134"/>
          </rPr>
          <t>都可参与击杀稀有获得拾取和魅夜王庭声望，并获得成就购买坐骑等奖励。
* 一个角色获得成就后，可用同账号其它角色购买。</t>
        </r>
      </text>
    </comment>
    <comment ref="E36" authorId="0">
      <text>
        <r>
          <rPr>
            <b/>
            <sz val="10"/>
            <rFont val="微软雅黑"/>
            <charset val="134"/>
          </rPr>
          <t>雷文德斯声望【收割者之庭】崇拜，在奥利波斯或暗湾镇购买。</t>
        </r>
        <r>
          <rPr>
            <sz val="10"/>
            <rFont val="微软雅黑"/>
            <charset val="134"/>
          </rPr>
          <t xml:space="preserve">
* 声望主要在雷文德斯完成的盟约使命日常和那里的世界任务来提高。
* 可在奥利波斯的【朴素者达尔维】(46.6, 77.6)或雷文德斯-暗湾镇的【米哈拉女士】(61.4, 63.8)处用24000金(崇拜价格)购买。</t>
        </r>
      </text>
    </comment>
    <comment ref="E37" authorId="0">
      <text>
        <r>
          <rPr>
            <b/>
            <sz val="10"/>
            <rFont val="微软雅黑"/>
            <charset val="134"/>
          </rPr>
          <t>玛卓克萨斯声望【不朽军团】崇拜，在奥利波斯或伤逝剧场购买。</t>
        </r>
        <r>
          <rPr>
            <sz val="10"/>
            <rFont val="微软雅黑"/>
            <charset val="134"/>
          </rPr>
          <t xml:space="preserve">
* 声望主要通过在玛卓克萨斯完成的盟约使命日常和那里的世界任务来提高。
* 可在奥利波斯的【达尔·瓦提什】(47.6, 77.6)或玛卓克萨斯-伤逝剧场的【纳尔考恩·塔尔森】(50.6, 53.4)处用24000金(崇拜价格)购买。</t>
        </r>
      </text>
    </comment>
    <comment ref="E38" authorId="0">
      <text>
        <r>
          <rPr>
            <b/>
            <sz val="10"/>
            <rFont val="微软雅黑"/>
            <charset val="134"/>
          </rPr>
          <t>【不朽军团】崇拜后的巅峰箱子不低几率开出。</t>
        </r>
        <r>
          <rPr>
            <sz val="10"/>
            <rFont val="微软雅黑"/>
            <charset val="134"/>
          </rPr>
          <t xml:space="preserve">
* 玛卓克萨斯声望【不朽军团】崇拜后可继续提升，每1万点奖励【不朽军团补给品】，有几率开出。
* 暗影国度的巅峰箱子掉率似乎较高，不少人都是第一个或几个箱子就坐骑玩具宠物全毕业了。
* 声望提升方法同上。</t>
        </r>
      </text>
    </comment>
    <comment ref="E39" authorId="0">
      <text>
        <r>
          <rPr>
            <b/>
            <sz val="10"/>
            <rFont val="微软雅黑"/>
            <charset val="134"/>
          </rPr>
          <t>炽蓝仙野声望【荒猎团】崇拜，在奥利波斯或森林之心购买。</t>
        </r>
        <r>
          <rPr>
            <sz val="10"/>
            <rFont val="微软雅黑"/>
            <charset val="134"/>
          </rPr>
          <t xml:space="preserve">
* 声望主要通过在炽蓝仙野完成的盟约使命日常和那里的世界任务来提高。
* 可在奥利波斯的【莉亚雯】(47.2, 76.6)或炽蓝仙野-森林之心的【艾丝琳】处用24000金(崇拜价格)购买。
对于法夜角色，艾丝琳在森林之心内部(59.4, 32.6)，对于其他角色，是在森林之心东侧旅店老板旁(48.5, 50.5)。</t>
        </r>
      </text>
    </comment>
    <comment ref="E40" authorId="0">
      <text>
        <r>
          <rPr>
            <b/>
            <sz val="10"/>
            <rFont val="微软雅黑"/>
            <charset val="134"/>
          </rPr>
          <t>【荒猎团】崇拜后的巅峰箱子不低几率开出。</t>
        </r>
        <r>
          <rPr>
            <sz val="10"/>
            <rFont val="微软雅黑"/>
            <charset val="134"/>
          </rPr>
          <t xml:space="preserve">
* 炽蓝仙野声望【荒野团】崇拜后可继续提升，每1万点奖励【荒猎团补给品】，有几率开出。
* 暗影国度的巅峰箱子掉率似乎较高，不少人都是第一个或几个箱子就坐骑玩具宠物全毕业了。
* 声望提升方法同上。</t>
        </r>
      </text>
    </comment>
    <comment ref="E41" authorId="0">
      <text>
        <r>
          <rPr>
            <b/>
            <sz val="10"/>
            <rFont val="微软雅黑"/>
            <charset val="134"/>
          </rPr>
          <t>晋升堡垒声望【晋升者】崇拜，在奥利波斯或英雄之眠购买。</t>
        </r>
        <r>
          <rPr>
            <sz val="10"/>
            <rFont val="微软雅黑"/>
            <charset val="134"/>
          </rPr>
          <t xml:space="preserve">
* 声望主要通过在晋升堡垒完成的盟约使命日常和那里的世界任务来提高。
* 可在奥利波斯的【副官米卡罗丝】(47.6, 77.6)或晋升堡垒-英雄之眠的【副官尼科斯】(52.2, 47)处用24000金(崇拜价格)购买。</t>
        </r>
      </text>
    </comment>
    <comment ref="E42" authorId="0">
      <text>
        <r>
          <rPr>
            <b/>
            <sz val="10"/>
            <rFont val="微软雅黑"/>
            <charset val="134"/>
          </rPr>
          <t>法夜专属声望【玛拉斯缪斯】崇敬后用5000心能购买。</t>
        </r>
        <r>
          <rPr>
            <sz val="10"/>
            <rFont val="微软雅黑"/>
            <charset val="134"/>
          </rPr>
          <t xml:space="preserve">
* 法夜盟约角色解锁1级传送网络后可解锁这个声望，每天可传送到玛拉斯缪斯洞穴接到1个日常，奖励350点声望。
* 2/3级会各解锁1个额外的日常，给500/650点声望。
* 崇敬后可在洞穴内【柯迪纳留斯】处购买2只坐骑，每只5000心能。
* 限法夜盟约角色使用。
</t>
        </r>
        <r>
          <rPr>
            <b/>
            <sz val="10"/>
            <rFont val="微软雅黑"/>
            <charset val="134"/>
          </rPr>
          <t>其它</t>
        </r>
        <r>
          <rPr>
            <sz val="10"/>
            <rFont val="微软雅黑"/>
            <charset val="134"/>
          </rPr>
          <t xml:space="preserve">
* 玛拉斯缪斯并不是真正的声望，不会在声望面板列出，只能在跟它对话时在对话框顶部看到声望条。</t>
        </r>
      </text>
    </comment>
    <comment ref="E44" authorId="0">
      <text>
        <r>
          <rPr>
            <b/>
            <sz val="10"/>
            <rFont val="微软雅黑"/>
            <charset val="134"/>
          </rPr>
          <t xml:space="preserve">炽蓝仙野声望【魅夜王庭】崇敬，在【纺鼻】处购买。
</t>
        </r>
        <r>
          <rPr>
            <sz val="10"/>
            <rFont val="微软雅黑"/>
            <charset val="134"/>
          </rPr>
          <t>* 法夜盟约心能导流器关联的声望。
1级：
闪瀑盆地：月光宝箱-500点
梦歌沼泽：炽星剧场稀有-500点
2级：
瓦尔仙林：世界任务-1000点
冬日林谷：2个日常任务-1500点
3级：
塞兹仙林：稀有瓦尔菲尔-500点
* 崇敬后可在冬日林谷的【纺鼻】(59.6, 52.8)处购买2只坐骑，各需5000心能+5个感激之礼。
* 这个声望并不是法夜专属，其他角色的声望面板也会列出。其它盟约通过蹭法夜角色召唤/激活的剧场稀有和仙林稀有，每天最多可获得1000点声望。也因此军需官并不在森林之心内。</t>
        </r>
      </text>
    </comment>
    <comment ref="E46" authorId="0">
      <text>
        <r>
          <rPr>
            <b/>
            <sz val="10"/>
            <rFont val="微软雅黑"/>
            <charset val="134"/>
          </rPr>
          <t>雷文德斯声望【宣罪者 】崇拜后用500个罪碑碎片购买，限温西尔盟约。</t>
        </r>
        <r>
          <rPr>
            <sz val="10"/>
            <rFont val="微软雅黑"/>
            <charset val="134"/>
          </rPr>
          <t xml:space="preserve">
* 雷文德斯东北部飞行点旁地窖内【指控者】处接赎罪大厅区域的支线任务，完成后可解锁该声望。
* 获取声望最快途径是组团，40人熟练团队可能10个小时以内就能到崇拜。
* 虽然所有角色都能解锁这个声望并购买大多数奖励，但</t>
        </r>
        <r>
          <rPr>
            <b/>
            <sz val="10"/>
            <rFont val="微软雅黑"/>
            <charset val="134"/>
          </rPr>
          <t>崇拜的坐骑和幻化仅限温西尔盟约购买和使用</t>
        </r>
        <r>
          <rPr>
            <sz val="10"/>
            <rFont val="微软雅黑"/>
            <charset val="134"/>
          </rPr>
          <t xml:space="preserve">。
</t>
        </r>
        <r>
          <rPr>
            <b/>
            <sz val="10"/>
            <rFont val="微软雅黑"/>
            <charset val="134"/>
          </rPr>
          <t>声望获取</t>
        </r>
        <r>
          <rPr>
            <sz val="10"/>
            <rFont val="微软雅黑"/>
            <charset val="134"/>
          </rPr>
          <t xml:space="preserve">
* 具体攻略以后补充。声望来源是赎罪大厅区域的三种有名字的审判官，每个都需要对应的罪碑来激活。刷小怪获得罪碑碎片，100/500个可兑换绿色/蓝色的罪碑，这些审判官给50/100点声望。而蓝色级别审判官会掉落大审判官的罪碑碎片，每10个可兑换紫色的罪碑，这个级别的给200点。
由于审判官会大量掉落罪碑碎片，而碎片和声望都是团队共享的，因此最效率就是组满40人刷，大家都兑换蓝色罪碑，打10个高阶审判官，然后大家都去兑换紫色罪碑，然后去杀大审判官，打完很快就会刷新可再次激活，这样最完美情况就是200x40的声望。该区域有钟可激活让大家点击获得几种buff之一，如果碰到加审判官声望的，再插公会+声望的旗子，就更加可观。</t>
        </r>
      </text>
    </comment>
    <comment ref="E52" authorId="0">
      <text>
        <r>
          <rPr>
            <b/>
            <sz val="10"/>
            <rFont val="微软雅黑"/>
            <charset val="134"/>
          </rPr>
          <t>温西尔盟约建筑灰烬王庭升4级后可邀请【女伯爵】，达到挚友后【女伯爵的供品】开出。</t>
        </r>
        <r>
          <rPr>
            <sz val="10"/>
            <rFont val="微软雅黑"/>
            <charset val="134"/>
          </rPr>
          <t xml:space="preserve">
* 温西尔盟约角色解锁特色建筑灰烬王庭4级，【女伯爵】是4级可邀请的客人之一。
每次王庭的客人随机，可用8枚注能红宝石购买空白请柬来更换客人，确保每周都能邀请女伯爵。
* 邀请函任务给300点个人声望。每次王庭根据最后的心情，最多可得5500点个人声望。</t>
        </r>
      </text>
    </comment>
    <comment ref="E60" authorId="0">
      <text>
        <r>
          <rPr>
            <sz val="10"/>
            <rFont val="微软雅黑"/>
            <charset val="134"/>
          </rPr>
          <t>* 要求的子成就：
【倾巢出动】：憎恶工厂4/5级，制造所有憎恶。
【衣柜大改造】：用憎恶缝合来制作每一种时尚饰物。
【可憎的生活】：完成所有憎恶缝合任务。
【裹布的尽头】：捐献100份心能束缚的裹布给召唤师赫拉德。</t>
        </r>
      </text>
    </comment>
    <comment ref="E63" authorId="0">
      <text>
        <r>
          <rPr>
            <sz val="10"/>
            <rFont val="微软雅黑"/>
            <charset val="134"/>
          </rPr>
          <t>* 女王的温室升到2级，解锁可同时被2个催化剂地块影响的灵种。
* 先使用2个提高奖励的史诗催化剂，再在灵种中种蓝色级别的狂野精魄，孵化后奖励的宝箱中有几率开出。</t>
        </r>
      </text>
    </comment>
    <comment ref="E64" authorId="0">
      <text>
        <r>
          <rPr>
            <sz val="10"/>
            <rFont val="微软雅黑"/>
            <charset val="134"/>
          </rPr>
          <t>* 女王的温室升到5级，解锁可同时被4个催化剂地块影响的灵种。
* 先使用4个提高奖励的史诗催化剂，再在灵种中种紫色级别的【神圣狂野精魄】，孵化后奖励的宝箱中有几率开出。</t>
        </r>
      </text>
    </comment>
    <comment ref="E65" authorId="0">
      <text>
        <r>
          <rPr>
            <b/>
            <sz val="10"/>
            <rFont val="微软雅黑"/>
            <charset val="134"/>
          </rPr>
          <t>法夜盟约的名望达到20级购买。</t>
        </r>
        <r>
          <rPr>
            <sz val="10"/>
            <rFont val="微软雅黑"/>
            <charset val="134"/>
          </rPr>
          <t xml:space="preserve">
* 名望通过盟约战役任务和两个周常：Replenish the Reservoir和Return Lost Souls提高。
* 在森林之心的Elwyn处用100个Reservior Anima购买。</t>
        </r>
      </text>
    </comment>
    <comment ref="E66" authorId="0">
      <text>
        <r>
          <rPr>
            <b/>
            <sz val="10"/>
            <rFont val="微软雅黑"/>
            <charset val="134"/>
          </rPr>
          <t>法夜盟约的名望达到40级购买。</t>
        </r>
        <r>
          <rPr>
            <sz val="10"/>
            <rFont val="微软雅黑"/>
            <charset val="134"/>
          </rPr>
          <t xml:space="preserve">
* 名望通过盟约战役任务和两个周常：Replenish the Reservoir和Return Lost Souls提高。
* 在丛林之心的Elwyn处用100个Reservior Anima购买。</t>
        </r>
      </text>
    </comment>
    <comment ref="E71" authorId="0">
      <text>
        <r>
          <rPr>
            <sz val="10"/>
            <rFont val="微软雅黑"/>
            <charset val="134"/>
          </rPr>
          <t>* 解锁1级心能导流器，将心能导流至纯洁之巅，每天可拾取那里的【纯洁赎罪】宝箱(60.2, 78.2)1次，有几率开出。
每天到地图星号位置，点击圆点位置的钟激活小游戏，目标是躲开地上移动的蓝色物质到达宝箱处，碰到就会被传送到房间入口处重来，期间被减速且无法攻击和使用大部分技能。
* 如果运气不好一直没有开出，也可用5000个储藏心能+100个感激之礼在盟约商人处购买。</t>
        </r>
      </text>
    </comment>
    <comment ref="E72" authorId="0">
      <text>
        <r>
          <rPr>
            <sz val="10"/>
            <rFont val="微软雅黑"/>
            <charset val="134"/>
          </rPr>
          <t>成就是要求分别用3个灵魂羁绊在智慧试炼(难度3)中击败1号和9号，本来分别要晋升之路3级和4级解锁，但目前成就判定有误，在任意难度中击败9号都能点亮。</t>
        </r>
      </text>
    </comment>
    <comment ref="E74" authorId="0">
      <text>
        <r>
          <rPr>
            <sz val="10"/>
            <rFont val="微软雅黑"/>
            <charset val="134"/>
          </rPr>
          <t>成就要求是先摧毁7号兹兰提奥克的4个护符匣让他获得全技能，然后才能开始攻击他。难度其实很低，裴拉戈斯带血瓶，平时对轰，放毒环的时候专注于找缺口，踩到伤害很高。一般完了不久就是读必杀，保证有能量，开无敌盾应对。有时毒环最后如果躲不过去或不好躲，直接开无敌盾硬吃趁机输出，一般无敌可以持续到它读完必杀。</t>
        </r>
      </text>
    </comment>
    <comment ref="E75" authorId="0">
      <text>
        <r>
          <rPr>
            <b/>
            <sz val="10"/>
            <rFont val="微软雅黑"/>
            <charset val="134"/>
          </rPr>
          <t>法夜</t>
        </r>
        <r>
          <rPr>
            <sz val="10"/>
            <rFont val="微软雅黑"/>
            <charset val="134"/>
          </rPr>
          <t xml:space="preserve">
女王的温室升到5级，解锁可同时被4个催化剂地块影响的灵种，在灵种中种史诗级的【神圣狂野精魄】，使用4个提高奖励的史诗催化剂，孵化后奖励的宝箱似乎必定开出。
</t>
        </r>
        <r>
          <rPr>
            <b/>
            <sz val="10"/>
            <rFont val="微软雅黑"/>
            <charset val="134"/>
          </rPr>
          <t>格里恩</t>
        </r>
        <r>
          <rPr>
            <sz val="10"/>
            <rFont val="微软雅黑"/>
            <charset val="134"/>
          </rPr>
          <t xml:space="preserve">
在晋升之路完成【荒野求生】成就，用2500心能在宾基罗斯处购买。
成就是要在没有装备的情况下完成任何一个智慧试炼(难度3)，晋升之路升3级即可解锁部分战斗的难度3，除了1号要装备鞋子拉断锁链才能躲避必杀外，其它战斗一般是装备血瓶提高容错性，没有装备就要更小心点，难度不是太高。
</t>
        </r>
        <r>
          <rPr>
            <b/>
            <sz val="10"/>
            <rFont val="微软雅黑"/>
            <charset val="134"/>
          </rPr>
          <t>温西尔</t>
        </r>
        <r>
          <rPr>
            <sz val="10"/>
            <rFont val="微软雅黑"/>
            <charset val="134"/>
          </rPr>
          <t xml:space="preserve">
灰烬王庭3/4级，可邀请炽蓝仙野的狩猎队长柯莱恩(3级客人)或月莓女勋爵(4级客人)，派对结束时他们给的礼物中有几率开出。
</t>
        </r>
        <r>
          <rPr>
            <b/>
            <sz val="10"/>
            <rFont val="微软雅黑"/>
            <charset val="134"/>
          </rPr>
          <t>通灵领主</t>
        </r>
        <r>
          <rPr>
            <sz val="10"/>
            <rFont val="微软雅黑"/>
            <charset val="134"/>
          </rPr>
          <t xml:space="preserve">
缝合工厂关联声望缝合大师崇拜后用5000心能购买，制造的每个憎恶都会提供周常，各750点声望。1-2级就能制造大多数憎恶。
</t>
        </r>
        <r>
          <rPr>
            <b/>
            <sz val="10"/>
            <rFont val="微软雅黑"/>
            <charset val="134"/>
          </rPr>
          <t>总结</t>
        </r>
        <r>
          <rPr>
            <sz val="10"/>
            <rFont val="微软雅黑"/>
            <charset val="134"/>
          </rPr>
          <t>：格里恩最快解锁，但温西尔和法夜不用耗费心能，只是前者看运气，后者要等到5级。</t>
        </r>
      </text>
    </comment>
    <comment ref="E76" authorId="0">
      <text>
        <r>
          <rPr>
            <b/>
            <sz val="10"/>
            <rFont val="微软雅黑"/>
            <charset val="134"/>
          </rPr>
          <t xml:space="preserve">温西尔
</t>
        </r>
        <r>
          <rPr>
            <sz val="10"/>
            <rFont val="微软雅黑"/>
            <charset val="134"/>
          </rPr>
          <t xml:space="preserve">灰烬王庭崇拜，在【泰梅尔】处用5000心能购买。
尚不清楚3-5级邀请雷文德斯的客人是否有几率从礼物中开出。
</t>
        </r>
        <r>
          <rPr>
            <b/>
            <sz val="10"/>
            <rFont val="微软雅黑"/>
            <charset val="134"/>
          </rPr>
          <t>法夜</t>
        </r>
        <r>
          <rPr>
            <sz val="10"/>
            <rFont val="微软雅黑"/>
            <charset val="134"/>
          </rPr>
          <t xml:space="preserve">
女王的温室升到5级，解锁可同时被4个催化剂地块影响的灵种，在灵种中种史诗级的【神圣骄傲精魄】，使用4个提高奖励的史诗催化剂，孵化后奖励的宝箱似乎必定开出。
</t>
        </r>
        <r>
          <rPr>
            <b/>
            <sz val="10"/>
            <rFont val="微软雅黑"/>
            <charset val="134"/>
          </rPr>
          <t>格里恩</t>
        </r>
        <r>
          <rPr>
            <sz val="10"/>
            <rFont val="微软雅黑"/>
            <charset val="134"/>
          </rPr>
          <t xml:space="preserve">
在晋升之路完成【饥渴诅咒】成就后在宾基罗斯处用2500心能购买。
成就需升3级解锁智慧试炼后才能做，用法师做，熟练后难度不大，装备可带血瓶提高容错，或带冰环鞋子有利输出，关键是尽量定身boss，抓住一切机会输出，把无敌盾留在boss到中场地板技能第三下覆盖75%场地的时候，既提高容错，又能趁机输出。boss去吃球时尽快追过去，让他完成读条即可，不需要完全吸收血球，期间趁机输出。基本上第二次吃球后boss就残血了，甚至可能需要提前停手，之后离中场技能还有点时间，如果判断能打死，直接无敌盾后拼命输出即可。
</t>
        </r>
        <r>
          <rPr>
            <b/>
            <sz val="10"/>
            <rFont val="微软雅黑"/>
            <charset val="134"/>
          </rPr>
          <t>通灵领主</t>
        </r>
        <r>
          <rPr>
            <sz val="10"/>
            <rFont val="微软雅黑"/>
            <charset val="134"/>
          </rPr>
          <t xml:space="preserve">
缝合工厂关联声望缝合大师崇拜后用5000心能购买，制造的每个憎恶都会提供周常，各750点声望。1-2级就能制造大多数憎恶。
</t>
        </r>
        <r>
          <rPr>
            <b/>
            <sz val="10"/>
            <rFont val="微软雅黑"/>
            <charset val="134"/>
          </rPr>
          <t>总结</t>
        </r>
        <r>
          <rPr>
            <sz val="10"/>
            <rFont val="微软雅黑"/>
            <charset val="134"/>
          </rPr>
          <t>：格里恩最快解锁且所需心能最少，法夜无需心能但要等到5级。</t>
        </r>
      </text>
    </comment>
    <comment ref="E77" authorId="0">
      <text>
        <r>
          <rPr>
            <b/>
            <sz val="10"/>
            <rFont val="微软雅黑"/>
            <charset val="134"/>
          </rPr>
          <t>通过各盟约的特色建筑/玩法取得。
法夜</t>
        </r>
        <r>
          <rPr>
            <sz val="10"/>
            <rFont val="微软雅黑"/>
            <charset val="134"/>
          </rPr>
          <t xml:space="preserve">
女王的温室升到5级，解锁可同时被4个催化剂地块影响的灵种，在灵种中种史诗级的【神圣尚武精魄】，使用4个提高奖励的史诗催化剂，孵化后奖励的宝箱似乎必定开出。
</t>
        </r>
        <r>
          <rPr>
            <b/>
            <sz val="10"/>
            <rFont val="微软雅黑"/>
            <charset val="134"/>
          </rPr>
          <t>格里恩</t>
        </r>
        <r>
          <rPr>
            <sz val="10"/>
            <rFont val="微软雅黑"/>
            <charset val="134"/>
          </rPr>
          <t xml:space="preserve">
在晋升之路完成【痛苦彩虹】成就后在宾基罗斯处用2500心能购买。
该成就需要晋升之路2级解锁9号首领疯狂的莫塔米尔，之后在任意难度下，分别让3个boss的技能叠到10层，站在黄色软泥巨人周围会叠瘟疫效果，到10层呕吐几秒，蓝色软泥巨人周围的冰叠减速效果，到10层冻结几秒，红色软泥的喷火叠到10层会获得12秒的增益造成额外伤害。
只要效果有叠到过10层就算，目前这个成就可以取巧，开场分别站在黄巨人和蓝巨人身边叠满10层，之后可用静谧之瓶慢慢回满，再攻击红软开打，不要急着打到90%以免黄巨人加入战斗，先吃满10层火，可以稍微攻击下好套盾，吃满后火力全开，打过一次熟悉技能的话很轻松的。
</t>
        </r>
        <r>
          <rPr>
            <b/>
            <sz val="10"/>
            <rFont val="微软雅黑"/>
            <charset val="134"/>
          </rPr>
          <t>温西尔</t>
        </r>
        <r>
          <rPr>
            <sz val="10"/>
            <rFont val="微软雅黑"/>
            <charset val="134"/>
          </rPr>
          <t xml:space="preserve">
灰烬王庭3/4级，分别可邀请玛卓克萨斯的亚历山德罗斯-莫格莱尼和瓦丝琪女男爵，派对结束时他们留下的礼物中有几率开出。
</t>
        </r>
        <r>
          <rPr>
            <sz val="9"/>
            <color indexed="23"/>
            <rFont val="微软雅黑"/>
            <charset val="134"/>
          </rPr>
          <t xml:space="preserve">(我3级后第一次邀请莫格莱尼就出了，因为无法提高安全等级，心情只是高兴，可知只要有邀请就有几率出，只是不清楚心情会否影响掉率。)
</t>
        </r>
        <r>
          <rPr>
            <sz val="10"/>
            <rFont val="微软雅黑"/>
            <charset val="134"/>
          </rPr>
          <t xml:space="preserve">
</t>
        </r>
        <r>
          <rPr>
            <b/>
            <sz val="10"/>
            <rFont val="微软雅黑"/>
            <charset val="134"/>
          </rPr>
          <t>通灵领主</t>
        </r>
        <r>
          <rPr>
            <sz val="10"/>
            <rFont val="微软雅黑"/>
            <charset val="134"/>
          </rPr>
          <t xml:space="preserve">
缝合工厂关联声望缝合大师崇拜后用5000心能购买，制造的每个憎恶都会提供周常，各750点声望。1-2级就能制造大多数憎恶。
</t>
        </r>
        <r>
          <rPr>
            <b/>
            <sz val="10"/>
            <rFont val="微软雅黑"/>
            <charset val="134"/>
          </rPr>
          <t>总结</t>
        </r>
        <r>
          <rPr>
            <sz val="10"/>
            <rFont val="微软雅黑"/>
            <charset val="134"/>
          </rPr>
          <t>：格里恩最快解锁，但温西尔和法夜不需要花费宝贵的心能，其中前者看运气，后者似乎是固定出但要等到升5级。</t>
        </r>
      </text>
    </comment>
    <comment ref="E78" authorId="0">
      <text>
        <r>
          <rPr>
            <b/>
            <sz val="10"/>
            <rFont val="微软雅黑"/>
            <charset val="134"/>
          </rPr>
          <t>法夜</t>
        </r>
        <r>
          <rPr>
            <sz val="10"/>
            <rFont val="微软雅黑"/>
            <charset val="134"/>
          </rPr>
          <t xml:space="preserve">
女王的温室升到5级，解锁可同时被4个催化剂地块影响的灵种，在灵种中种史诗级的【神圣尽职精魄】，使用4个提高奖励的史诗催化剂，孵化后奖励的宝箱似乎必定开出。
</t>
        </r>
        <r>
          <rPr>
            <b/>
            <sz val="10"/>
            <rFont val="微软雅黑"/>
            <charset val="134"/>
          </rPr>
          <t>格里恩</t>
        </r>
        <r>
          <rPr>
            <sz val="10"/>
            <rFont val="微软雅黑"/>
            <charset val="134"/>
          </rPr>
          <t xml:space="preserve">
晋升之路4级，在智慧试炼中击败10号阿扎鲁克斯即可获得。
一次就过了，跟前面难度感觉没有太大区别，裴拉戈斯带血瓶，风筝，注意躲技能，2技能定住小怪后大招清掉。
</t>
        </r>
        <r>
          <rPr>
            <b/>
            <sz val="10"/>
            <rFont val="微软雅黑"/>
            <charset val="134"/>
          </rPr>
          <t>温西尔</t>
        </r>
        <r>
          <rPr>
            <sz val="10"/>
            <rFont val="微软雅黑"/>
            <charset val="134"/>
          </rPr>
          <t xml:space="preserve">
灰烬王庭3-4级，可邀请晋升堡垒的文官阿得赖斯提斯(3级客人)或米卡尼科斯(4级客人)，派对结束时他们留下的礼物中有几率开出。
</t>
        </r>
        <r>
          <rPr>
            <b/>
            <sz val="10"/>
            <rFont val="微软雅黑"/>
            <charset val="134"/>
          </rPr>
          <t>通灵领主</t>
        </r>
        <r>
          <rPr>
            <sz val="10"/>
            <rFont val="微软雅黑"/>
            <charset val="134"/>
          </rPr>
          <t xml:space="preserve">
缝合工厂关联声望缝合大师崇拜后用5000心能购买，制造的每个憎恶都会提供周常，各750点声望。1-2级就能制造大多数憎恶。
</t>
        </r>
        <r>
          <rPr>
            <b/>
            <sz val="10"/>
            <rFont val="微软雅黑"/>
            <charset val="134"/>
          </rPr>
          <t>总结</t>
        </r>
        <r>
          <rPr>
            <sz val="10"/>
            <rFont val="微软雅黑"/>
            <charset val="134"/>
          </rPr>
          <t>：除了通灵都无需心能，其中格里恩只要熟悉了晋升之路玩法必定入手，优于温西尔和法夜。</t>
        </r>
      </text>
    </comment>
    <comment ref="E90" authorId="0">
      <text>
        <r>
          <rPr>
            <sz val="10"/>
            <rFont val="微软雅黑"/>
            <charset val="134"/>
          </rPr>
          <t xml:space="preserve">* 战役共有20个，相当于随从版本的任务线，固定会刷新，从12、24、36、48到60级，每个等级有4个任务，全部完成后刷新下个等级的任务，最后必定会刷60级的任务。
* 战役成功或失败都会在接任务约24小时后再次刷新，失败的话会在未完成的同等级战役任务中随机刷新。
</t>
        </r>
        <r>
          <rPr>
            <b/>
            <sz val="10"/>
            <rFont val="微软雅黑"/>
            <charset val="134"/>
          </rPr>
          <t>其它</t>
        </r>
        <r>
          <rPr>
            <sz val="10"/>
            <rFont val="微软雅黑"/>
            <charset val="134"/>
          </rPr>
          <t xml:space="preserve">
* 法夜随从原本过于强力，以致法夜玩家靠织梦者+4小兵的阵容，到35-36级左右即可完成所有战役取得4只坐骑。被削弱后可能反而变成4个盟约中最后能打过的，不过强力随从在50级左右应该能打过。
通灵盟约也能在随从在30多级的时候打过部分坐骑战役。
其它盟约在加强后应该也比较接近。</t>
        </r>
      </text>
    </comment>
    <comment ref="E96"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：Essentials/Heroic/Epic版售价19.99/39.99/59.99美元/欧元。
</t>
        </r>
        <r>
          <rPr>
            <b/>
            <sz val="10"/>
            <rFont val="微软雅黑"/>
            <charset val="134"/>
          </rPr>
          <t>台服</t>
        </r>
        <r>
          <rPr>
            <sz val="10"/>
            <rFont val="微软雅黑"/>
            <charset val="134"/>
          </rPr>
          <t xml:space="preserve">：标准/英雄/史诗版售价750新台币。
</t>
        </r>
        <r>
          <rPr>
            <b/>
            <sz val="10"/>
            <rFont val="微软雅黑"/>
            <charset val="134"/>
          </rPr>
          <t>国服</t>
        </r>
        <r>
          <rPr>
            <sz val="10"/>
            <rFont val="微软雅黑"/>
            <charset val="134"/>
          </rPr>
          <t xml:space="preserve">：标准/英雄/史诗版售价118/228/338元。
</t>
        </r>
        <r>
          <rPr>
            <b/>
            <sz val="10"/>
            <color indexed="39"/>
            <rFont val="微软雅黑"/>
            <charset val="134"/>
          </rPr>
          <t>2021年暴雪线上嘉年华(BlizzConline)/暴雪30周年</t>
        </r>
        <r>
          <rPr>
            <sz val="10"/>
            <rFont val="微软雅黑"/>
            <charset val="134"/>
          </rPr>
          <t xml:space="preserve">
* 2020年受新冠疫情影响并未举办暴雪嘉年华，而是改为美国时间2021年2月19-20日在线上进行免费对所有人开放的嘉年华活动。
* 同时2021年2月份也是暴雪成立30周年。
* 北京时间2021年2月2日全球各地商城上线了暴雪30周年纪念典藏礼包，分为三种版本，附送暴雪各游戏的数字内容，其中魔兽世界相关内容有：标准版包括月触虚空龙宝宝宠物，英雄版包括宠物和雪暴坐骑，史诗版除了这些外还有1个月游戏时间。
</t>
        </r>
        <r>
          <rPr>
            <b/>
            <sz val="10"/>
            <color indexed="39"/>
            <rFont val="微软雅黑"/>
            <charset val="134"/>
          </rPr>
          <t>其它</t>
        </r>
        <r>
          <rPr>
            <sz val="10"/>
            <rFont val="微软雅黑"/>
            <charset val="134"/>
          </rPr>
          <t xml:space="preserve">
* 坐骑可以看作2008年的暴雪巨熊的高清升级重制版本，带有非常酷炫的召唤动画。</t>
        </r>
      </text>
    </comment>
    <comment ref="E97" authorId="0">
      <text>
        <r>
          <rPr>
            <b/>
            <sz val="10"/>
            <color indexed="39"/>
            <rFont val="微软雅黑"/>
            <charset val="134"/>
          </rPr>
          <t>游戏商城</t>
        </r>
        <r>
          <rPr>
            <sz val="10"/>
            <rFont val="微软雅黑"/>
            <charset val="134"/>
          </rPr>
          <t xml:space="preserve">
欧、美服：售价25美元/25欧元。
国服：售价120元。
台服：售价750新台币。
</t>
        </r>
        <r>
          <rPr>
            <sz val="9"/>
            <color indexed="23"/>
            <rFont val="微软雅黑"/>
            <charset val="134"/>
          </rPr>
          <t>（2021.2.3日发售。）</t>
        </r>
        <r>
          <rPr>
            <sz val="10"/>
            <rFont val="微软雅黑"/>
            <charset val="134"/>
          </rPr>
          <t xml:space="preserve">
</t>
        </r>
        <r>
          <rPr>
            <b/>
            <sz val="10"/>
            <color indexed="23"/>
            <rFont val="微软雅黑"/>
            <charset val="134"/>
          </rPr>
          <t>牛年春节活动</t>
        </r>
        <r>
          <rPr>
            <sz val="10"/>
            <color indexed="23"/>
            <rFont val="微软雅黑"/>
            <charset val="134"/>
          </rPr>
          <t xml:space="preserve">
2021年2月3日-2月22日期间，世界各地玩家在官方平台购买《魔兽世界》半年卡/180天游戏时间有价格优惠且可免费获得该坐骑。
活动开始时也同时加入到各地游戏商城可单独购买。</t>
        </r>
      </text>
    </comment>
  </commentList>
</comments>
</file>

<file path=xl/comments10.xml><?xml version="1.0" encoding="utf-8"?>
<comments xmlns="http://schemas.openxmlformats.org/spreadsheetml/2006/main">
  <authors>
    <author>Coldwind</author>
    <author>风梦秋</author>
  </authors>
  <commentList>
    <comment ref="E3" authorId="0">
      <text>
        <r>
          <rPr>
            <b/>
            <sz val="10"/>
            <rFont val="微软雅黑"/>
            <charset val="134"/>
          </rPr>
          <t>任务</t>
        </r>
        <r>
          <rPr>
            <sz val="10"/>
            <rFont val="微软雅黑"/>
            <charset val="134"/>
          </rPr>
          <t xml:space="preserve">
* 在诺森德风暴峭壁K3的【格莱奇·菲兹巴克】</t>
        </r>
        <r>
          <rPr>
            <sz val="9"/>
            <color indexed="23"/>
            <rFont val="微软雅黑"/>
            <charset val="134"/>
          </rPr>
          <t>(41.1, 86.1)</t>
        </r>
        <r>
          <rPr>
            <sz val="10"/>
            <rFont val="微软雅黑"/>
            <charset val="134"/>
          </rPr>
          <t>处接到【她们把男人都抓走了！】开始的漫长任务线，完成布伦希尔达村部分后，【仲裁者格蕾塔】</t>
        </r>
        <r>
          <rPr>
            <sz val="10"/>
            <color indexed="23"/>
            <rFont val="微软雅黑"/>
            <charset val="134"/>
          </rPr>
          <t>(50.9, 65.6)</t>
        </r>
        <r>
          <rPr>
            <sz val="10"/>
            <rFont val="微软雅黑"/>
            <charset val="134"/>
          </rPr>
          <t xml:space="preserve">每天提供1个随机日常，奖励的袋子【海德尼尔礼品】有~3%几率开出。
其它
* </t>
        </r>
        <r>
          <rPr>
            <sz val="10"/>
            <color indexed="23"/>
            <rFont val="微软雅黑"/>
            <charset val="134"/>
          </rPr>
          <t>总共有4个日常，以前似乎通过跨服或别的什么原因，最多每天可接到2个日常，但据说在7.0.3版本已经改掉。</t>
        </r>
      </text>
    </comment>
    <comment ref="E4" authorId="0">
      <text>
        <r>
          <rPr>
            <b/>
            <sz val="10"/>
            <rFont val="微软雅黑"/>
            <charset val="134"/>
          </rPr>
          <t>任务</t>
        </r>
        <r>
          <rPr>
            <sz val="10"/>
            <rFont val="微软雅黑"/>
            <charset val="134"/>
          </rPr>
          <t xml:space="preserve">
* 联盟在暴风城港口的【征募官伯恩斯】</t>
        </r>
        <r>
          <rPr>
            <sz val="10"/>
            <color indexed="23"/>
            <rFont val="微软雅黑"/>
            <charset val="134"/>
          </rPr>
          <t>(27.4, 24.2)</t>
        </r>
        <r>
          <rPr>
            <sz val="10"/>
            <rFont val="微软雅黑"/>
            <charset val="134"/>
          </rPr>
          <t>处，部落在奥格瑞玛正门外东边码头的【指挥官索拉卡】</t>
        </r>
        <r>
          <rPr>
            <sz val="10"/>
            <color indexed="23"/>
            <rFont val="微软雅黑"/>
            <charset val="134"/>
          </rPr>
          <t>(55.8, 12.2)</t>
        </r>
        <r>
          <rPr>
            <sz val="10"/>
            <rFont val="微软雅黑"/>
            <charset val="134"/>
          </rPr>
          <t xml:space="preserve">处接【使命召唤】前往瓦丝琪尔，完成几个任务后接到【深渊坐骑】奖励。
</t>
        </r>
        <r>
          <rPr>
            <b/>
            <sz val="10"/>
            <rFont val="微软雅黑"/>
            <charset val="134"/>
          </rPr>
          <t>其它</t>
        </r>
        <r>
          <rPr>
            <sz val="10"/>
            <rFont val="微软雅黑"/>
            <charset val="134"/>
          </rPr>
          <t xml:space="preserve">
* 水下速度370%，比其它水下坐骑快，但只能在瓦丝琪尔使用。
* 这只坐骑不共享，每个角色都需要分别取得。</t>
        </r>
      </text>
    </comment>
    <comment ref="E5" authorId="0">
      <text>
        <r>
          <rPr>
            <b/>
            <sz val="10"/>
            <rFont val="微软雅黑"/>
            <charset val="134"/>
          </rPr>
          <t>任务</t>
        </r>
        <r>
          <rPr>
            <sz val="10"/>
            <rFont val="微软雅黑"/>
            <charset val="134"/>
          </rPr>
          <t xml:space="preserve">
* 在潘达利亚-昆莱山北边的巨兽岛上收集9999根【巨型恐龙骨骼】交给岛上西边山洞里的【库玛】</t>
        </r>
        <r>
          <rPr>
            <sz val="9"/>
            <color indexed="23"/>
            <rFont val="微软雅黑"/>
            <charset val="134"/>
          </rPr>
          <t>(32.4, 54.4)</t>
        </r>
        <r>
          <rPr>
            <sz val="10"/>
            <rFont val="微软雅黑"/>
            <charset val="134"/>
          </rPr>
          <t xml:space="preserve">完成可重复任务【堆积如山的巨型恐龙骨骼】奖励。
* 骨头是岛上精英恐龙掉落，根据血量掉落1-40多根不等，不绑定。
</t>
        </r>
        <r>
          <rPr>
            <b/>
            <sz val="10"/>
            <rFont val="微软雅黑"/>
            <charset val="134"/>
          </rPr>
          <t>其它</t>
        </r>
        <r>
          <rPr>
            <sz val="10"/>
            <rFont val="微软雅黑"/>
            <charset val="134"/>
          </rPr>
          <t xml:space="preserve">
</t>
        </r>
        <r>
          <rPr>
            <sz val="10"/>
            <color indexed="23"/>
            <rFont val="微软雅黑"/>
            <charset val="134"/>
          </rPr>
          <t>* 骨头最初是绑定的，6.0.2更改。
* 有光辉事迹。</t>
        </r>
      </text>
    </comment>
    <comment ref="E6" authorId="0">
      <text>
        <r>
          <rPr>
            <sz val="10"/>
            <rFont val="微软雅黑"/>
            <charset val="134"/>
          </rPr>
          <t>1、战士、骑士和死亡骑士可在【冰冠堡垒】</t>
        </r>
        <r>
          <rPr>
            <sz val="9"/>
            <color indexed="23"/>
            <rFont val="微软雅黑"/>
            <charset val="134"/>
          </rPr>
          <t>(《巫妖王之怒》团本，位于诺森德-冰冠冰川)</t>
        </r>
        <r>
          <rPr>
            <sz val="10"/>
            <rFont val="微软雅黑"/>
            <charset val="134"/>
          </rPr>
          <t>中接到橙武【影之哀伤】任务线，完成武器后还有额外的一步是击败巫妖王得到【密封的盒子】。
2、交给副本开始区域的【大领主莫格莱尼】后得到【未密封的盒子】，里面有五件与阿尔萨斯有关的物品，交给副本内的吉安娜、穆拉丁等人后可得到战袍、音乐盒等五件不同的奖励，其中一件就是这个坐骑。这些奖励都是使用后绑定，可交易。</t>
        </r>
      </text>
    </comment>
    <comment ref="E7" authorId="0">
      <text>
        <r>
          <rPr>
            <b/>
            <sz val="10"/>
            <rFont val="微软雅黑"/>
            <charset val="134"/>
          </rPr>
          <t>取得请柬</t>
        </r>
        <r>
          <rPr>
            <sz val="10"/>
            <rFont val="微软雅黑"/>
            <charset val="134"/>
          </rPr>
          <t xml:space="preserve">
确定的来源只有两个：
1、堕夜精灵大使任务奖励的宝箱小几率开出。
</t>
        </r>
        <r>
          <rPr>
            <sz val="9"/>
            <color indexed="23"/>
            <rFont val="微软雅黑"/>
            <charset val="134"/>
          </rPr>
          <t>(破碎群岛的10个声望会轮流提供大使任务，打开地图会看到。掉率估计是1%。)</t>
        </r>
        <r>
          <rPr>
            <sz val="10"/>
            <rFont val="微软雅黑"/>
            <charset val="134"/>
          </rPr>
          <t xml:space="preserve">
2、【枯法大军训练】场景战役的结算箱子～1.9%几率开出。
【枯法大军训练】世界任务在完成第一阶段的苏拉玛主线任务后解锁，3天出现一次。
</t>
        </r>
        <r>
          <rPr>
            <sz val="9"/>
            <color indexed="23"/>
            <rFont val="微软雅黑"/>
            <charset val="134"/>
          </rPr>
          <t>(即完成【颓而不废，堕而不落】成就，任务线在达拉然-紫罗兰堡垒的卡德加处开始。)</t>
        </r>
        <r>
          <rPr>
            <sz val="10"/>
            <rFont val="微软雅黑"/>
            <charset val="134"/>
          </rPr>
          <t xml:space="preserve">
同盟种族夜之子角色似乎45级在达拉然解锁破碎群岛世界任务后，可直接跟塔莉莎接任务解锁场景战役，要简单很多。
</t>
        </r>
        <r>
          <rPr>
            <b/>
            <sz val="10"/>
            <rFont val="微软雅黑"/>
            <charset val="134"/>
          </rPr>
          <t>枯法训练分数</t>
        </r>
        <r>
          <rPr>
            <sz val="10"/>
            <rFont val="微软雅黑"/>
            <charset val="134"/>
          </rPr>
          <t xml:space="preserve">
场景战役的目标是带着一群枯法者打通关，杀死越多敌人分数越高，最后的箱子大小和奖励也因此会有变化。分数到底跟请柬掉率有没有关系，没有人能确定，但很多人每次都高分也一直不出，也有人一进去就直接对话0分出来照样拿到了请柬，从大多数人的体验看，似乎不存在分数越高越容易出的趋势。
</t>
        </r>
        <r>
          <rPr>
            <b/>
            <sz val="10"/>
            <rFont val="微软雅黑"/>
            <charset val="134"/>
          </rPr>
          <t>任务</t>
        </r>
        <r>
          <rPr>
            <sz val="10"/>
            <rFont val="微软雅黑"/>
            <charset val="134"/>
          </rPr>
          <t xml:space="preserve">
请柬开启任务后，后续需要完成四个职业大厅随从任务</t>
        </r>
        <r>
          <rPr>
            <sz val="10"/>
            <color indexed="23"/>
            <rFont val="微软雅黑"/>
            <charset val="134"/>
          </rPr>
          <t>(失败可重复尝试)</t>
        </r>
        <r>
          <rPr>
            <sz val="10"/>
            <rFont val="微软雅黑"/>
            <charset val="134"/>
          </rPr>
          <t>，之后接到后续【狡猾的沃平】，到苏拉玛西北击杀猎狐行动开始者</t>
        </r>
        <r>
          <rPr>
            <sz val="10"/>
            <color indexed="23"/>
            <rFont val="微软雅黑"/>
            <charset val="134"/>
          </rPr>
          <t>(17.4, 31.5)</t>
        </r>
        <r>
          <rPr>
            <sz val="10"/>
            <rFont val="微软雅黑"/>
            <charset val="134"/>
          </rPr>
          <t>，然后到东边树林大树下找到【沃平】</t>
        </r>
        <r>
          <rPr>
            <sz val="10"/>
            <color indexed="23"/>
            <rFont val="微软雅黑"/>
            <charset val="134"/>
          </rPr>
          <t>(30.08, 35.57)</t>
        </r>
        <r>
          <rPr>
            <sz val="10"/>
            <rFont val="微软雅黑"/>
            <charset val="134"/>
          </rPr>
          <t xml:space="preserve">，消灭几个来猎狐的贵族，点击沃平完成任务获得坐骑。
</t>
        </r>
        <r>
          <rPr>
            <b/>
            <sz val="10"/>
            <rFont val="微软雅黑"/>
            <charset val="134"/>
          </rPr>
          <t>其它</t>
        </r>
        <r>
          <rPr>
            <sz val="10"/>
            <rFont val="微软雅黑"/>
            <charset val="134"/>
          </rPr>
          <t xml:space="preserve">
* 早期曾有人宣称苏拉玛的宝箱和小怪也能出，基本已证实是谣言，但还有很多人认为职业大厅随从任务也能出请柬，因为有好几个人宣称拿到过，但几年来不仅没有任何截图可证明，甚至连任务名字都没人能给出。而且随从任务的资料数据库里都有，如果有这么个任务没道理会查不到。
军团版本有些随从任务是奖励物品开启任务，让你去打5人史诗本和团本奖励装备，其中一个是【迷人的宴会邀请函】，让你去群星庭院。我估计这些人是没搞清楚状况，以为这就是狐狸坐骑的任务线了。</t>
        </r>
      </text>
    </comment>
    <comment ref="E8" authorId="0">
      <text>
        <r>
          <rPr>
            <b/>
            <sz val="10"/>
            <color indexed="39"/>
            <rFont val="微软雅黑"/>
            <charset val="134"/>
          </rPr>
          <t>任务</t>
        </r>
        <r>
          <rPr>
            <sz val="10"/>
            <rFont val="微软雅黑"/>
            <charset val="134"/>
          </rPr>
          <t xml:space="preserve">
* 击杀【饥渴的库苏莫斯】的世界任务奖励。
* 库苏莫斯是位于破碎群岛地图最南端艾萨拉之眼的精英稀有，大约10-15分钟刷新一次，但直接击杀没有掉落，</t>
        </r>
        <r>
          <rPr>
            <b/>
            <sz val="10"/>
            <rFont val="微软雅黑"/>
            <charset val="134"/>
          </rPr>
          <t>每个人都得完成仪式流程</t>
        </r>
        <r>
          <rPr>
            <sz val="9"/>
            <color indexed="23"/>
            <rFont val="微软雅黑"/>
            <charset val="134"/>
          </rPr>
          <t>(相当于任务线，没有时间限制，不需要一次完成)</t>
        </r>
        <r>
          <rPr>
            <b/>
            <sz val="10"/>
            <rFont val="微软雅黑"/>
            <charset val="134"/>
          </rPr>
          <t>来永久解锁世界任务</t>
        </r>
        <r>
          <rPr>
            <sz val="10"/>
            <rFont val="微软雅黑"/>
            <charset val="134"/>
          </rPr>
          <t>。
* 世界任务14天CD，奖励该坐骑、【饥饿之爪】宠物或金币等，奖励随机但每个CD全区</t>
        </r>
        <r>
          <rPr>
            <sz val="9"/>
            <color indexed="23"/>
            <rFont val="微软雅黑"/>
            <charset val="134"/>
          </rPr>
          <t>(如全国服)</t>
        </r>
        <r>
          <rPr>
            <sz val="10"/>
            <rFont val="微软雅黑"/>
            <charset val="134"/>
          </rPr>
          <t xml:space="preserve">统一。
</t>
        </r>
        <r>
          <rPr>
            <b/>
            <sz val="10"/>
            <color indexed="39"/>
            <rFont val="微软雅黑"/>
            <charset val="134"/>
          </rPr>
          <t>仪式流程</t>
        </r>
        <r>
          <rPr>
            <sz val="10"/>
            <rFont val="微软雅黑"/>
            <charset val="134"/>
          </rPr>
          <t xml:space="preserve">
</t>
        </r>
        <r>
          <rPr>
            <b/>
            <sz val="10"/>
            <rFont val="微软雅黑"/>
            <charset val="134"/>
          </rPr>
          <t>请严格按下列步骤进行</t>
        </r>
        <r>
          <rPr>
            <sz val="10"/>
            <rFont val="微软雅黑"/>
            <charset val="134"/>
          </rPr>
          <t xml:space="preserve">，前面步骤没做对是点不了晶球的，不按顺序也是点不了后面晶球的。
</t>
        </r>
        <r>
          <rPr>
            <sz val="9"/>
            <color indexed="23"/>
            <rFont val="微软雅黑"/>
            <charset val="134"/>
          </rPr>
          <t>（截图请见右边链接的我在NGA的帖子。）</t>
        </r>
        <r>
          <rPr>
            <sz val="10"/>
            <rFont val="微软雅黑"/>
            <charset val="134"/>
          </rPr>
          <t xml:space="preserve">
1、到破碎海滩</t>
        </r>
        <r>
          <rPr>
            <sz val="9"/>
            <color indexed="23"/>
            <rFont val="微软雅黑"/>
            <charset val="134"/>
          </rPr>
          <t>(达拉然飞行平台接任务解锁，或直接跳下去)</t>
        </r>
        <r>
          <rPr>
            <sz val="10"/>
            <rFont val="微软雅黑"/>
            <charset val="134"/>
          </rPr>
          <t>西南角海边小山窝找到老兽人【达克苏尔】(37.2, 71.4)对话，然后到岛上东南部邪能要塞区域有个小山洞(58.5, 54.1)，尽头有个很不起眼的泥堆</t>
        </r>
        <r>
          <rPr>
            <sz val="9"/>
            <color indexed="23"/>
            <rFont val="微软雅黑"/>
            <charset val="134"/>
          </rPr>
          <t>(鼠标指到会有齿轮标志)</t>
        </r>
        <r>
          <rPr>
            <sz val="10"/>
            <rFont val="微软雅黑"/>
            <charset val="134"/>
          </rPr>
          <t xml:space="preserve">可拾取到【风化圣物】。
</t>
        </r>
        <r>
          <rPr>
            <sz val="9"/>
            <color indexed="23"/>
            <rFont val="微软雅黑"/>
            <charset val="134"/>
          </rPr>
          <t>（最初洞口有石头封住，需要在洞口自杀后跑尸进洞复活。但后来版本，至少是正常解锁破碎海滩后不会有。）</t>
        </r>
        <r>
          <rPr>
            <sz val="10"/>
            <rFont val="微软雅黑"/>
            <charset val="134"/>
          </rPr>
          <t xml:space="preserve">
2、回去找达克苏尔，跟他反复对话好几次，每次有不同选项，直到不再有选项只是叫你走开。
3、然后就可以按顺序去各地点晶球了。
点击晶球读条，晶球会短暂微弱闪光后恢复原样</t>
        </r>
        <r>
          <rPr>
            <sz val="9"/>
            <color indexed="23"/>
            <rFont val="微软雅黑"/>
            <charset val="134"/>
          </rPr>
          <t>(无法再点击)</t>
        </r>
        <r>
          <rPr>
            <sz val="10"/>
            <rFont val="微软雅黑"/>
            <charset val="134"/>
          </rPr>
          <t>，就可以去下一个点了。</t>
        </r>
        <r>
          <rPr>
            <sz val="9"/>
            <color indexed="23"/>
            <rFont val="微软雅黑"/>
            <charset val="134"/>
          </rPr>
          <t>(如果不确定可以用最右边附带的宏判断。)</t>
        </r>
        <r>
          <rPr>
            <sz val="10"/>
            <rFont val="微软雅黑"/>
            <charset val="134"/>
          </rPr>
          <t xml:space="preserve">
</t>
        </r>
        <r>
          <rPr>
            <b/>
            <sz val="10"/>
            <rFont val="微软雅黑"/>
            <charset val="134"/>
          </rPr>
          <t>1号</t>
        </r>
        <r>
          <rPr>
            <sz val="10"/>
            <rFont val="微软雅黑"/>
            <charset val="134"/>
          </rPr>
          <t xml:space="preserve">： 阿苏纳诺达尼尔圣泉字样正南，路边一棵大树下(37.9, 37.4)，草丛和乱石中隐藏了洞穴的入口，里面喷泉边。
</t>
        </r>
        <r>
          <rPr>
            <b/>
            <sz val="10"/>
            <rFont val="微软雅黑"/>
            <charset val="134"/>
          </rPr>
          <t>2号</t>
        </r>
        <r>
          <rPr>
            <sz val="10"/>
            <rFont val="微软雅黑"/>
            <charset val="134"/>
          </rPr>
          <t>：风暴峡湾西南角，通往苏拉玛的大路右边山上，从路边的山坡上去有颗树后面有洞穴(32.9, 75.7)，洞里有个装卷轴的袋子里。
洞口区域有个8600W血一击KO</t>
        </r>
        <r>
          <rPr>
            <sz val="9"/>
            <color indexed="23"/>
            <rFont val="微软雅黑"/>
            <charset val="134"/>
          </rPr>
          <t>(不要问我怎么知道的)</t>
        </r>
        <r>
          <rPr>
            <sz val="10"/>
            <rFont val="微软雅黑"/>
            <charset val="134"/>
          </rPr>
          <t xml:space="preserve">的精英女幽灵，可用隐形技能/药水避开或死掉在晶球旁复活。
</t>
        </r>
        <r>
          <rPr>
            <b/>
            <sz val="10"/>
            <rFont val="微软雅黑"/>
            <charset val="134"/>
          </rPr>
          <t>3号</t>
        </r>
        <r>
          <rPr>
            <sz val="10"/>
            <rFont val="微软雅黑"/>
            <charset val="134"/>
          </rPr>
          <t>：瓦尔莎拉西南角，海边小路上山，大树下隐藏的洞穴(41.5, 81.2)，树旁边有个小精灵/蓝光，里面有个只有160W血但三发奥术飞弹带走你的奥胖</t>
        </r>
        <r>
          <rPr>
            <sz val="9"/>
            <color indexed="23"/>
            <rFont val="微软雅黑"/>
            <charset val="134"/>
          </rPr>
          <t>(不要问我怎么知……)</t>
        </r>
        <r>
          <rPr>
            <sz val="10"/>
            <rFont val="微软雅黑"/>
            <charset val="134"/>
          </rPr>
          <t xml:space="preserve">，要么开爆发带走，要么在晶球旁复活点完就跑。
</t>
        </r>
        <r>
          <rPr>
            <b/>
            <sz val="10"/>
            <rFont val="微软雅黑"/>
            <charset val="134"/>
          </rPr>
          <t>4号</t>
        </r>
        <r>
          <rPr>
            <sz val="10"/>
            <rFont val="微软雅黑"/>
            <charset val="134"/>
          </rPr>
          <t xml:space="preserve">：破碎海滩西南深海区(29.4, 77.9位置)，潜下去到巨石下方，峭壁上有个洞穴。
</t>
        </r>
        <r>
          <rPr>
            <b/>
            <sz val="10"/>
            <rFont val="微软雅黑"/>
            <charset val="134"/>
          </rPr>
          <t>5号</t>
        </r>
        <r>
          <rPr>
            <sz val="10"/>
            <rFont val="微软雅黑"/>
            <charset val="134"/>
          </rPr>
          <t xml:space="preserve">：阿苏纳东北部的废墟，洞口(59.4, 13.1)藏在紫水晶山沟的灌木下，里面左侧破碎的桌子旁。 
</t>
        </r>
        <r>
          <rPr>
            <b/>
            <sz val="10"/>
            <rFont val="微软雅黑"/>
            <charset val="134"/>
          </rPr>
          <t>6号</t>
        </r>
        <r>
          <rPr>
            <sz val="10"/>
            <rFont val="微软雅黑"/>
            <charset val="134"/>
          </rPr>
          <t xml:space="preserve">：风暴峡湾东北角的盾憩岛，岛上西北方深海区海面上露出手持斧头的巨大石雕，石雕左侧水中黄名大鲨鱼正下方是洞穴入口(破碎群岛地图上坐标67.3, 14.6)，注意喷气危险！
</t>
        </r>
        <r>
          <rPr>
            <b/>
            <sz val="10"/>
            <rFont val="微软雅黑"/>
            <charset val="134"/>
          </rPr>
          <t>7号</t>
        </r>
        <r>
          <rPr>
            <sz val="10"/>
            <rFont val="微软雅黑"/>
            <charset val="134"/>
          </rPr>
          <t xml:space="preserve">：至高岭东北部面海山壁上有个洞穴(55.9, 38.6)，洞口右边的灌木后藏着一个小洞的入口，晶球藏在头骨下。
</t>
        </r>
        <r>
          <rPr>
            <b/>
            <sz val="10"/>
            <rFont val="微软雅黑"/>
            <charset val="134"/>
          </rPr>
          <t>8号</t>
        </r>
        <r>
          <rPr>
            <sz val="10"/>
            <rFont val="微软雅黑"/>
            <charset val="134"/>
          </rPr>
          <t>：阿苏纳蓝翼栖地飞行点东边，路边大树下隐藏的洞穴(入口在54.0, 26.2)，晶球在中间石柱旁叶子下。</t>
        </r>
        <r>
          <rPr>
            <sz val="9"/>
            <color indexed="23"/>
            <rFont val="微软雅黑"/>
            <charset val="134"/>
          </rPr>
          <t>(请严格按照坐标，较低处河边有另一个明显的洞，洞内结构一样，但有只大蜥蜴，不要走错了。)</t>
        </r>
        <r>
          <rPr>
            <sz val="10"/>
            <rFont val="微软雅黑"/>
            <charset val="134"/>
          </rPr>
          <t xml:space="preserve">
</t>
        </r>
        <r>
          <rPr>
            <b/>
            <sz val="10"/>
            <rFont val="微软雅黑"/>
            <charset val="134"/>
          </rPr>
          <t>9号</t>
        </r>
        <r>
          <rPr>
            <sz val="10"/>
            <rFont val="微软雅黑"/>
            <charset val="134"/>
          </rPr>
          <t>：艾萨拉之眼</t>
        </r>
        <r>
          <rPr>
            <sz val="9"/>
            <color indexed="23"/>
            <rFont val="微软雅黑"/>
            <charset val="134"/>
          </rPr>
          <t>(地图上达拉然南方海上)</t>
        </r>
        <r>
          <rPr>
            <sz val="10"/>
            <rFont val="微软雅黑"/>
            <charset val="134"/>
          </rPr>
          <t xml:space="preserve">东南方深海区海底有只倒扣的沉船。大铁锚旁边有个小洞(79.3, 89.1)可以钻到船里，往上靠近V字船底，往里游，游过木条的缝隙往下，左边海草处游进去到一个水下洞穴，晶球在右边角落浅水中。
</t>
        </r>
        <r>
          <rPr>
            <sz val="9"/>
            <color indexed="23"/>
            <rFont val="微软雅黑"/>
            <charset val="134"/>
          </rPr>
          <t>牛头人进不了洞的话，可在洞口放冬幕节的四种坐垫(不绑定)，坐上去在另一边离开，多尝试找对放的位置。</t>
        </r>
        <r>
          <rPr>
            <sz val="10"/>
            <rFont val="微软雅黑"/>
            <charset val="134"/>
          </rPr>
          <t xml:space="preserve">
</t>
        </r>
        <r>
          <rPr>
            <b/>
            <sz val="10"/>
            <rFont val="微软雅黑"/>
            <charset val="134"/>
          </rPr>
          <t>10号</t>
        </r>
        <r>
          <rPr>
            <sz val="10"/>
            <rFont val="微软雅黑"/>
            <charset val="134"/>
          </rPr>
          <t>：破碎海滩老兽人背后的桌子上(37.5, 71.6)。
4、点完10号老兽人会说话，说他终于解脱了。这时艾萨拉之眼就会有世界任务了</t>
        </r>
        <r>
          <rPr>
            <sz val="9"/>
            <color indexed="23"/>
            <rFont val="微软雅黑"/>
            <charset val="134"/>
          </rPr>
          <t>(如果没有就小退或切换区域)</t>
        </r>
        <r>
          <rPr>
            <sz val="10"/>
            <rFont val="微软雅黑"/>
            <charset val="134"/>
          </rPr>
          <t>。</t>
        </r>
      </text>
    </comment>
    <comment ref="E9" authorId="0">
      <text>
        <r>
          <rPr>
            <sz val="10"/>
            <rFont val="微软雅黑"/>
            <charset val="134"/>
          </rPr>
          <t>* 完成7.1版本的苏拉玛【起义】任务线</t>
        </r>
        <r>
          <rPr>
            <sz val="9"/>
            <color indexed="23"/>
            <rFont val="微软雅黑"/>
            <charset val="134"/>
          </rPr>
          <t>(共9章，完成7.0的苏拉玛主线任务后才能接到，最后阶段要在包括随机团队的任意难度下击败暗夜要塞的古尔丹，完了在现场的卡德加处交任务接后续)</t>
        </r>
        <r>
          <rPr>
            <sz val="10"/>
            <rFont val="微软雅黑"/>
            <charset val="134"/>
          </rPr>
          <t>最后任务【堕夜精灵的命运】奖励。</t>
        </r>
      </text>
    </comment>
    <comment ref="E10" authorId="0">
      <text>
        <r>
          <rPr>
            <b/>
            <sz val="10"/>
            <rFont val="微软雅黑"/>
            <charset val="134"/>
          </rPr>
          <t>宠物获取</t>
        </r>
        <r>
          <rPr>
            <sz val="10"/>
            <rFont val="微软雅黑"/>
            <charset val="134"/>
          </rPr>
          <t xml:space="preserve">
阿苏纳西北海滩出现隼龙世界任务时，在任务区域参与击杀女王</t>
        </r>
        <r>
          <rPr>
            <sz val="10"/>
            <color indexed="23"/>
            <rFont val="微软雅黑"/>
            <charset val="134"/>
          </rPr>
          <t>(35.6, 5.7)</t>
        </r>
        <r>
          <rPr>
            <sz val="10"/>
            <rFont val="微软雅黑"/>
            <charset val="134"/>
          </rPr>
          <t>后才能在附近看到【失怙的血眼龙】</t>
        </r>
        <r>
          <rPr>
            <sz val="10"/>
            <color indexed="23"/>
            <rFont val="微软雅黑"/>
            <charset val="134"/>
          </rPr>
          <t>(35.5, 7.5)</t>
        </r>
        <r>
          <rPr>
            <sz val="10"/>
            <rFont val="微软雅黑"/>
            <charset val="134"/>
          </rPr>
          <t xml:space="preserve">，身上有【阿苏纳葡萄】(达拉然水果商【苹果树】等出售)对话即可获得小宠物【血眼雏龙】。
</t>
        </r>
        <r>
          <rPr>
            <b/>
            <sz val="10"/>
            <rFont val="微软雅黑"/>
            <charset val="134"/>
          </rPr>
          <t>任务线</t>
        </r>
        <r>
          <rPr>
            <sz val="10"/>
            <rFont val="微软雅黑"/>
            <charset val="134"/>
          </rPr>
          <t xml:space="preserve">
之后每天雏龙会提供一个任务。四只雏龙的任务线是独立的，可同时进行。
</t>
        </r>
        <r>
          <rPr>
            <sz val="9"/>
            <color indexed="23"/>
            <rFont val="微软雅黑"/>
            <charset val="134"/>
          </rPr>
          <t>(目前完成任务后，登录当天还没上线过的45级角色可接到后续任务。)</t>
        </r>
        <r>
          <rPr>
            <sz val="10"/>
            <rFont val="微软雅黑"/>
            <charset val="134"/>
          </rPr>
          <t xml:space="preserve">
1、将它升到25级。
2、带它到埃索达/银月城的旅店。
3、带它击败在阿苏纳东北角废墟击败3只野外宠物【博学的嗜魔者】，白天才会刷新。
4、带它在阿苏纳完成5个世界任务。
5、带它完成3个宠物战斗世界任务。
6、带它完成1个稀有精英世界任务。
7、带它在阿苏纳击败3只野外宠物【幼年皇羽鹰】，西北山顶上，数量不多。
8、带它完成3个PvP世界任务。
9、在达拉然买【紫色花帽】给它，奖励同名玩具。
10、带它和任意两只飞行类宠物在阿苏纳击败3只野外宠物【幼年煤壳蟹】。
11、带它击败5人本【艾萨拉之眼】首领【瑟芬崔斯克】</t>
        </r>
        <r>
          <rPr>
            <sz val="10"/>
            <color indexed="23"/>
            <rFont val="微软雅黑"/>
            <charset val="134"/>
          </rPr>
          <t>(任意难度)</t>
        </r>
        <r>
          <rPr>
            <sz val="10"/>
            <rFont val="微软雅黑"/>
            <charset val="134"/>
          </rPr>
          <t>。
12、带它和任意两只小动物类型宠物在阿苏纳击败3只野外宠物【邪能蜘蛛】。
13、带它击败团本【暗夜要塞】#1首领【斯考匹隆】</t>
        </r>
        <r>
          <rPr>
            <sz val="10"/>
            <color indexed="23"/>
            <rFont val="微软雅黑"/>
            <charset val="134"/>
          </rPr>
          <t>(任意难度)</t>
        </r>
        <r>
          <rPr>
            <sz val="10"/>
            <rFont val="微软雅黑"/>
            <charset val="134"/>
          </rPr>
          <t>。
14、带它和任意两只野兽类宠物完成3个宠物战斗世界任务。
15、带它回阿苏纳获得它的地点，治疗受伤的母龙获得坐骑。</t>
        </r>
      </text>
    </comment>
    <comment ref="E11" authorId="0">
      <text>
        <r>
          <rPr>
            <b/>
            <sz val="10"/>
            <rFont val="微软雅黑"/>
            <charset val="134"/>
          </rPr>
          <t>宠物获取</t>
        </r>
        <r>
          <rPr>
            <sz val="10"/>
            <rFont val="微软雅黑"/>
            <charset val="134"/>
          </rPr>
          <t xml:space="preserve">
至高岭西北海滩出现隼龙世界任务时，在任务区域参与击杀女王</t>
        </r>
        <r>
          <rPr>
            <sz val="10"/>
            <color indexed="23"/>
            <rFont val="微软雅黑"/>
            <charset val="134"/>
          </rPr>
          <t>(35.1, 21.9)</t>
        </r>
        <r>
          <rPr>
            <sz val="10"/>
            <rFont val="微软雅黑"/>
            <charset val="134"/>
          </rPr>
          <t>后才能在区域南端山坡上看到【失怙的雪羽龙】</t>
        </r>
        <r>
          <rPr>
            <sz val="10"/>
            <color indexed="23"/>
            <rFont val="微软雅黑"/>
            <charset val="134"/>
          </rPr>
          <t>(32.4, 28.2)</t>
        </r>
        <r>
          <rPr>
            <sz val="10"/>
            <rFont val="微软雅黑"/>
            <charset val="134"/>
          </rPr>
          <t xml:space="preserve">，身上有【烟熏大角鹿肉】(达拉然中立旅店老板等出售)对话即可获得小宠物【雪羽雏龙】。
</t>
        </r>
        <r>
          <rPr>
            <b/>
            <sz val="10"/>
            <rFont val="微软雅黑"/>
            <charset val="134"/>
          </rPr>
          <t>任务</t>
        </r>
        <r>
          <rPr>
            <sz val="10"/>
            <rFont val="微软雅黑"/>
            <charset val="134"/>
          </rPr>
          <t xml:space="preserve">
之后每天可接到一个任务，四只雏龙的任务线是独立的，可同时进行。
</t>
        </r>
        <r>
          <rPr>
            <sz val="9"/>
            <color indexed="23"/>
            <rFont val="微软雅黑"/>
            <charset val="134"/>
          </rPr>
          <t>(目前完成任务后，登录当天还没上线过的110级角色可接到后续任务。)</t>
        </r>
        <r>
          <rPr>
            <sz val="10"/>
            <rFont val="微软雅黑"/>
            <charset val="134"/>
          </rPr>
          <t xml:space="preserve">
1、将它升到25级。
2、带它到暴风城/奥格瑞玛的旅店。
3、带它在至高岭击败3只野外宠物【北地鹰喙猫头鹰】，在南部雪山区域。
4、带它在至高岭完成5个世界任务。
5、带它完成3个宠物战斗世界任务。
6、带它完成1个稀有精英世界任务。
7、带它在至高岭击败3只野外宠物【针尾河狸】，河边都有，不限于标出的地点。
8、带它完成3个PvP世界任务。
9、在达拉然买【小包裹】给它，奖励同名玩具。
10、带它和任意两只飞行类宠物在至高岭击败3只野外宠物【泥壳蜗牛】。
11、带它击败5人本【耐萨里奥的巢穴】首领【纳拉萨斯】</t>
        </r>
        <r>
          <rPr>
            <sz val="10"/>
            <color indexed="23"/>
            <rFont val="微软雅黑"/>
            <charset val="134"/>
          </rPr>
          <t>(任意难度)</t>
        </r>
        <r>
          <rPr>
            <sz val="10"/>
            <rFont val="微软雅黑"/>
            <charset val="134"/>
          </rPr>
          <t>。
12、带它和任意两只元素类宠物在至高岭击败3只野外宠物【珊脊沙蟹】。
13、带它击败团本【翡翠梦魇】首领【乌索克】</t>
        </r>
        <r>
          <rPr>
            <sz val="10"/>
            <color indexed="23"/>
            <rFont val="微软雅黑"/>
            <charset val="134"/>
          </rPr>
          <t>(任意难度)</t>
        </r>
        <r>
          <rPr>
            <sz val="10"/>
            <rFont val="微软雅黑"/>
            <charset val="134"/>
          </rPr>
          <t>。
14、带它和任意两只亡灵类宠物完成3个宠物战斗世界任务。
15、带它回至高岭获得它的地点，治疗受伤的母龙获得坐骑。</t>
        </r>
      </text>
    </comment>
    <comment ref="E12" authorId="0">
      <text>
        <r>
          <rPr>
            <b/>
            <sz val="10"/>
            <rFont val="微软雅黑"/>
            <charset val="134"/>
          </rPr>
          <t>宠物获取</t>
        </r>
        <r>
          <rPr>
            <sz val="10"/>
            <rFont val="微软雅黑"/>
            <charset val="134"/>
          </rPr>
          <t xml:space="preserve">
风暴峡湾东南海滩出现隼龙世界任务时，在任务区域参与击杀女王</t>
        </r>
        <r>
          <rPr>
            <sz val="10"/>
            <color indexed="23"/>
            <rFont val="微软雅黑"/>
            <charset val="134"/>
          </rPr>
          <t>(79, 76)</t>
        </r>
        <r>
          <rPr>
            <sz val="10"/>
            <rFont val="微软雅黑"/>
            <charset val="134"/>
          </rPr>
          <t>后才能在区域东北角岩石上看到【失怙的恐嘴龙】</t>
        </r>
        <r>
          <rPr>
            <sz val="10"/>
            <color indexed="23"/>
            <rFont val="微软雅黑"/>
            <charset val="134"/>
          </rPr>
          <t>(79.7, 69.6)</t>
        </r>
        <r>
          <rPr>
            <sz val="10"/>
            <rFont val="微软雅黑"/>
            <charset val="134"/>
          </rPr>
          <t xml:space="preserve">，身上有【刺鼻的维库辣奶酪】(达拉然理发店门口奶酪商等出售)对话即可获得小宠物【恐嘴雏龙】。
</t>
        </r>
        <r>
          <rPr>
            <b/>
            <sz val="10"/>
            <rFont val="微软雅黑"/>
            <charset val="134"/>
          </rPr>
          <t>任务</t>
        </r>
        <r>
          <rPr>
            <sz val="10"/>
            <rFont val="微软雅黑"/>
            <charset val="134"/>
          </rPr>
          <t xml:space="preserve">
之后每天可接到一个任务，四只雏龙的任务线是独立的，可同时进行。
</t>
        </r>
        <r>
          <rPr>
            <sz val="9"/>
            <color indexed="23"/>
            <rFont val="微软雅黑"/>
            <charset val="134"/>
          </rPr>
          <t>（目前完成任务后，登录当天还没上线过的110级角色可接到后续任务。）</t>
        </r>
        <r>
          <rPr>
            <sz val="10"/>
            <rFont val="微软雅黑"/>
            <charset val="134"/>
          </rPr>
          <t xml:space="preserve">
1、将它升到25级。
2、带它到铁炉堡/雷霆崖的旅店。
3、带它在风暴峡湾击败3只野外宠物【紫红泰斑蛇】。
4、带它在风暴峡湾完成5个世界任务。
5、带它完成3个宠物战斗世界任务。
6、带它完成1个稀有精英世界任务。
7、带它在风暴峡湾击败3只野外宠物【小幽灵】。
8、带它完成3个PvP世界任务。
9、在达拉然买【假牙】给它，奖励同名玩具。
10、带它和任意两只飞行类宠物在风暴峡湾击败3只野外宠物【金色小鹰】。
11、带它击败5人本【英灵殿】首领【芬雷尔】</t>
        </r>
        <r>
          <rPr>
            <sz val="10"/>
            <color indexed="23"/>
            <rFont val="微软雅黑"/>
            <charset val="134"/>
          </rPr>
          <t>(任意难度)</t>
        </r>
        <r>
          <rPr>
            <sz val="10"/>
            <rFont val="微软雅黑"/>
            <charset val="134"/>
          </rPr>
          <t>。
12、带它和任意两只机械类宠物在风暴峡湾击败3只野外宠物【风暴海狸】，目前只在标出的几个水边区域有很少的刷新点，不是鬼服或半夜可能要很久。
13、带它击败团本【暗夜要塞】首领【克洛苏斯】</t>
        </r>
        <r>
          <rPr>
            <sz val="10"/>
            <color indexed="23"/>
            <rFont val="微软雅黑"/>
            <charset val="134"/>
          </rPr>
          <t>(任意难度)</t>
        </r>
        <r>
          <rPr>
            <sz val="10"/>
            <rFont val="微软雅黑"/>
            <charset val="134"/>
          </rPr>
          <t>。
14、带它和任意两只人型类宠物完成3个宠物战斗世界任务。
15、带它回风暴峡湾获得它的地点，治疗受伤的母龙获得坐骑。</t>
        </r>
      </text>
    </comment>
    <comment ref="E13" authorId="0">
      <text>
        <r>
          <rPr>
            <b/>
            <sz val="10"/>
            <rFont val="微软雅黑"/>
            <charset val="134"/>
          </rPr>
          <t>宠物获取</t>
        </r>
        <r>
          <rPr>
            <sz val="10"/>
            <rFont val="微软雅黑"/>
            <charset val="134"/>
          </rPr>
          <t xml:space="preserve">
瓦尔莎拉风暴峡湾东南海滩出现隼龙世界任务时，在任务区域参与击杀女王</t>
        </r>
        <r>
          <rPr>
            <sz val="10"/>
            <color indexed="23"/>
            <rFont val="微软雅黑"/>
            <charset val="134"/>
          </rPr>
          <t>(48, 9.8)</t>
        </r>
        <r>
          <rPr>
            <sz val="10"/>
            <rFont val="微软雅黑"/>
            <charset val="134"/>
          </rPr>
          <t>后才能在旁边山坡上看到【失怙的利爪龙】</t>
        </r>
        <r>
          <rPr>
            <sz val="10"/>
            <color indexed="23"/>
            <rFont val="微软雅黑"/>
            <charset val="134"/>
          </rPr>
          <t>(47, 10.5)</t>
        </r>
        <r>
          <rPr>
            <sz val="10"/>
            <rFont val="微软雅黑"/>
            <charset val="134"/>
          </rPr>
          <t xml:space="preserve">，身上有【越桔干】(达拉然理发店门口奶酪商等出售)对话即可获得小宠物【利爪雏龙】。
</t>
        </r>
        <r>
          <rPr>
            <b/>
            <sz val="10"/>
            <rFont val="微软雅黑"/>
            <charset val="134"/>
          </rPr>
          <t>任务</t>
        </r>
        <r>
          <rPr>
            <sz val="10"/>
            <rFont val="微软雅黑"/>
            <charset val="134"/>
          </rPr>
          <t xml:space="preserve">
之后每天可接到一个任务，四只雏龙的任务线是独立的，可同时进行。
</t>
        </r>
        <r>
          <rPr>
            <sz val="9"/>
            <color indexed="23"/>
            <rFont val="微软雅黑"/>
            <charset val="134"/>
          </rPr>
          <t>（目前完成任务后，登录当天还没上线过的110级角色可接到后续任务。）</t>
        </r>
        <r>
          <rPr>
            <sz val="10"/>
            <rFont val="微软雅黑"/>
            <charset val="134"/>
          </rPr>
          <t xml:space="preserve">
1、将它升到25级。
2、带它到达纳苏斯/幽暗城的旅店。
3、带它在瓦尔莎拉击败3只野外宠物【泉眼水黾】。
4、带它在瓦尔莎拉完成5个世界任务。
5、带它完成3个宠物战斗世界任务。
6、带它完成1个稀有精英世界任务。
7、带它在瓦尔莎拉击败3只野外宠物【恐魔幼虫】。
8、带它完成3个PvP世界任务。
9、在达拉然买【脏勺子】给它，奖励同名玩具。
10、带它和任意两只飞行类宠物在瓦尔莎拉击败3只野外宠物【褐色环尾浣熊】。
11、带它击败5人本【黑心林地】首领【德萨隆】</t>
        </r>
        <r>
          <rPr>
            <sz val="10"/>
            <color indexed="23"/>
            <rFont val="微软雅黑"/>
            <charset val="134"/>
          </rPr>
          <t>(任意难度)</t>
        </r>
        <r>
          <rPr>
            <sz val="10"/>
            <rFont val="微软雅黑"/>
            <charset val="134"/>
          </rPr>
          <t>。
12、带它和任意两只水栖类宠物在瓦尔莎拉击败3只野外宠物【谷地飞蛾】，散布瓦尔莎拉各处。
13、带它击败团本【翡翠梦魇】最后首领【萨维斯】</t>
        </r>
        <r>
          <rPr>
            <sz val="10"/>
            <color indexed="23"/>
            <rFont val="微软雅黑"/>
            <charset val="134"/>
          </rPr>
          <t>(任意难度)</t>
        </r>
        <r>
          <rPr>
            <sz val="10"/>
            <rFont val="微软雅黑"/>
            <charset val="134"/>
          </rPr>
          <t>。
14、带它和任意两只魔法类宠物完成3个宠物战斗世界任务。
15、带它回瓦尔莎拉获得它的地点，治疗受伤的母龙获得坐骑。</t>
        </r>
      </text>
    </comment>
    <comment ref="E14" authorId="0">
      <text>
        <r>
          <rPr>
            <b/>
            <sz val="10"/>
            <rFont val="微软雅黑"/>
            <charset val="134"/>
          </rPr>
          <t>* 按顺序点击下列书页，只有点击阅读后才有办法点击下一个地点的书页</t>
        </r>
        <r>
          <rPr>
            <sz val="10"/>
            <rFont val="微软雅黑"/>
            <charset val="134"/>
          </rPr>
          <t>。（</t>
        </r>
        <r>
          <rPr>
            <b/>
            <sz val="10"/>
            <rFont val="微软雅黑"/>
            <charset val="134"/>
          </rPr>
          <t>最好一口气做完不要下线免得进度重置。</t>
        </r>
        <r>
          <rPr>
            <sz val="10"/>
            <rFont val="微软雅黑"/>
            <charset val="134"/>
          </rPr>
          <t xml:space="preserve">）
</t>
        </r>
        <r>
          <rPr>
            <b/>
            <sz val="10"/>
            <rFont val="微软雅黑"/>
            <charset val="134"/>
          </rPr>
          <t>#1</t>
        </r>
        <r>
          <rPr>
            <sz val="10"/>
            <rFont val="微软雅黑"/>
            <charset val="134"/>
          </rPr>
          <t xml:space="preserve">（9页）：破碎群岛-达拉然中立旅店魔术旅馆一楼书架上(48.9, 42.1)。
</t>
        </r>
        <r>
          <rPr>
            <b/>
            <sz val="10"/>
            <rFont val="微软雅黑"/>
            <charset val="134"/>
          </rPr>
          <t>#2</t>
        </r>
        <r>
          <rPr>
            <sz val="10"/>
            <rFont val="微软雅黑"/>
            <charset val="134"/>
          </rPr>
          <t xml:space="preserve">（78页）：暮色森林中间、翡翠梦境传送门旁月井边上小木凳上(49.2, 33.9)。
</t>
        </r>
        <r>
          <rPr>
            <b/>
            <sz val="10"/>
            <rFont val="微软雅黑"/>
            <charset val="134"/>
          </rPr>
          <t>#3</t>
        </r>
        <r>
          <rPr>
            <sz val="10"/>
            <rFont val="微软雅黑"/>
            <charset val="134"/>
          </rPr>
          <t>（161页）：【火焰之地】</t>
        </r>
        <r>
          <rPr>
            <sz val="9"/>
            <color indexed="23"/>
            <rFont val="微软雅黑"/>
            <charset val="134"/>
          </rPr>
          <t>(在海加尔山西南部)</t>
        </r>
        <r>
          <rPr>
            <sz val="10"/>
            <rFont val="微软雅黑"/>
            <charset val="134"/>
          </rPr>
          <t xml:space="preserve">任意模式下，最后首领【拉格纳罗斯】所在平台西北角火盆边(46.8, 17)。
</t>
        </r>
        <r>
          <rPr>
            <sz val="9"/>
            <color indexed="23"/>
            <rFont val="微软雅黑"/>
            <charset val="134"/>
          </rPr>
          <t>(进本可直接去打火鸟奥利瑟拉佐尔，战斗开始踩3根羽毛上天，直飞拉格纳罗斯的房间。)</t>
        </r>
        <r>
          <rPr>
            <sz val="10"/>
            <rFont val="微软雅黑"/>
            <charset val="134"/>
          </rPr>
          <t xml:space="preserve">
</t>
        </r>
        <r>
          <rPr>
            <b/>
            <sz val="10"/>
            <rFont val="微软雅黑"/>
            <charset val="134"/>
          </rPr>
          <t>#4</t>
        </r>
        <r>
          <rPr>
            <sz val="10"/>
            <rFont val="微软雅黑"/>
            <charset val="134"/>
          </rPr>
          <t xml:space="preserve">（655页）：旧奥丹姆地图上托维尔失落之城东南绿洲树下(70.5, 78)。
</t>
        </r>
        <r>
          <rPr>
            <sz val="9"/>
            <color indexed="23"/>
            <rFont val="微软雅黑"/>
            <charset val="134"/>
          </rPr>
          <t>(如果解锁了8.0版本的奥丹姆，可跟地图上对话泡泡标记处，拉穆卡恒的NPC对话回到4.0版本的旧位面。)</t>
        </r>
        <r>
          <rPr>
            <sz val="10"/>
            <rFont val="微软雅黑"/>
            <charset val="134"/>
          </rPr>
          <t xml:space="preserve">
</t>
        </r>
        <r>
          <rPr>
            <b/>
            <sz val="10"/>
            <rFont val="微软雅黑"/>
            <charset val="134"/>
          </rPr>
          <t>#5</t>
        </r>
        <r>
          <rPr>
            <sz val="10"/>
            <rFont val="微软雅黑"/>
            <charset val="134"/>
          </rPr>
          <t>（845页）：【决战奥格瑞玛】</t>
        </r>
        <r>
          <rPr>
            <sz val="9"/>
            <color indexed="23"/>
            <rFont val="微软雅黑"/>
            <charset val="134"/>
          </rPr>
          <t>(入口在潘达利亚锦绣谷)</t>
        </r>
        <r>
          <rPr>
            <sz val="10"/>
            <rFont val="微软雅黑"/>
            <charset val="134"/>
          </rPr>
          <t xml:space="preserve">任意难度下#4首领【傲之煞】所在房间地图西南角地上(19.4, 83.3)。
</t>
        </r>
        <r>
          <rPr>
            <b/>
            <sz val="10"/>
            <rFont val="微软雅黑"/>
            <charset val="134"/>
          </rPr>
          <t>#6</t>
        </r>
        <r>
          <rPr>
            <sz val="10"/>
            <rFont val="微软雅黑"/>
            <charset val="134"/>
          </rPr>
          <t>（1127页）：【永恒之井】</t>
        </r>
        <r>
          <rPr>
            <sz val="9"/>
            <color indexed="23"/>
            <rFont val="微软雅黑"/>
            <charset val="134"/>
          </rPr>
          <t>(入口在塔纳利斯时光之穴内)</t>
        </r>
        <r>
          <rPr>
            <sz val="10"/>
            <rFont val="微软雅黑"/>
            <charset val="134"/>
          </rPr>
          <t xml:space="preserve">副本深处永恒之井旁的台阶处(75.4, 65.3)。
</t>
        </r>
        <r>
          <rPr>
            <b/>
            <sz val="10"/>
            <rFont val="微软雅黑"/>
            <charset val="134"/>
          </rPr>
          <t>#7</t>
        </r>
        <r>
          <rPr>
            <sz val="10"/>
            <rFont val="微软雅黑"/>
            <charset val="134"/>
          </rPr>
          <t xml:space="preserve">（2351页）：潘达利亚-昆莱山地图上影踪禅院门口的白虎雕像处(34.6, 50.9)。
</t>
        </r>
        <r>
          <rPr>
            <b/>
            <sz val="10"/>
            <rFont val="微软雅黑"/>
            <charset val="134"/>
          </rPr>
          <t>#8</t>
        </r>
        <r>
          <rPr>
            <sz val="10"/>
            <rFont val="微软雅黑"/>
            <charset val="134"/>
          </rPr>
          <t xml:space="preserve">（5555页）：旧奥丹姆东部，地图上起源大厅东侧巨大雕像脚下(76.4, 53.6)。
</t>
        </r>
        <r>
          <rPr>
            <b/>
            <sz val="10"/>
            <rFont val="微软雅黑"/>
            <charset val="134"/>
          </rPr>
          <t>#9</t>
        </r>
        <r>
          <rPr>
            <sz val="10"/>
            <rFont val="微软雅黑"/>
            <charset val="134"/>
          </rPr>
          <t>（宝箱）：西部荒野西北海滩上(30.3, 26.7)。
* 只要确定点击书页阅读了提示即可，但如果不确定的话，每个书页都有关联的隐藏任务，最右边附带的宏可看完成情况。</t>
        </r>
      </text>
    </comment>
    <comment ref="I14" authorId="1">
      <text>
        <r>
          <rPr>
            <sz val="10"/>
            <rFont val="微软雅黑"/>
            <charset val="134"/>
          </rPr>
          <t>跟之前的库苏莫斯晶球和失落已久的角鹰兽一样，这个谜题也是被WoW Secret Finders（魔兽探秘）Discord（国外流行的结合语音及可以贴图片视频进行文字聊天的交流工具）社区的玩家破解的，这次更是集结了上万名玩家进行地毯式搜寻暴力破解集思广益。
而设计师设计复杂的谜题就是为了看玩家努力解谜的过程，全程都在关注，在被破解后第一时间表达了祝贺并在不久后发布了博客公布了他们设计谜题背后的故事以及各个谜题官方的解谜思路。
这次不少国服玩家也在积极寻找，有些英文好的还有参与到这个Discord当中，但翻译问题着实成为一大障碍，翻译人员在没有被提供谜题内容的情况下根本不可能准确翻译，这时追求雅致的翻译反而会起误导作用。
笔者没有全程跟进而且玩家聊天信息实在过多也无法全部阅读，只能就我所知道的情况结合官方说法介绍和分析一下解谜过程，或许对我们将来破解秘密会有借鉴作用。
设计师设计这个谜题使用的密钥是前不久出版的《World of Warcraft: Chronicle—Volume 1》（魔兽世界编年史-卷1），角鹰兽和晶球谜题都是玩家从数据挖掘开始找出了关键线索，预料到这点，所以第一个暗示就是这些书页页码连起来就会组成编年史的ISBN书号。不过实际上这次似乎没人想到这一层，后来还是设计师忍不住在推特上发了张编年史的图“明示”的。
第一个书页上的提示是“…of Sea, Spirit, and Self…”（大海、精神和自我），答案藏在编年史的魔兽世界宇宙元素组成图中，在水（=大海）、精神和现实（=自我）位面的交汇处是翡翠梦境，而下个书页就在艾泽拉斯通往翡翠梦境的一个传送门边。玩家Feld是第一个找到的，这个书页花费时间是最长的，多达一两周，后面的都是在几个小时内就破解了。设计师说第一个晚上就有玩家提出了正确方案，可惜被大家忽视了。最后似乎是通过地毯式搜索（所有有水的地方）才找到的。
设计师希望玩家因此能确立解谜原则，就是线索都在编年史中，而且往往是通过将图片中的三个元素连成三角，很可惜只有少数玩家想到后者，大多数人是根据头两个谜题的分别与“精神”和“火焰”有关而认定每个谜题的主题都是按照元素组成图中顺时针排列的元素。
第二个提示是“…first of lords to fall…”（第一个倒下的领主），中文翻译成“诸王中最先陨落者”让范围变得太广泛了，对懂英文的来说lords很容易联系到elemental lords（元素领主们），编年史中提到拉格纳罗斯是其中第一个被泰坦击败的，而正巧游戏性方面60级熔火之心的拉格纳罗斯也是第一个被推倒的，玩家是想到了后者，所以也很纳闷为什么书页在85级的火焰之地中而不是熔火之心。
第三个提示是“…the wind, the eye…”（风，眼睛），正解是编年史有张黑色帝国的图，其中奥拉基尔（风）和克苏恩（眼睛）领土的交界处是奥丹姆西边的河流，它流经书页所在的绿洲。不过这页的发现完全是歪打正着，有人去上方的旋云之巅（风眼）寻找，不小心掉下来而正好是摔不死的职业（好像是圣骑），转身就在树下看到了。
第四个提示是“…the plume, the tomb, the scarab moon…”（烟尘，墓穴和甲虫之月），这是除了第一页之外卡得最久的，最终能发现只是找遍了游戏中大大小小所有墓穴的结果，但大家还是想不通傲之煞房间与谜题之间的联系，除了那里可算是亚煞极之墓外，另外plume这个词通常指羽毛，但也有烟尘的意思，傲之煞看起来像是黑烟组成的（傲之煞：明明是煞气！），但甲虫之月又在哪里呢？虽然在找遍所有有甲虫的地方后，玩家开始认为这个词也有新月的意思，把搜索范围扩大了，但那里也没有新月。
其实正解是继续深入编年史有一张艾泽拉斯的图，在安戈洛环形山（火山烟尘）、锦绣谷（亚煞极之墓）和有很多甲虫的安其拉之间连线就会形成箭头指向亚煞极之墓。
第五个提示是“… in snow, sand, and stone…”（雪，沙和石头），这个也是地毯式搜索的成果，虽然很多人都是直觉地联想到时光之穴（沙漏），但其实有玩家提出过正解：编年史中有张描绘亚基和巨魔战争结果的图，奥丹姆（沙）、奥杜尔（雪）和奥达曼（石）组成的三角中心就是永恒之井。
第六个提示是“…behold the battle, unblinking…”（目不转睛地注视着战斗），结果似乎是找遍所有雕像（不会眨眼的）的结果，线索是在编年史中一张“雷神大战白虎”的图中，一些白虎雕像注视着影踪禅院外的大战。
第七个提示是“…bejeweled watcher…”（珠光宝气的看守者），奥丹姆东部唯一一尊镶嵌有宝石的巨大雕像，这个很快就被找到了，虽然不清楚该玩家有没有依据设计师所说的“泰坦铸造的奥丹姆要塞”这张看守者监视着起源大厅的图。
最后一个提示是“...ray of sunrise…”（日出的光束），设计师说这是最狡猾的一个线索，但根本挡不住暴力的玩家，搜索过滤所有与光束/射线有关的地方，很快就联系到了西部荒野的灯塔和海滩的日出，虽然正解其实是要看编年史中描绘大裂变后世界的图片，将背景中罗盘东侧的线延伸就会到达西部荒野海滩上宝箱所在处。</t>
        </r>
      </text>
    </comment>
    <comment ref="E15" authorId="0">
      <text>
        <r>
          <rPr>
            <sz val="10"/>
            <rFont val="微软雅黑"/>
            <charset val="134"/>
          </rPr>
          <t>* 以下步骤不需要一次性完成，另据说不同以往，每周也不会重置。但</t>
        </r>
        <r>
          <rPr>
            <b/>
            <sz val="10"/>
            <rFont val="微软雅黑"/>
            <charset val="134"/>
          </rPr>
          <t>仍必须严格按照步骤，否则下一步的内容就看不到或无法互动</t>
        </r>
        <r>
          <rPr>
            <sz val="10"/>
            <rFont val="微软雅黑"/>
            <charset val="134"/>
          </rPr>
          <t>。
1、破碎群岛达拉然摩尔珍品店</t>
        </r>
        <r>
          <rPr>
            <sz val="9"/>
            <color indexed="23"/>
            <rFont val="微软雅黑"/>
            <charset val="134"/>
          </rPr>
          <t>(联盟旅店对面，50.8, 54)</t>
        </r>
        <r>
          <rPr>
            <sz val="10"/>
            <rFont val="微软雅黑"/>
            <charset val="134"/>
          </rPr>
          <t xml:space="preserve">二楼桌上有个卷轴，提示是：
</t>
        </r>
        <r>
          <rPr>
            <b/>
            <sz val="10"/>
            <color indexed="30"/>
            <rFont val="微软雅黑"/>
            <charset val="134"/>
          </rPr>
          <t xml:space="preserve">It begins in the 2104059. </t>
        </r>
        <r>
          <rPr>
            <b/>
            <sz val="10"/>
            <rFont val="微软雅黑"/>
            <charset val="134"/>
          </rPr>
          <t>开始于210459。</t>
        </r>
        <r>
          <rPr>
            <b/>
            <sz val="10"/>
            <color indexed="30"/>
            <rFont val="微软雅黑"/>
            <charset val="134"/>
          </rPr>
          <t xml:space="preserve">
With a most pleasing sign. </t>
        </r>
        <r>
          <rPr>
            <b/>
            <sz val="10"/>
            <rFont val="微软雅黑"/>
            <charset val="134"/>
          </rPr>
          <t>一个最令人满意的标志。</t>
        </r>
        <r>
          <rPr>
            <b/>
            <sz val="10"/>
            <color indexed="30"/>
            <rFont val="微软雅黑"/>
            <charset val="134"/>
          </rPr>
          <t xml:space="preserve">
(These letters will not always rhyme.)</t>
        </r>
        <r>
          <rPr>
            <b/>
            <sz val="10"/>
            <rFont val="微软雅黑"/>
            <charset val="134"/>
          </rPr>
          <t xml:space="preserve"> （这些句子不总是押韵的。）</t>
        </r>
        <r>
          <rPr>
            <sz val="10"/>
            <rFont val="微软雅黑"/>
            <charset val="134"/>
          </rPr>
          <t xml:space="preserve">
</t>
        </r>
        <r>
          <rPr>
            <sz val="9"/>
            <color indexed="23"/>
            <rFont val="微软雅黑"/>
            <charset val="134"/>
          </rPr>
          <t>解谜过程：
跟以往一样，这次解谜主力是国外的WoW Secrets Finding的Discord上的玩家，最多时同时在线超过2.4万人，每个线索出来后艾泽拉斯各地和所有副本就被地毯式搜索一遍，奥杜尔应该也是这样被找到的。事后设计师推特指出，这些数字之和是21，英语字母表第21个是U=Ulduar(奥杜尔)；另外这些数字可以重新排序为2009-4-15，欧服奥杜尔开放日期。这一步也暗示了这次谜题的两个重要解谜原则：数字相加和重新排序，可惜大多数人当时没有意识到。</t>
        </r>
        <r>
          <rPr>
            <sz val="10"/>
            <rFont val="微软雅黑"/>
            <charset val="134"/>
          </rPr>
          <t xml:space="preserve">
2、到奥杜尔</t>
        </r>
        <r>
          <rPr>
            <sz val="9"/>
            <color indexed="23"/>
            <rFont val="微软雅黑"/>
            <charset val="134"/>
          </rPr>
          <t>(位于诺森德风暴峭壁北部)</t>
        </r>
        <r>
          <rPr>
            <sz val="10"/>
            <rFont val="微软雅黑"/>
            <charset val="134"/>
          </rPr>
          <t>XT-002的房间</t>
        </r>
        <r>
          <rPr>
            <sz val="9"/>
            <color indexed="23"/>
            <rFont val="微软雅黑"/>
            <charset val="134"/>
          </rPr>
          <t>(boss不需要打掉，但可先拉到角落打掉免得等下干扰)</t>
        </r>
        <r>
          <rPr>
            <sz val="10"/>
            <rFont val="微软雅黑"/>
            <charset val="134"/>
          </rPr>
          <t>，点击西北角废墟一个机器人头顶的开关(45.5, 12.5)，房间中间出现20x20的灯阵，点击让绿灯组成齿轮图案(见右边附带的图，</t>
        </r>
        <r>
          <rPr>
            <b/>
            <sz val="10"/>
            <rFont val="微软雅黑"/>
            <charset val="134"/>
          </rPr>
          <t>图中每个格子对应一个灯，不是地上的格子，比如1行8列是绿灯，就点击第8个灯</t>
        </r>
        <r>
          <rPr>
            <sz val="10"/>
            <rFont val="微软雅黑"/>
            <charset val="134"/>
          </rPr>
          <t xml:space="preserve">)。
点好后灯阵消失，出现四盏红灯和一个卷轴，点击阅读提示：
</t>
        </r>
        <r>
          <rPr>
            <b/>
            <sz val="10"/>
            <color indexed="39"/>
            <rFont val="微软雅黑"/>
            <charset val="134"/>
          </rPr>
          <t xml:space="preserve">1000 years imprisoned. </t>
        </r>
        <r>
          <rPr>
            <b/>
            <sz val="10"/>
            <rFont val="微软雅黑"/>
            <charset val="134"/>
          </rPr>
          <t>囚禁了1000年。</t>
        </r>
        <r>
          <rPr>
            <b/>
            <sz val="10"/>
            <color indexed="39"/>
            <rFont val="微软雅黑"/>
            <charset val="134"/>
          </rPr>
          <t xml:space="preserve">
Surly it wears on the mind. </t>
        </r>
        <r>
          <rPr>
            <b/>
            <sz val="10"/>
            <rFont val="微软雅黑"/>
            <charset val="134"/>
          </rPr>
          <t>当然会心灵疲惫。</t>
        </r>
        <r>
          <rPr>
            <sz val="10"/>
            <rFont val="微软雅黑"/>
            <charset val="134"/>
          </rPr>
          <t xml:space="preserve">
</t>
        </r>
        <r>
          <rPr>
            <sz val="9"/>
            <color indexed="23"/>
            <rFont val="微软雅黑"/>
            <charset val="134"/>
          </rPr>
          <t xml:space="preserve">解谜过程：
灯阵显然要组成某个规则的图案，众多玩家尝试各种奥杜尔有关的图案时试出了正解。事后设计师解释说齿轮图案是米米尔隆，最聪明的守护者的标志。
</t>
        </r>
        <r>
          <rPr>
            <sz val="10"/>
            <rFont val="微软雅黑"/>
            <charset val="134"/>
          </rPr>
          <t xml:space="preserve">
3、到安其拉神殿</t>
        </r>
        <r>
          <rPr>
            <sz val="9"/>
            <color indexed="23"/>
            <rFont val="微软雅黑"/>
            <charset val="134"/>
          </rPr>
          <t>(位于希利苏斯南部)</t>
        </r>
        <r>
          <rPr>
            <sz val="10"/>
            <rFont val="微软雅黑"/>
            <charset val="134"/>
          </rPr>
          <t>最深处，经过克苏恩房间门口不要进去，尽头上阶梯台子上有个心灵幼虫(42.6, 63.8)，点击后眼前出现一个消除游戏棋盘</t>
        </r>
        <r>
          <rPr>
            <sz val="9"/>
            <color indexed="23"/>
            <rFont val="微软雅黑"/>
            <charset val="134"/>
          </rPr>
          <t>(类似于珠宝争霸玩具，点击交换相邻图案，横列或纵列有三个以上相同图案可消除)</t>
        </r>
        <r>
          <rPr>
            <sz val="10"/>
            <rFont val="微软雅黑"/>
            <charset val="134"/>
          </rPr>
          <t>，一直玩到获胜为止</t>
        </r>
        <r>
          <rPr>
            <sz val="9"/>
            <color indexed="23"/>
            <rFont val="微软雅黑"/>
            <charset val="134"/>
          </rPr>
          <t>(分数需要达到足够多，五个图案特别是大脑相连会得到极多分数，会出现一股黑烟后棋盘消失)</t>
        </r>
        <r>
          <rPr>
            <sz val="10"/>
            <rFont val="微软雅黑"/>
            <charset val="134"/>
          </rPr>
          <t xml:space="preserve">，幼虫旁边出现卷轴，点击阅读：
</t>
        </r>
        <r>
          <rPr>
            <b/>
            <sz val="10"/>
            <color indexed="39"/>
            <rFont val="微软雅黑"/>
            <charset val="134"/>
          </rPr>
          <t xml:space="preserve">Deeper than deep. </t>
        </r>
        <r>
          <rPr>
            <b/>
            <sz val="10"/>
            <rFont val="微软雅黑"/>
            <charset val="134"/>
          </rPr>
          <t>比深更深。</t>
        </r>
        <r>
          <rPr>
            <b/>
            <sz val="10"/>
            <color indexed="39"/>
            <rFont val="微软雅黑"/>
            <charset val="134"/>
          </rPr>
          <t xml:space="preserve">
Awaits your seat. </t>
        </r>
        <r>
          <rPr>
            <b/>
            <sz val="10"/>
            <rFont val="微软雅黑"/>
            <charset val="134"/>
          </rPr>
          <t xml:space="preserve">你的座位在等待。
</t>
        </r>
        <r>
          <rPr>
            <sz val="10"/>
            <rFont val="微软雅黑"/>
            <charset val="134"/>
          </rPr>
          <t xml:space="preserve">
4、先制作或购买裁缝制作的【暗纹面罩】</t>
        </r>
        <r>
          <rPr>
            <sz val="9"/>
            <color indexed="23"/>
            <rFont val="微软雅黑"/>
            <charset val="134"/>
          </rPr>
          <t>(图纸一度绝版，但7.3已重新加入，灼热峡谷的黑铁矮人小几率掉落，不绑定。材料中的暗影蛛丝可以到附近的5人本黑石塔下层刷，进去跳到下层直接去杀蜘蛛boss和小怪)</t>
        </r>
        <r>
          <rPr>
            <sz val="10"/>
            <rFont val="微软雅黑"/>
            <charset val="134"/>
          </rPr>
          <t>。
到深岩之洲</t>
        </r>
        <r>
          <rPr>
            <sz val="9"/>
            <color indexed="23"/>
            <rFont val="微软雅黑"/>
            <charset val="134"/>
          </rPr>
          <t>(暴风城西部/奥格瑞玛北部大地神殿处有传送门/前往那里的任务)</t>
        </r>
        <r>
          <rPr>
            <sz val="10"/>
            <rFont val="微软雅黑"/>
            <charset val="134"/>
          </rPr>
          <t>东北部，瑟拉赞恩王座正南有个洞(入口58.4, 25.5)，进去通过一个绕圈的虫子来到较大的洞穴，靠近中间的白石岩石旁有个黑暗裂隙</t>
        </r>
        <r>
          <rPr>
            <sz val="9"/>
            <color indexed="23"/>
            <rFont val="微软雅黑"/>
            <charset val="134"/>
          </rPr>
          <t>(类似水下区域常见的气孔，63.8, 22.5)</t>
        </r>
        <r>
          <rPr>
            <sz val="10"/>
            <rFont val="微软雅黑"/>
            <charset val="134"/>
          </rPr>
          <t>，装备上面罩，点击石头选择钻进去</t>
        </r>
        <r>
          <rPr>
            <sz val="9"/>
            <color indexed="23"/>
            <rFont val="微软雅黑"/>
            <charset val="134"/>
          </rPr>
          <t>(会提示你会到一个很深的地方，没路出来)</t>
        </r>
        <r>
          <rPr>
            <sz val="10"/>
            <rFont val="微软雅黑"/>
            <charset val="134"/>
          </rPr>
          <t xml:space="preserve">，载入后来到一个洞里，中间一张椅子上摆着个骷髅头，点击椅背后的铭牌的话会有提示：
</t>
        </r>
        <r>
          <rPr>
            <b/>
            <sz val="10"/>
            <color indexed="39"/>
            <rFont val="微软雅黑"/>
            <charset val="134"/>
          </rPr>
          <t>&lt;The plaque is old and barely legible. You can only mark out fragments of each line of text.&gt;</t>
        </r>
        <r>
          <rPr>
            <b/>
            <sz val="10"/>
            <rFont val="微软雅黑"/>
            <charset val="134"/>
          </rPr>
          <t xml:space="preserve"> &lt;这块铭牌十分古老，上面的字迹几乎无法辨识，你只能从每一行里分辨出几个字。&gt;</t>
        </r>
        <r>
          <rPr>
            <b/>
            <sz val="10"/>
            <color indexed="39"/>
            <rFont val="微软雅黑"/>
            <charset val="134"/>
          </rPr>
          <t xml:space="preserve">
Supremacy? </t>
        </r>
        <r>
          <rPr>
            <b/>
            <sz val="10"/>
            <rFont val="微软雅黑"/>
            <charset val="134"/>
          </rPr>
          <t>克关？</t>
        </r>
        <r>
          <rPr>
            <b/>
            <sz val="10"/>
            <color indexed="39"/>
            <rFont val="微软雅黑"/>
            <charset val="134"/>
          </rPr>
          <t xml:space="preserve">
Get… </t>
        </r>
        <r>
          <rPr>
            <b/>
            <sz val="10"/>
            <rFont val="微软雅黑"/>
            <charset val="134"/>
          </rPr>
          <t>拉握……</t>
        </r>
        <r>
          <rPr>
            <b/>
            <sz val="10"/>
            <color indexed="39"/>
            <rFont val="微软雅黑"/>
            <charset val="134"/>
          </rPr>
          <t xml:space="preserve">
Shirk… </t>
        </r>
        <r>
          <rPr>
            <b/>
            <sz val="10"/>
            <rFont val="微软雅黑"/>
            <charset val="134"/>
          </rPr>
          <t>键是……</t>
        </r>
        <r>
          <rPr>
            <b/>
            <sz val="10"/>
            <color indexed="39"/>
            <rFont val="微软雅黑"/>
            <charset val="134"/>
          </rPr>
          <t xml:space="preserve">
…eke… </t>
        </r>
        <r>
          <rPr>
            <b/>
            <sz val="10"/>
            <rFont val="微软雅黑"/>
            <charset val="134"/>
          </rPr>
          <t>……柄森……</t>
        </r>
        <r>
          <rPr>
            <b/>
            <sz val="10"/>
            <color indexed="39"/>
            <rFont val="微软雅黑"/>
            <charset val="134"/>
          </rPr>
          <t xml:space="preserve">
</t>
        </r>
        <r>
          <rPr>
            <b/>
            <sz val="10"/>
            <rFont val="微软雅黑"/>
            <charset val="134"/>
          </rPr>
          <t xml:space="preserve">繁体版本：
</t>
        </r>
        <r>
          <rPr>
            <b/>
            <sz val="10"/>
            <color indexed="39"/>
            <rFont val="微软雅黑"/>
            <charset val="134"/>
          </rPr>
          <t>很普及？
要…
閃啦…
…重力…</t>
        </r>
        <r>
          <rPr>
            <b/>
            <sz val="10"/>
            <rFont val="微软雅黑"/>
            <charset val="134"/>
          </rPr>
          <t xml:space="preserve">
</t>
        </r>
        <r>
          <rPr>
            <sz val="10"/>
            <rFont val="微软雅黑"/>
            <charset val="134"/>
          </rPr>
          <t>铭牌本身就是个拆字小游戏，重组后变成【拉克森握柄是关键】，这个重新加入游戏的地精NPC在棘齿城(69, 70.7)，关键是他戴的面具</t>
        </r>
        <r>
          <rPr>
            <sz val="9"/>
            <color indexed="23"/>
            <rFont val="微软雅黑"/>
            <charset val="134"/>
          </rPr>
          <t>(知道就可以了，不需要跑去看他)</t>
        </r>
        <r>
          <rPr>
            <sz val="10"/>
            <rFont val="微软雅黑"/>
            <charset val="134"/>
          </rPr>
          <t>是暗纹面罩。
因为已经知道需求，所以直接戴着面罩去就可以点击</t>
        </r>
        <r>
          <rPr>
            <sz val="9"/>
            <color indexed="23"/>
            <rFont val="微软雅黑"/>
            <charset val="134"/>
          </rPr>
          <t>(如果进山洞才装备上无法点击，重置UI或小退)</t>
        </r>
        <r>
          <rPr>
            <sz val="10"/>
            <rFont val="微软雅黑"/>
            <charset val="134"/>
          </rPr>
          <t>山洞椅子上的骷髅头</t>
        </r>
        <r>
          <rPr>
            <sz val="9"/>
            <color indexed="23"/>
            <rFont val="微软雅黑"/>
            <charset val="134"/>
          </rPr>
          <t>(国服是石头)</t>
        </r>
        <r>
          <rPr>
            <sz val="10"/>
            <rFont val="微软雅黑"/>
            <charset val="134"/>
          </rPr>
          <t xml:space="preserve">，地上出现卷轴，点击后显示：
</t>
        </r>
        <r>
          <rPr>
            <b/>
            <sz val="10"/>
            <color indexed="39"/>
            <rFont val="微软雅黑"/>
            <charset val="134"/>
          </rPr>
          <t>Where the shaded delegate may appear.</t>
        </r>
        <r>
          <rPr>
            <b/>
            <sz val="10"/>
            <rFont val="微软雅黑"/>
            <charset val="134"/>
          </rPr>
          <t xml:space="preserve"> 暗影的代表可能出现的地方。</t>
        </r>
        <r>
          <rPr>
            <sz val="10"/>
            <rFont val="微软雅黑"/>
            <charset val="134"/>
          </rPr>
          <t xml:space="preserve">
</t>
        </r>
        <r>
          <rPr>
            <sz val="9"/>
            <color indexed="23"/>
            <rFont val="微软雅黑"/>
            <charset val="134"/>
          </rPr>
          <t xml:space="preserve">解密过程：
开始大家以为铭牌是下个地点的线索，分析英文单词的含义并展开地毯式搜索，没有结果后，一些人开始意识到这一步与之前完成头脑游戏后出现卷轴的形式不符，铭牌本身可能就是个头脑游戏。而且数据挖掘也显示有个同模型可以互动的骷髅头。
很快大家发现德语、韩文、西班牙语等各个语言版本的翻译差别都比较大，特别本来应该比较接近的简体和繁体中文也完全不同，我就意识到肯定不是字面意思。特别简体和韩文版本根本不成词，不可能如描述般是一段文字的一部分，显然是个拆字游戏。简体有【关键是】字样，繁体有【很重要】，英文有【The key is】，我在Discord上问一个德国朋友他能不能拼出类似的意思，他发现德文版本第四行也根本不是个词，其中有个很少见的ü，却刚好可以组成相同意思的【der Schlüssel ist】，更巧的是剩下的字母和英文一模一样，而德文里通常人名跟英文是一样的。这样外国人尝试各种组合后得到了【The Key is Racksum Greep】，而这个NPC还真的有，1.2版本就加入了，但大灾变时期移除替换成了冬幕节的格林奇。而韩文剩余文字的发音也刚好能组成这个名字。我也提出简体可以组成【拉克森握柄】(姓用意译)，繁体可组成【啦閃及力普】(Gr经常被错误译成G的音而不是格的音)。不久国内玩家就在棘齿城找到了这个NPC。
线索指向诺莫瑞根是因为那里面有个黑铁矮人大使(黑铁矮人原本是铁炉堡的敌人，都在暗中策划阴谋)。
</t>
        </r>
        <r>
          <rPr>
            <sz val="10"/>
            <rFont val="微软雅黑"/>
            <charset val="134"/>
          </rPr>
          <t xml:space="preserve">
5、到诺莫瑞根</t>
        </r>
        <r>
          <rPr>
            <sz val="9"/>
            <color indexed="23"/>
            <rFont val="微软雅黑"/>
            <charset val="134"/>
          </rPr>
          <t>(位于铁炉堡外丹莫罗西北角)</t>
        </r>
        <r>
          <rPr>
            <sz val="10"/>
            <rFont val="微软雅黑"/>
            <charset val="134"/>
          </rPr>
          <t xml:space="preserve">，快到最后boss的地方途中会看到走廊左侧有十个控制台，上面有个铭牌可以点击阅读使用说明。
英文
</t>
        </r>
        <r>
          <rPr>
            <b/>
            <sz val="10"/>
            <color indexed="39"/>
            <rFont val="微软雅黑"/>
            <charset val="134"/>
          </rPr>
          <t>01110111 00100 10010110 10101 11110111 01100 01111111 01000
011010111001011010010110
10111101 11001 00111111 10010 01001001 10000
011010010110100111010110
01011011 11110 11110001 11111 11100000 00010 11111111 01000 10110111 10101 01111111 00001 10101110 11111 00110000 01000
101101010010101110010110
180
+1111111111</t>
        </r>
        <r>
          <rPr>
            <sz val="10"/>
            <rFont val="微软雅黑"/>
            <charset val="134"/>
          </rPr>
          <t xml:space="preserve">
简体中文：
</t>
        </r>
        <r>
          <rPr>
            <b/>
            <sz val="10"/>
            <color indexed="39"/>
            <rFont val="微软雅黑"/>
            <charset val="134"/>
          </rPr>
          <t>10101011 01111 11001101 00101 11100101 11111 01110111 10011 01101110 01000 11101111 00110
011101100011110101101110001010
00101011 01011 00100101 10000 10110000 10100 10101011 01000 11101111 00011 11111011 10000 01011101 11111 01101111 01001 11010101 00001 01111111 01001
0010000011010010001100</t>
        </r>
        <r>
          <rPr>
            <sz val="10"/>
            <rFont val="微软雅黑"/>
            <charset val="134"/>
          </rPr>
          <t xml:space="preserve">
繁体中文：
</t>
        </r>
        <r>
          <rPr>
            <b/>
            <sz val="10"/>
            <color indexed="39"/>
            <rFont val="微软雅黑"/>
            <charset val="134"/>
          </rPr>
          <t>232112313211111241
221132211112312241
2211112353211232
235211422212212
2212321132321241
22111122312212333
2211112221332112311
235352111112212
23212221222142211
2321123132111122112
2213221322221232
221111223122114321
2212321322111112221</t>
        </r>
        <r>
          <rPr>
            <sz val="10"/>
            <rFont val="微软雅黑"/>
            <charset val="134"/>
          </rPr>
          <t xml:space="preserve">
数字最后可以转化成一串文字，组成三个暴雪嘉年华宠物的技能：天降鱼人、强力冲锋、眼棱。这三个技能25级的伤害分别是684、560、1110(每回合370点伤害持续3回合)，连起来是6845601110，按指示180度左右翻转变成0111065486，再加上1111111111变成1222176597，右键点击每个控制台会显示当前数字并有选项可以上调和下调，调成这串数字控制台会全部关闭，地上出现卷轴，点击阅读：
</t>
        </r>
        <r>
          <rPr>
            <b/>
            <sz val="10"/>
            <color indexed="39"/>
            <rFont val="微软雅黑"/>
            <charset val="134"/>
          </rPr>
          <t>Games and toys are left behind.</t>
        </r>
        <r>
          <rPr>
            <b/>
            <sz val="10"/>
            <rFont val="微软雅黑"/>
            <charset val="134"/>
          </rPr>
          <t xml:space="preserve"> 游戏和玩具都被抛在脑后。
</t>
        </r>
        <r>
          <rPr>
            <b/>
            <sz val="10"/>
            <color indexed="39"/>
            <rFont val="微软雅黑"/>
            <charset val="134"/>
          </rPr>
          <t>When you awaken screaming.</t>
        </r>
        <r>
          <rPr>
            <b/>
            <sz val="10"/>
            <rFont val="微软雅黑"/>
            <charset val="134"/>
          </rPr>
          <t xml:space="preserve"> 你尖叫醒来之时。</t>
        </r>
        <r>
          <rPr>
            <sz val="10"/>
            <rFont val="微软雅黑"/>
            <charset val="134"/>
          </rPr>
          <t xml:space="preserve">
</t>
        </r>
        <r>
          <rPr>
            <sz val="9"/>
            <color indexed="23"/>
            <rFont val="微软雅黑"/>
            <charset val="134"/>
          </rPr>
          <t xml:space="preserve">解谜过程：
各种语言版本的数字串都是0和1组成，而且大多以8+5长度组成，有的加上几个长度不一的超长串。大家尝试了包括游戏内侏儒二进制和现实的2进制16进制等各种转换以及各种计算方式都没有头绪。其中只有繁体版本不是0和1组成，成为最有希望的突破口，但虽然国外玩家很快发现每行的数字之和刚好是32，但也没弄明白这意味着什么，直到多个小时后有人(从文字风格看应该是台湾玩家)公布了一个文档展示了他们的破解方法和成果。原来繁体的数字代表的是字符长度，0和1交替，23211就变成了00 111 00 1 0，这样每行都变成了32位长的2进制，再转换成ACSII，第一行就变成了9b5a，再根据Unicode编码查到对应的汉字是“魚”。
知道结果后，大多数国外玩家还是半信半疑，但有些人还是针对鱼人宠物进行了各种研究，最终几个小时后发现了伤害数字是正解(这里不是我吹牛，知道这三个技能后我第一时间尝试的就是伤害数字连起来，但就是没有想到最后一个是3回合技能应该X3)，剩余的步骤没有什么难点，很快就有人拿到了坐骑。
直到解谜结束后，才有国外玩家破解了其它语言版本的奥秘。比如英文第一个8+5数字串是01110111 00100，8位数字之和是6，5位数字之和是1，两者相乘得6，字母表中第6个是F。长数字串直接相加。最后结果就是FLNGMRLC，Falling Murloc(天降鱼人)去掉了元音。同样方法破解简体中文得到的是TJYREN(天降鱼人的拼音首字母，最后一个字都是完整拼音)。这是因为我们的拼音使用跟英文一样的26个字母，而台湾的注音方法不同，所以只能单独用不同方案加密，导致最终成为突破口。
</t>
        </r>
        <r>
          <rPr>
            <sz val="10"/>
            <rFont val="微软雅黑"/>
            <charset val="134"/>
          </rPr>
          <t xml:space="preserve">
6、到破碎海滩瓦尔莎拉东北角的一个小屋子(66.2, 36.5)，有个噩梦肿瘤可以点击，眼前会出现一个大脑和一个连线小游戏的棋盘。
游戏就是依次点击交换两个点的位置，直到确保所有的连线都不相交(蓝色)。
完成后地上出现卷轴：
</t>
        </r>
        <r>
          <rPr>
            <b/>
            <sz val="10"/>
            <color indexed="39"/>
            <rFont val="微软雅黑"/>
            <charset val="134"/>
          </rPr>
          <t>What you seek if buried within.</t>
        </r>
        <r>
          <rPr>
            <b/>
            <sz val="10"/>
            <rFont val="微软雅黑"/>
            <charset val="134"/>
          </rPr>
          <t xml:space="preserve"> 你寻找的东西埋藏于内。
</t>
        </r>
        <r>
          <rPr>
            <sz val="10"/>
            <rFont val="微软雅黑"/>
            <charset val="134"/>
          </rPr>
          <t xml:space="preserve">
7、</t>
        </r>
        <r>
          <rPr>
            <b/>
            <sz val="10"/>
            <rFont val="微软雅黑"/>
            <charset val="134"/>
          </rPr>
          <t>接下来这一步的迷宫运气不好可能会花上几个小时，请确保有充足时间，虽然迷宫进度似乎会保存。另注意不要在迷宫里乱跳可能会被卡在灯柱和台子之间，如卡住可将炉石摧毁后在帮助菜单里选脱离卡死，自杀释放后会刷新在迷宫起点处</t>
        </r>
        <r>
          <rPr>
            <sz val="9"/>
            <color indexed="23"/>
            <rFont val="微软雅黑"/>
            <charset val="134"/>
          </rPr>
          <t>(NGA用户封麟提供)</t>
        </r>
        <r>
          <rPr>
            <sz val="10"/>
            <rFont val="微软雅黑"/>
            <charset val="134"/>
          </rPr>
          <t>。
到潘达利亚昆莱山北部帝王谷的隐秘古陵(入口53.3, 49.2)，进去台子上雕像前有个骨灰坛，点击确认吃下其中邪恶巫师的骨灰后被传送到一个叫无尽大厅的地方。
房间有四个出口，有的被石堆挡住，没被挡住就是出口，走过去会来到一个看起来一样的房间。这是个随机生成的迷宫</t>
        </r>
        <r>
          <rPr>
            <sz val="9"/>
            <color indexed="23"/>
            <rFont val="微软雅黑"/>
            <charset val="134"/>
          </rPr>
          <t>(技术上其实是同一个房间，在地上放世界标志或陷阱玩具之类的，通过出口你会发现新房间里这些都在，但看作同模型房间组成的迷宫更好理解)</t>
        </r>
        <r>
          <rPr>
            <sz val="10"/>
            <rFont val="微软雅黑"/>
            <charset val="134"/>
          </rPr>
          <t>。有些房间里你会找到蓝绿黄蓝红五种颜色的光球，在中间台子前的灯柱上，点击后获得对应的debuff，每次只能携带一种</t>
        </r>
        <r>
          <rPr>
            <sz val="9"/>
            <color indexed="23"/>
            <rFont val="微软雅黑"/>
            <charset val="134"/>
          </rPr>
          <t>(注意红球可能看起来像绿球)</t>
        </r>
        <r>
          <rPr>
            <sz val="10"/>
            <rFont val="微软雅黑"/>
            <charset val="134"/>
          </rPr>
          <t>，点击新的会取代旧的。然后你需要在一些房间的台子上找到对应颜色的符文点击就会消掉。
你可以选择在迷宫里凭感觉乱转，运气好也许会很快完成。但建议还是用表格软件或纸笔绘制地图，也可以用插件Lucid Nightmare Helper辅助画地图。光球和符文是唯一的参照物建议先不要碰</t>
        </r>
        <r>
          <rPr>
            <sz val="9"/>
            <color indexed="23"/>
            <rFont val="微软雅黑"/>
            <charset val="134"/>
          </rPr>
          <t>(消掉一种颜色后符文和光球都会消失)</t>
        </r>
        <r>
          <rPr>
            <sz val="10"/>
            <rFont val="微软雅黑"/>
            <charset val="134"/>
          </rPr>
          <t>，等都找到地图画好后再回头按路线去找。大多数情况下跟正常的迷宫都没差别，但有些出口会传送你到很远的房间；有些则是单向的，比如你从A房间往东进入B房间，掉头再往西的话则会被传送到H房间，这时你会发现背后是岩石而不是出口；还有些出口是无限循环的，比如你一直往东穿越多个房间到尽头，再一直往北走到尽头，再往东…你会发现永远都走不到头，所以尽管画地图费事而且因为传送的存在很容易混乱，但也比瞎转要好，或者，至少你要不时变换一下方向。
用全部5种球消掉5种符文后</t>
        </r>
        <r>
          <rPr>
            <sz val="9"/>
            <color indexed="23"/>
            <rFont val="微软雅黑"/>
            <charset val="134"/>
          </rPr>
          <t>(注意时间拖过长的话已经消掉的符文会重新刷新，但不会影响你的进度，记住已经完成的颜色就好)</t>
        </r>
        <r>
          <rPr>
            <sz val="10"/>
            <rFont val="微软雅黑"/>
            <charset val="134"/>
          </rPr>
          <t xml:space="preserve">，从任意出口离开房间就会读条后传送到金色房间，桌子上有个卷轴：
</t>
        </r>
        <r>
          <rPr>
            <b/>
            <sz val="10"/>
            <color indexed="39"/>
            <rFont val="微软雅黑"/>
            <charset val="134"/>
          </rPr>
          <t>The way is now open.</t>
        </r>
        <r>
          <rPr>
            <b/>
            <sz val="10"/>
            <rFont val="微软雅黑"/>
            <charset val="134"/>
          </rPr>
          <t xml:space="preserve"> 道路已经打开。
</t>
        </r>
        <r>
          <rPr>
            <b/>
            <sz val="10"/>
            <color indexed="39"/>
            <rFont val="微软雅黑"/>
            <charset val="134"/>
          </rPr>
          <t xml:space="preserve">To the greatest secret never told. </t>
        </r>
        <r>
          <rPr>
            <b/>
            <sz val="10"/>
            <rFont val="微软雅黑"/>
            <charset val="134"/>
          </rPr>
          <t xml:space="preserve">通往从未言说的最伟大的秘密。
</t>
        </r>
        <r>
          <rPr>
            <b/>
            <sz val="10"/>
            <color indexed="39"/>
            <rFont val="微软雅黑"/>
            <charset val="134"/>
          </rPr>
          <t>A fitting end to your journey.</t>
        </r>
        <r>
          <rPr>
            <b/>
            <sz val="10"/>
            <rFont val="微软雅黑"/>
            <charset val="134"/>
          </rPr>
          <t xml:space="preserve"> 与你的旅程相称的结局。
</t>
        </r>
        <r>
          <rPr>
            <sz val="10"/>
            <rFont val="微软雅黑"/>
            <charset val="134"/>
          </rPr>
          <t xml:space="preserve">
8、到逆风小径卡拉赞外西侧的摩根墓穴(入口39.8, 73.6)，进去通过焚化炉区域后角落水池游过一段通道上岸，在角落的土堆上(38.4, 74.7)打开箱子获得坐骑。
</t>
        </r>
        <r>
          <rPr>
            <b/>
            <sz val="10"/>
            <rFont val="微软雅黑"/>
            <charset val="134"/>
          </rPr>
          <t>注意痛苦术士如果有隐藏外观任务会有位面问题看不到宝箱，需要放弃任务或等做完再来拿。</t>
        </r>
        <r>
          <rPr>
            <sz val="10"/>
            <rFont val="微软雅黑"/>
            <charset val="134"/>
          </rPr>
          <t xml:space="preserve">
</t>
        </r>
        <r>
          <rPr>
            <sz val="9"/>
            <color indexed="23"/>
            <rFont val="微软雅黑"/>
            <charset val="134"/>
          </rPr>
          <t xml:space="preserve">解谜过程：
最后几步的地点基本是玩家分头搜索任何可能相关的地点找到的。最后宝箱所在的卡拉赞地下这个以前未开放的区域是魔兽世界中最著名的秘密地点之一，这个资料片设计师花了很多心思，每个版本都有设计谜题让玩家一起合作来破解，这个地点作为资料片最后一个大谜题的终点确实是相称而且意味深长。
</t>
        </r>
        <r>
          <rPr>
            <b/>
            <sz val="10"/>
            <rFont val="微软雅黑"/>
            <charset val="134"/>
          </rPr>
          <t xml:space="preserve">其它
</t>
        </r>
        <r>
          <rPr>
            <sz val="10"/>
            <rFont val="微软雅黑"/>
            <charset val="134"/>
          </rPr>
          <t>* 9.0前夕所有角马改为飞行坐骑。</t>
        </r>
      </text>
    </comment>
    <comment ref="I15" authorId="1">
      <text/>
    </comment>
    <comment ref="E16" authorId="0">
      <text>
        <r>
          <rPr>
            <b/>
            <sz val="10"/>
            <rFont val="微软雅黑"/>
            <charset val="134"/>
          </rPr>
          <t>任务</t>
        </r>
        <r>
          <rPr>
            <sz val="10"/>
            <rFont val="微软雅黑"/>
            <charset val="134"/>
          </rPr>
          <t xml:space="preserve">
* 前提条件是完成破碎群岛-阿古斯主线任务成就【有备而来！】。
* 任务线在暴风城大使馆接到，过程是通过单人场景战役协助一个圣光军团的新兵完成试炼。
</t>
        </r>
        <r>
          <rPr>
            <b/>
            <sz val="10"/>
            <rFont val="微软雅黑"/>
            <charset val="134"/>
          </rPr>
          <t>其它</t>
        </r>
        <r>
          <rPr>
            <sz val="10"/>
            <rFont val="微软雅黑"/>
            <charset val="134"/>
          </rPr>
          <t xml:space="preserve">
* 可被所有种族的联盟角色使用。
* 原本前提还有【圣光军团】声望崇拜，9.0前夕去掉。</t>
        </r>
      </text>
    </comment>
    <comment ref="I16" authorId="1">
      <text>
        <r>
          <rPr>
            <sz val="10"/>
            <rFont val="微软雅黑"/>
            <charset val="134"/>
          </rPr>
          <t xml:space="preserve">1、在破碎群岛达拉然的紫罗兰堡垒找卡德加，直接完成【联合势力】任务解锁破碎群岛的世界任务。
该任务的前提是破碎群岛的5个地图的声望友善。但已有角色解锁过的话，其它角色则不需要。
2、到达拉然飞行平台找卡德加接解锁破碎海滩的任务，需要做一个单人场景战役，有角色做过的话，对话选项可跳过，直接到岛上。
3、回达拉然，再到紫罗兰堡垒找卡德加接【命运之手】。
4、到暴风城/奥格瑞玛码头坐船到埃索达，找维纶回复，一系列对话和动画后即可到达并解锁阿古斯。
</t>
        </r>
        <r>
          <rPr>
            <sz val="10"/>
            <color indexed="23"/>
            <rFont val="微软雅黑"/>
            <charset val="134"/>
          </rPr>
          <t>这一步目前联盟方有位面问题，到码头船上交任务后船会消失，可飞到旁边潜艇处再回来。但你需要有自动交接任务的插件并勾选交接低级任务，自动交接后马上点出发的选项才能绕过这个bug。</t>
        </r>
      </text>
    </comment>
    <comment ref="E17" authorId="0">
      <text>
        <r>
          <rPr>
            <b/>
            <sz val="10"/>
            <rFont val="微软雅黑"/>
            <charset val="134"/>
          </rPr>
          <t>任务</t>
        </r>
        <r>
          <rPr>
            <sz val="10"/>
            <rFont val="微软雅黑"/>
            <charset val="134"/>
          </rPr>
          <t xml:space="preserve">
* 前提条件是完成阿古斯任务成就【有备而来！】。
* 任务线在暴风城大使馆开始，内容是跟随奥蕾莉亚到幽魂之地找寻因学习虚空法术而被放逐的血精灵，最后在单人场景战役中击败一些虚空怪物和首领。
</t>
        </r>
        <r>
          <rPr>
            <b/>
            <sz val="10"/>
            <rFont val="微软雅黑"/>
            <charset val="134"/>
          </rPr>
          <t>其它</t>
        </r>
        <r>
          <rPr>
            <sz val="10"/>
            <rFont val="微软雅黑"/>
            <charset val="134"/>
          </rPr>
          <t xml:space="preserve">
* 可被所有种族的联盟角色使用。
* 原本前提还有【阿古斯防卫军】声望崇拜，9.0前夕去掉。</t>
        </r>
      </text>
    </comment>
    <comment ref="E18" authorId="0">
      <text>
        <r>
          <rPr>
            <b/>
            <sz val="10"/>
            <rFont val="微软雅黑"/>
            <charset val="134"/>
          </rPr>
          <t>任务</t>
        </r>
        <r>
          <rPr>
            <sz val="10"/>
            <rFont val="微软雅黑"/>
            <charset val="134"/>
          </rPr>
          <t xml:space="preserve">
* 前提条件是完成库尔提拉斯剧情战役</t>
        </r>
        <r>
          <rPr>
            <sz val="10"/>
            <color indexed="23"/>
            <rFont val="微软雅黑"/>
            <charset val="134"/>
          </rPr>
          <t>(8.0的部分)</t>
        </r>
        <r>
          <rPr>
            <sz val="10"/>
            <rFont val="微软雅黑"/>
            <charset val="134"/>
          </rPr>
          <t>成就【战鼓震天】
* 任务线在暴风城大使馆开始，过程是帮助黑铁矮人夺回【反对者】，并到熔火之心的场景战役取回熔火之心碎片，到火焰之地场景战役中强化，用来修复黑铁砧。期间需要打5人本【暴富矿区！！】</t>
        </r>
        <r>
          <rPr>
            <sz val="10"/>
            <color indexed="23"/>
            <rFont val="微软雅黑"/>
            <charset val="134"/>
          </rPr>
          <t>(任意难度但不包括钥石模式)</t>
        </r>
        <r>
          <rPr>
            <sz val="10"/>
            <rFont val="微软雅黑"/>
            <charset val="134"/>
          </rPr>
          <t xml:space="preserve">。
</t>
        </r>
        <r>
          <rPr>
            <b/>
            <sz val="10"/>
            <rFont val="微软雅黑"/>
            <charset val="134"/>
          </rPr>
          <t>其它</t>
        </r>
        <r>
          <rPr>
            <sz val="10"/>
            <rFont val="微软雅黑"/>
            <charset val="134"/>
          </rPr>
          <t xml:space="preserve">
* 可被所有种族的联盟角色使用。
* 原本前提还有【第七军团】声望崇拜，9.0前夕去掉。</t>
        </r>
      </text>
    </comment>
    <comment ref="E19" authorId="0">
      <text>
        <r>
          <rPr>
            <b/>
            <sz val="10"/>
            <rFont val="微软雅黑"/>
            <charset val="134"/>
          </rPr>
          <t>任务</t>
        </r>
        <r>
          <rPr>
            <sz val="10"/>
            <rFont val="微软雅黑"/>
            <charset val="134"/>
          </rPr>
          <t xml:space="preserve">
* 前提条件是完成库尔提拉斯剧情战役成就【复仇之潮】和库尔提拉斯之光】成就</t>
        </r>
        <r>
          <rPr>
            <sz val="10"/>
            <color indexed="23"/>
            <rFont val="微软雅黑"/>
            <charset val="134"/>
          </rPr>
          <t>(完成库尔提拉斯三个区域的主线任务，以及后续的吉安娜相关剧情)</t>
        </r>
        <r>
          <rPr>
            <sz val="10"/>
            <rFont val="微软雅黑"/>
            <charset val="134"/>
          </rPr>
          <t xml:space="preserve">。
* 任务线在暴风城大使馆开始，过程是找到库尔提拉斯一位退休的造船大师，为安度因国王打造一艘战舰作为库尔提拉斯回归联盟的献礼。
</t>
        </r>
        <r>
          <rPr>
            <b/>
            <sz val="10"/>
            <rFont val="微软雅黑"/>
            <charset val="134"/>
          </rPr>
          <t>其它</t>
        </r>
        <r>
          <rPr>
            <sz val="10"/>
            <rFont val="微软雅黑"/>
            <charset val="134"/>
          </rPr>
          <t xml:space="preserve">
* 可被所有种族的联盟角色使用。
* 原本前提还有【普罗德摩尔海军部】声望崇拜，9.0前夕去掉。</t>
        </r>
      </text>
    </comment>
    <comment ref="E20" authorId="0">
      <text>
        <r>
          <rPr>
            <b/>
            <sz val="10"/>
            <rFont val="微软雅黑"/>
            <charset val="134"/>
          </rPr>
          <t>任务</t>
        </r>
        <r>
          <rPr>
            <sz val="10"/>
            <rFont val="微软雅黑"/>
            <charset val="134"/>
          </rPr>
          <t xml:space="preserve">
* 前提条件是完成麦卡贡的故事线成就【麦卡贡的威胁】，最后一步要打通5人本【麦卡贡行动】</t>
        </r>
        <r>
          <rPr>
            <sz val="10"/>
            <color indexed="23"/>
            <rFont val="微软雅黑"/>
            <charset val="134"/>
          </rPr>
          <t>(任意难度)</t>
        </r>
        <r>
          <rPr>
            <sz val="10"/>
            <rFont val="微软雅黑"/>
            <charset val="134"/>
          </rPr>
          <t xml:space="preserve">。
* 任务线在暴风城大使馆开始，过程是在麦卡贡岛上东奔西走，协助麦卡贡的机械侏儒救醒在8.2版本进攻达萨罗时困在逃生舱中陷入晕迷的大工匠。
</t>
        </r>
        <r>
          <rPr>
            <b/>
            <sz val="10"/>
            <rFont val="微软雅黑"/>
            <charset val="134"/>
          </rPr>
          <t>其它</t>
        </r>
        <r>
          <rPr>
            <sz val="10"/>
            <rFont val="微软雅黑"/>
            <charset val="134"/>
          </rPr>
          <t xml:space="preserve">
* 可被所有种族的联盟角色使用。
* 原本前提还有【锈栓抵抗军】声望崇拜，9.0前夕去掉。</t>
        </r>
      </text>
    </comment>
    <comment ref="E21" authorId="0">
      <text>
        <r>
          <rPr>
            <b/>
            <sz val="10"/>
            <rFont val="微软雅黑"/>
            <charset val="134"/>
          </rPr>
          <t>任务</t>
        </r>
        <r>
          <rPr>
            <sz val="10"/>
            <rFont val="微软雅黑"/>
            <charset val="134"/>
          </rPr>
          <t xml:space="preserve">
* 前提条件是完成苏拉玛任务成就【起义】</t>
        </r>
        <r>
          <rPr>
            <sz val="10"/>
            <color indexed="23"/>
            <rFont val="微软雅黑"/>
            <charset val="134"/>
          </rPr>
          <t>(7.0的所有剧情主线+7.1的9章剧情)</t>
        </r>
        <r>
          <rPr>
            <sz val="10"/>
            <rFont val="微软雅黑"/>
            <charset val="134"/>
          </rPr>
          <t xml:space="preserve">。
* 任务线在奥格瑞玛大使馆开始，内容是代表银月城去苏拉玛邀请塔莉萨，进入单人场景战役参观太阳井，处理发生的意外。
</t>
        </r>
        <r>
          <rPr>
            <b/>
            <sz val="10"/>
            <rFont val="微软雅黑"/>
            <charset val="134"/>
          </rPr>
          <t>其它</t>
        </r>
        <r>
          <rPr>
            <sz val="10"/>
            <rFont val="微软雅黑"/>
            <charset val="134"/>
          </rPr>
          <t xml:space="preserve">
* 可被所有种族的部落角色使用。
* 原本前提还有【堕夜精灵】声望崇拜，9.0前夕去掉。</t>
        </r>
      </text>
    </comment>
    <comment ref="E22" authorId="0">
      <text>
        <r>
          <rPr>
            <b/>
            <sz val="10"/>
            <rFont val="微软雅黑"/>
            <charset val="134"/>
          </rPr>
          <t>任务</t>
        </r>
        <r>
          <rPr>
            <sz val="10"/>
            <rFont val="微软雅黑"/>
            <charset val="134"/>
          </rPr>
          <t xml:space="preserve">
* 前提条件是完成至高岭任务成就【一山更比一山高】。
* 任务线在奥格瑞玛大使馆开始，内容是到雷霆崖宴请至高岭代表，席间发生古神手下入侵，然后去至高岭进行任务线逐步修复结界，最后在山顶合力击败古神的先锋大将。
</t>
        </r>
        <r>
          <rPr>
            <b/>
            <sz val="10"/>
            <rFont val="微软雅黑"/>
            <charset val="134"/>
          </rPr>
          <t>其它</t>
        </r>
        <r>
          <rPr>
            <sz val="10"/>
            <rFont val="微软雅黑"/>
            <charset val="134"/>
          </rPr>
          <t xml:space="preserve">
* 可被所有种族的部落角色使用。
* 原本前提还有【高岭部族】声望崇拜，9.0前夕去掉。</t>
        </r>
      </text>
    </comment>
    <comment ref="E23" authorId="0">
      <text>
        <r>
          <rPr>
            <b/>
            <sz val="10"/>
            <rFont val="微软雅黑"/>
            <charset val="134"/>
          </rPr>
          <t>任务</t>
        </r>
        <r>
          <rPr>
            <sz val="10"/>
            <rFont val="微软雅黑"/>
            <charset val="134"/>
          </rPr>
          <t xml:space="preserve">
* 前提条件是完成赞达拉剧情战役</t>
        </r>
        <r>
          <rPr>
            <sz val="10"/>
            <color indexed="23"/>
            <rFont val="微软雅黑"/>
            <charset val="134"/>
          </rPr>
          <t>(8.0的部分)</t>
        </r>
        <r>
          <rPr>
            <sz val="10"/>
            <rFont val="微软雅黑"/>
            <charset val="134"/>
          </rPr>
          <t xml:space="preserve">成就【战鼓震天】。
* 任务线在奥格瑞玛大使馆开始，内容是要利用加尔鲁什穿越回德拉诺使用的时光之眼的一块碎片，击败与该事件相关的古尔丹、督军扎伊拉和加尔鲁什·地狱咆哮的回响，使碎片跟德拉诺产生共鸣，之后首席传送师欧库勒斯可将你传送到德拉诺，取得玛格汉兽人的信任，并帮助他们阻挡光缚军团的进攻，最后带他们逃回艾泽拉斯，加入部落。
</t>
        </r>
        <r>
          <rPr>
            <b/>
            <sz val="10"/>
            <rFont val="微软雅黑"/>
            <charset val="134"/>
          </rPr>
          <t>其它</t>
        </r>
        <r>
          <rPr>
            <sz val="10"/>
            <rFont val="微软雅黑"/>
            <charset val="134"/>
          </rPr>
          <t xml:space="preserve">
* 可被所有种族的部落角色使用。
* 原本前提还有【荣耀战团】声望崇拜，9.0前夕去掉。</t>
        </r>
      </text>
    </comment>
    <comment ref="E24" authorId="0">
      <text>
        <r>
          <rPr>
            <b/>
            <sz val="10"/>
            <rFont val="微软雅黑"/>
            <charset val="134"/>
          </rPr>
          <t>任务</t>
        </r>
        <r>
          <rPr>
            <sz val="10"/>
            <rFont val="微软雅黑"/>
            <charset val="134"/>
          </rPr>
          <t xml:space="preserve">
* 前提条件是完成赞达拉剧情战役成就【复仇之潮】和【赞达拉万古长存！】成就</t>
        </r>
        <r>
          <rPr>
            <sz val="10"/>
            <color indexed="23"/>
            <rFont val="微软雅黑"/>
            <charset val="134"/>
          </rPr>
          <t>(完成赞达拉三个区域的主线任务，以及后续的祖尔相关剧情)</t>
        </r>
        <r>
          <rPr>
            <sz val="10"/>
            <rFont val="微软雅黑"/>
            <charset val="134"/>
          </rPr>
          <t xml:space="preserve">。
* 任务线在奥格瑞玛大使馆开始，过程是陪同和见证塔兰吉公主通过考验顺利继位的过程。
</t>
        </r>
        <r>
          <rPr>
            <b/>
            <sz val="10"/>
            <rFont val="微软雅黑"/>
            <charset val="134"/>
          </rPr>
          <t>其它</t>
        </r>
        <r>
          <rPr>
            <sz val="10"/>
            <rFont val="微软雅黑"/>
            <charset val="134"/>
          </rPr>
          <t xml:space="preserve">
* 可被所有种族的部落角色使用。
* 原本前提还有【赞达拉帝国】声望崇拜，9.0前夕去掉。</t>
        </r>
      </text>
    </comment>
    <comment ref="E25" authorId="0">
      <text>
        <r>
          <rPr>
            <b/>
            <sz val="10"/>
            <rFont val="微软雅黑"/>
            <charset val="134"/>
          </rPr>
          <t>任务</t>
        </r>
        <r>
          <rPr>
            <sz val="10"/>
            <rFont val="微软雅黑"/>
            <charset val="134"/>
          </rPr>
          <t xml:space="preserve">
* 前提条件是完成沃顿的主线任务成就【深埋于沙的秘密】。
* 任务线在奥格瑞玛大使馆开始，过程是协助狐人解决部落面临的一些小麻烦，证明自己的价值。
</t>
        </r>
        <r>
          <rPr>
            <b/>
            <sz val="10"/>
            <rFont val="微软雅黑"/>
            <charset val="134"/>
          </rPr>
          <t>其它</t>
        </r>
        <r>
          <rPr>
            <sz val="10"/>
            <rFont val="微软雅黑"/>
            <charset val="134"/>
          </rPr>
          <t xml:space="preserve">
* 可被所有种族的部落角色使用。
* 原本前提还有【沃顿奈】声望崇拜，9.0前夕去掉。</t>
        </r>
      </text>
    </comment>
    <comment ref="E26" authorId="0">
      <text>
        <r>
          <rPr>
            <b/>
            <sz val="10"/>
            <rFont val="微软雅黑"/>
            <charset val="134"/>
          </rPr>
          <t>部落角色杀祖达萨任何翼手龙都有很小几率掉落【翼手龙蛋】(拾绑)开启任务线，经过29天三个阶段的任务线和日常后最后奖励这只坐骑。
学会后联盟角色也能使用并记入坐骑数。</t>
        </r>
        <r>
          <rPr>
            <sz val="10"/>
            <rFont val="微软雅黑"/>
            <charset val="134"/>
          </rPr>
          <t xml:space="preserve">
</t>
        </r>
        <r>
          <rPr>
            <b/>
            <sz val="10"/>
            <rFont val="微软雅黑"/>
            <charset val="134"/>
          </rPr>
          <t>翼手龙蛋</t>
        </r>
        <r>
          <rPr>
            <sz val="10"/>
            <rFont val="微软雅黑"/>
            <charset val="134"/>
          </rPr>
          <t xml:space="preserve">
* 建议地点：达萨罗西北角佐卡罗广场楼梯上去的赞枢尔区域</t>
        </r>
        <r>
          <rPr>
            <sz val="10"/>
            <color indexed="23"/>
            <rFont val="微软雅黑"/>
            <charset val="134"/>
          </rPr>
          <t>(41,4, 18.65附近)</t>
        </r>
        <r>
          <rPr>
            <sz val="10"/>
            <rFont val="微软雅黑"/>
            <charset val="134"/>
          </rPr>
          <t xml:space="preserve">，这里有十多只【血怒翼手龙】，组5人队伍最效率，触发任务怪的动态刷新机制，可以在平台北侧几乎不停地A。
掉率约0.04-0.2%之间，组队平均刷几个小时会刷到。
</t>
        </r>
        <r>
          <rPr>
            <b/>
            <sz val="10"/>
            <rFont val="微软雅黑"/>
            <charset val="134"/>
          </rPr>
          <t>任务</t>
        </r>
        <r>
          <rPr>
            <sz val="10"/>
            <rFont val="微软雅黑"/>
            <charset val="134"/>
          </rPr>
          <t xml:space="preserve">
1、蛋开始任务【帕库的子嗣】，到达萨罗东边，战兽栏飞行点旁路口</t>
        </r>
        <r>
          <rPr>
            <sz val="10"/>
            <color indexed="23"/>
            <rFont val="微软雅黑"/>
            <charset val="134"/>
          </rPr>
          <t>(65.78, 45.15)</t>
        </r>
        <r>
          <rPr>
            <sz val="10"/>
            <rFont val="微软雅黑"/>
            <charset val="134"/>
          </rPr>
          <t>上山到翼手龙高地找【帕库】</t>
        </r>
        <r>
          <rPr>
            <sz val="10"/>
            <color indexed="23"/>
            <rFont val="微软雅黑"/>
            <charset val="134"/>
          </rPr>
          <t>(71.49, 49.33)</t>
        </r>
        <r>
          <rPr>
            <sz val="10"/>
            <rFont val="微软雅黑"/>
            <charset val="134"/>
          </rPr>
          <t>交，接到【烫手山芋】，拿到旁边平台的空巢孵化。
2、在孵出的【库亚冯】处接到【叽咿咿咿！】，去问帕库得知它需要食物，在战兽栏的【护肉者泰基】处购买【幼年恐龙小食】</t>
        </r>
        <r>
          <rPr>
            <sz val="10"/>
            <color indexed="23"/>
            <rFont val="微软雅黑"/>
            <charset val="134"/>
          </rPr>
          <t>(多买几份备着)</t>
        </r>
        <r>
          <rPr>
            <sz val="10"/>
            <rFont val="微软雅黑"/>
            <charset val="134"/>
          </rPr>
          <t xml:space="preserve">回来喂食。
3、【护风者戈加】出现在巢边提供任务【先天与后天】，让你照顾库亚冯。
4、第2天开始会在巢边接到随机日常，每天1个，经过29天的日常就能取得坐骑，具体流程见下面。
</t>
        </r>
        <r>
          <rPr>
            <b/>
            <sz val="10"/>
            <rFont val="微软雅黑"/>
            <charset val="134"/>
          </rPr>
          <t xml:space="preserve">其它
</t>
        </r>
        <r>
          <rPr>
            <sz val="10"/>
            <rFont val="微软雅黑"/>
            <charset val="134"/>
          </rPr>
          <t xml:space="preserve">* 库亚冯开始一直学不会飞行，但在8.2版本，解锁库尔提拉斯/赞达拉飞行后，回到帕库处会接到一个后续任务，完成后库亚冯会变成飞行坐骑。
</t>
        </r>
        <r>
          <rPr>
            <sz val="10"/>
            <color indexed="23"/>
            <rFont val="微软雅黑"/>
            <charset val="134"/>
          </rPr>
          <t>* 版本初期打到蛋的人可以共享任务，或接任务后交易蛋给队友，这些都已被修正。</t>
        </r>
        <r>
          <rPr>
            <sz val="10"/>
            <rFont val="微软雅黑"/>
            <charset val="134"/>
          </rPr>
          <t xml:space="preserve">
</t>
        </r>
        <r>
          <rPr>
            <b/>
            <sz val="10"/>
            <rFont val="微软雅黑"/>
            <charset val="134"/>
          </rPr>
          <t>任务流程</t>
        </r>
        <r>
          <rPr>
            <sz val="10"/>
            <rFont val="微软雅黑"/>
            <charset val="134"/>
          </rPr>
          <t xml:space="preserve">
1、初始任务线完成后的第2天开始会在巢边接到随机日常，完成后库亚冯头顶上的进度条会增长。
【孤立无援】：到战兽栏西边的泥沼找到困在树上的库亚冯，点树下长棍将它救下来。
【叽......】：抱起库亚冯再放回巢里。
【惹事生非】：到泥沼击败怪物营救库亚冯。
【叽咿咿咿！】：给库亚冯喂【幼年恐龙小食】。
2、做了7天日常后（可以中断），第8天进度条满，完成【先天与后天】，接到【天空的呼唤】，库亚冯勇敢地跃下悬崖...没能飞起。帕库提供后续【跌落恐慌】。跳下悬崖——小恐龙不会飞也摔不死，你就不行了，准备个滑翔翼或冰箱之类的——在破船下(74.33, 51.87)找到库亚冯，再到附近水里杀金鱼收集8份【闪鳍鱼肉】，总算愿意【回巢】了。这里可以哨子/炉石，库亚冯会自动刷新跟着你，回到巢边就会自己跳进去。
3、在戈加处接到2阶段任务【成长空间】，继续照顾库亚冯。
4、第9天开始接到升级版的日常：
【惹事生非】：到阿塔格罗尔救出库亚冯。
【桅杆效应】：到悬崖下的海滩区域，水中杀【多脂闪鳍鱼肉】收集8份【闪鳍鱼肉】，到库亚冯所在的桅杆(任务黄点)下有半透明【鱼堆】可以点击，即可完成。
【只扔不接】：跟库亚冯玩抛接巨魔“徽记”的游戏。
【叽咿咿！】：给库亚冯喂【放养恐龙大餐】。
【库亚冯的假期】：在达萨罗的港口区域找到捣乱的库亚冯。
5、完成14天的日常后，完成【成长空间】，接到【幼龙的命运】获得帕库的指点。接到【替代翅膀】，到达萨罗【艾丽·弗雷兹】(48.44, 89.57)处用100金买【巨大的风筝龙】，到巢边交给护风者后接到【信任背摔】，上风筝龙，拉着库亚冯，对准云圈开始滑翔，保持在云圈的路线上，穿过云圈+5%进度，碰到旋风会把你往上顶起，有时需要回旋一下降到云圈的高度，但不需要穿过所有圈。沿云圈路线到终点，如果进度没满路边有翼手龙可以骑回巢边，如果满了路尽头坡上帕库处回复后接到【等你长大吧】，点旁边的翼手龙回巢。这次的尝试还是没能教会库亚冯飞行，在护风者处接到3阶段任务【眺望蓝天】。
6、第23天开始接到最后阶段的日常：
【叽咿咿咿！】：给库亚冯喂【超壮恐龙食物】(120金)。
【库亚冯的假期】：在达萨罗的选民之台找到捣乱的库亚冯。
【有格调的坠落】：再次带库亚冯骑乘风筝龙。
【惹是生非】：到蛮荒之地救出库亚冯，要击败的是血量很高的精英大恐龙，但伤害低吃控制。
7、完成7天日常后，第29天【眺望蓝天】完成，跟帕库交谈后回到巢边向库亚冯回复，接到【壮志凌云】，忐忑地骑上库亚冯，看着它笨拙地努力拍打翅膀感觉好方，结果果然...好在底下是水。跟池边的库亚冯回复接到【无翼者的智慧】。
8、回巢边找【妖术领主拉尔】接到【为了滑行，而不是骑行】。在达萨罗百商市集的【塔路图】(48.58, 87.1)处购买【轻量级恐天飞龙骑甲】(1250金)，在佐卡罗广场的【猎头者拉尼】(40.62, 16.84)处购买【狂战士之颅】(60金)，到塔兰吉的惩戒水池边装扮库亚冯后，在旁边妖术领主处接到【飞行的乐趣】，骑上库亚冯，交替使用1技能拍打翅膀上升和2技能滑翔，跟着他沿路“飞”回巢边，虽然库亚冯最终没能学会飞行，但它跟着你冒险就很满足了。跟库亚冯接到【潦而不倒】，回复获得成就【驭龙高手】(部落专属任务成就)和坐骑。</t>
        </r>
      </text>
    </comment>
    <comment ref="E27" authorId="0">
      <text>
        <r>
          <rPr>
            <b/>
            <sz val="10"/>
            <rFont val="微软雅黑"/>
            <charset val="134"/>
          </rPr>
          <t>坐骑说明</t>
        </r>
        <r>
          <rPr>
            <sz val="10"/>
            <rFont val="微软雅黑"/>
            <charset val="134"/>
          </rPr>
          <t xml:space="preserve">
* 坐骑需要5人队伍合作取得，同队的5人形成永久链接，可点击加入队友的主脑，每多一人速度提高10%。
* 要更换成员需要重新组队重复最后苏拉玛的流程。
</t>
        </r>
        <r>
          <rPr>
            <b/>
            <sz val="10"/>
            <rFont val="微软雅黑"/>
            <charset val="134"/>
          </rPr>
          <t xml:space="preserve">获取攻略
</t>
        </r>
        <r>
          <rPr>
            <sz val="10"/>
            <rFont val="微软雅黑"/>
            <charset val="134"/>
          </rPr>
          <t>* 坐骑通过一系列解谜任务获取，可点右边链接查看我在NGA发布的详细攻略更加方便浏览。
第一步：寻宝护符
解谜的前提是到外域沙塔斯城贫民窟【格里伏塔】</t>
        </r>
        <r>
          <rPr>
            <sz val="10"/>
            <color indexed="23"/>
            <rFont val="微软雅黑"/>
            <charset val="134"/>
          </rPr>
          <t>(65.66,69.21)</t>
        </r>
        <r>
          <rPr>
            <sz val="10"/>
            <rFont val="微软雅黑"/>
            <charset val="134"/>
          </rPr>
          <t>处购买【正牌寻宝护符】，后面步骤都需要装备上护符进行。
第二步：获取四色眼镜
四色眼镜是各自独立的路线，可选择完成，难度和费时上黄色&gt;红色&gt;蓝色&gt;绿色。
最理想是找4个经常一起玩的朋友，如固定车队，其中4个人在空闲时各取得一种眼镜，最后再一起去苏拉玛拿坐骑。
如果是单人，建议拿齐四色眼镜，或其中最麻烦的红色和黄色，这样很容易就能找到队伍拿坐骑。
1、蓝色线(点信)：
(1)、点击格里伏塔身后桌上[格拉汉姆女士的信]，</t>
        </r>
        <r>
          <rPr>
            <b/>
            <sz val="10"/>
            <rFont val="微软雅黑"/>
            <charset val="134"/>
          </rPr>
          <t>装备寻宝护符才能点信，下面所有步骤都要装备</t>
        </r>
        <r>
          <rPr>
            <sz val="10"/>
            <rFont val="微软雅黑"/>
            <charset val="134"/>
          </rPr>
          <t xml:space="preserve">。
(2)、去破碎群岛-至高岭东北的备足营地，飞行点旁边第二个帐篷里(57.41, 27.91)红色南瓜旁是第二封信。
(3)、去旧版卡拉赞副本，一路清到过了象棋大厅，往右走上通往屋顶王子处的旋转阶梯，中途进入麦迪文的房间，点书桌前椅子上的第三封信。
</t>
        </r>
        <r>
          <rPr>
            <sz val="9"/>
            <color indexed="23"/>
            <rFont val="微软雅黑"/>
            <charset val="134"/>
          </rPr>
          <t>注意：象棋有bug，请提前关掉ElvUI等替换动作条的插件，用暴雪自带的，控制棋子后用自带的退出按钮退出，否则棋子会消失，棋局永远下不完，只能炉石出去等30分钟副本重置。</t>
        </r>
        <r>
          <rPr>
            <sz val="10"/>
            <rFont val="微软雅黑"/>
            <charset val="134"/>
          </rPr>
          <t xml:space="preserve">
(4)、去位于千针石林的剃刀高地副本，清到副本最深处[亡语者布莱克松]处，柳条箱上是第四封信。
(5)、海加尔山，艾维娜圣殿树屋最高层(入口44.33, 47.35)是第五封信。
(6)、诺森德，晶格森林和冰冠冰川之间的大坝中间一个尖角上70.75, 73.36是第六封信。
(7)、潘达利亚螳螂高原，怒皂寺军需官对面角落的钟亭处，右边柱子下37.7, 63是第七封信。
(8)、诺森德北风苔原，考达拉最上层平台27.54, 27.08[格拉汉姆女士的礼物]处拾取到[蓝色单晶眼镜]。
2、红色线(水下买东西)：
装备寻宝护符后，可以跟水下区域瓦丝琪尔的多只鱼互动购买东西，经过一系列复杂的交换最后取得红色眼镜，全程根据熟练程度可能需要30分钟-1小时。
推荐方案：
这个方案分四次四条路线买到所需的东西，因为中间步骤的物品持续时间只有5分钟，这样时间比较充裕，适合对地形和商人位置不熟的朋友。
路线一：获得50个[光鳞亮粉]
(1)、去烁光海床44.6, 20.16(海面上环形山西侧海滩塔楼上)找[芬利·莫格顿爵士]买500个(250x2)[贝壳]。
(2)、去无底海渊38.84, 79.57(大贝壳东南边海沟，闪光海带接近顶部高度)找[不稳定的紫鳞浮龙]换100个[没有洞的大鲨鱼之牙]。
(3)、去烁光海床53.54, 23.92(闪光洞穴字样处)找浮在海面的[观星鳐]换50个[剃刀鳗幼体]。
(4)、往东南游去烁光海床68.52, 47.71(大贝壳东北神殿废墟同高度右边海里)找[小威利鲸]换250个(10组+10组+5组)[进食充分的医生鱼]。
(5)、去无底海渊65.38, 42.93(深渊裂口接近海底处)找[阴暗的蓝鱼]换10个[刚刚蜕下的螃蟹皮]。
(6)、去柯尔普萨之森60.05, 58.65(虎鲸坟场，接近海面的叶子下)找[老鱼泡]换50个(10组)[光鳞亮粉]。
路线二：获得50个[共生浮游生物]
(1)、去烁光海床44.6, 20.16(海面上环形山西侧海滩塔楼上)找[芬利·莫格顿爵士]买80个[贝壳]。
(2)、去无底海渊65.38, 42.93(深渊裂口接近海底处)找[阴暗的蓝鱼]换2个[巨大的巨人脚趾]。
(3)、往北游去无底海渊44.92, 18.01(西北角，海角岗哨北边，接近海底游动)找[小金鱼]换4个(2组)[龙虾人的眼睛]。
(4)、去无底海渊大贝壳东南边海沟38.84, 79.57找[不稳定的紫鳞浮龙]换1个[偶然切掉的海马鳍]。
(5)、去烁光海床53.9, 88.5附近(南部贝耶拉兰山遗迹南边海里游动)找[深红怒鱼]换3个[闪耀的海蛇鳞]。
(6)、去烁光海床53.49, 22.78(闪光洞穴字样处)找浮在海面的[观星鳐]换40个(2组)[共生浮游生物]。
回去找[芬利·莫格顿]爵士用光鳞亮粉和浮游生物换5个[闪烁的鱼人皮润滑剂]。
路线三：获得5个[强力的蜗牛粘液]
(1)、去烁光海床44.6, 20.16(海面上环形山西侧海滩塔楼上)找[芬利·莫格顿爵士]买300个(250+50)[贝壳]。
(2)、去柯尔普萨之森60.05, 58.65(虎鲸坟场，接近海面的叶子下)找[老鱼泡]换30个[凡图斯黑鱿鱼墨水]。
(3)、去无底海渊15.51, 82.62(西南角，接近海底的白色珊瑚处)找[黑鱼]换30个[超级滑的鳗鱼粘液]。
(4)、往东游去无底海渊大贝壳东南边海沟38.84, 79.57找[不稳定的紫鳞浮龙]换3个[覆盖岩层的海螺壳]。
(5)、往北游去无底海渊44.92, 18.01(西北角，海角岗哨北边，接近海底游动)找[小金鱼]换6个(3堆)[强力的蜗牛粘液]。
路线四：取得5个[捕获的空穴气泡]
(1)、去烁光海床44.6, 20.16(海面上环形山西侧海滩塔楼上)找[芬利·莫格顿爵士]买1500个(250x6)[贝壳]。
(2)、去烁光海床68.52, 47.71(大贝壳东北，神殿废墟同高度右边海里)找[小威利鲸]换300(100x3)个[非常漂亮的珊瑚]。
(3)、去柯尔普萨之森60.05, 58.65(虎鲸坟场，接近海面的叶子下)找[老鱼泡]换100个[虹色闪光鳐之皮]。
(4)、去烁光海床53.9, 88.5附近(南部贝耶拉兰山遗迹南边海里游动)找[深红怒鱼]换20个[奢侈的奢鳞之鳞]。
(5)、去无底海渊15.51, 82.62(西南角，接近海底的白色珊瑚处)找[黑鱼]换5个[捕获的空穴气泡]。
最后回去找[芬利·莫格顿爵士]换[红晶单片眼镜]。
3、黄色线(奥丹姆小游戏)：
到奥丹姆的起源大厅副本内，打掉#1首领后到电梯处，电梯北侧有地道到电梯下，装备寻宝护符可点击[星光折射装置]，出现一个复杂的小游戏。
规则：场地有大量的四色星座符号，还有三种形状的水晶，分别可以改变水晶周围、+方向和X方向上的星座颜色，在红黄蓝绿之间切换。射线会被障碍和其它水晶挡住。
所有星座都调成相同颜色后棋盘消失，出现宝箱拾取到[黄色单晶眼镜]。
攻略：每次棋盘都是随机的。先找到一个不能被任何水晶影响到的星座，这个星座的颜色就是目标颜色。
之后我个人的策略是在角落找一个只能被一个水晶影响的星座开始调成目标颜色，再调相邻的，尽量不影响已经调好的水晶。看起来很复杂但调着调着场面就逐渐理顺了。
提示：这一步可以组队，如果别人完成了谜题，打开宝箱不拾取的情况下别人也可以拾取，但可能有时间限制。注意不要误点到装置，会导致宝箱消失游戏重新开始。
插件：针对这个小游戏的插件：[https://www.curseforge.com/wow/addons/hivemind-hoo-puzzle-helper]
4、绿色线(通天峰小游戏)：
到德拉诺阿兰卡峰林西北的通天峰副本中，装备寻宝护符，会看到最后首领的平台上有个控制台，点击中间的小型宝珠会开始/重置小游戏，旁边是个“基础”说明。
规则：点击控制台上下左右的大宝珠可控制棋盘中间的太阳朝相应方向移动。
攻略：右-上-下-上-右-右-上-左-下-上-左-下，即可过关。刷新箱子拾取到[绿色单晶眼镜]。
这一步也可以组队。
第三步：苏拉玛/群星庭院获取坐骑
这一步需要一个固定5人队伍完成所有步骤，中途换人就得重来。
1、苏拉玛获得伤害数字
队伍中四个人分别装备四色眼镜，到苏拉玛的下列地点，找到四个对应颜色的枯法者：
黄色-约里安(Yorilan)：43.58, 81.82
蓝色-布隆安(Blom'an)：46.89, 28.61
绿色-基路祖伊(Giluzui)：19.95, 46.39
红色-力凯(Rikei)：71.86, 62.57
第5个人到苏拉玛城41.15, 69.75的房间，二楼有个储藏室，门口有四色光线。
这里的机制是：每个枯法者空血时会读条2秒吸取能量来回血，而只有队友有参与攻击，门口那个人才会看到对应颜色的光线消失，回满血后重新出现，所以需要四个枯法者几乎同时空血才能进门。
所以要注意几点：
(1)、门口的人装备好寻宝护符，随时准备进门，最好对着光线一直跑。
(2)、装备眼镜后，对应颜色的枯法者才会变红名可以攻击，如果没有别人在打，就将各自的枯法者打到低血量，然后同时打到空血。
(3)、如果四个枯法者都有很多人在打，枯法者掉血很快，就不用刻意等，每个地点的队友都持续参与攻击，很容易出现同步的时候。
进房间后，柜子前面地上有地垫，下面是猫玩具，转动视角，鼠标移到地垫下面会出现齿轮。
(如果是用沙发垫/大跳等手段进屋的，猫玩具就不会刷新，必须队友消除光线来进屋。)
点击猫玩具后会受到伤害并被传送出屋，</t>
        </r>
        <r>
          <rPr>
            <b/>
            <sz val="10"/>
            <rFont val="微软雅黑"/>
            <charset val="134"/>
          </rPr>
          <t>记下这个伤害数字</t>
        </r>
        <r>
          <rPr>
            <sz val="10"/>
            <rFont val="微软雅黑"/>
            <charset val="134"/>
          </rPr>
          <t>。
2、群星庭院摸猫
同一个小队去苏拉玛城内的副本群星庭院，过1号首领，穿过屋子来到后面的院子，到2号首领南边(副本地图上的方向)角落的屋子，会看到[沙东女士]和她的5只小猫。
按[松饼夫人]-[小影]-[咪咪]-[小灰]-[贝拉]的顺序，对应之前获得的5位伤害数字(如果是4位数字，则第1只小猫不用摸，3位则前2只不用摸)，5人各选一只猫准备点击，点击会给猫15秒的buff，需要同步叠到数字对应的层数。
点对以后5只猫会跳到池子里绕圈跑，刷新黑色晶球，装备寻宝护符才能看到。
点击晶球会被传送到远处的建筑内，获得光环不能使用任何法术和技能。
3、飞盘游戏
说明：前面有一系列的飞盘，点击可跳到相邻的飞盘，踩上不同的飞盘会导致其它飞盘出现或消失，目标是让所有人到达对岸。
提示：禁用改变动作条的ElvUI等插件，用游戏自带的，防止看不到下载具按钮或bug。
攻略：下面是老外研究出来的步骤：
给5个队员编号1-5，以对面平台为前进方向。
1 前前(第一个“前”指的是在岸边的时候，跳上面前位于中线的第一个飞盘，下同)
2 前左前
1 前
3 前前右右
4 前左
5 前
2 左
4 前
2 左
4 左前
2 前左
3 后
5 前右右右
3 前
5 前
1 右前
3 后前右
1 前左
4 前
2 后前
5 前
2 后前
5 右
3 前
1 前右
2 前右
4 前
2 左前
4 前
1 右前
3 左
4 前
3 前前
5 前
1 左
4 右
5 左
2 前
4 前
5 前前
1 前
3 左
5 右前
4 前
1 右
5 左
1 前
2 前
3 重置(点离开载具的按钮回到出发的平台)
3 跳上平台最左边的那个飞盘
3 前
2 前
3 前前前
2 后
4 右
5 前
2 前右前
3 前前前前
所有人离开载具
5个人都到对面平台后一起到门前，门就会打开。
4、过河游戏
面前的桥上遍布虚空/熔岩，必须搭往返飞行的光锁过去。
这个游戏是参照农夫狼和羊搭船过河的故事设计的，因此有百搭/万能/农夫/船夫等很多种解释方法，但我看到楼下有种最好理解的说法：
五个人中，系统会随机决定一个人是司机，他可以带任何一个人过河，但是他不能单独走，就是不能空车。
所以第一步是找出谁是司机。
找出司机的例子：
1、假设队伍5人为ABCDE。
1、比如先让CD上光锁，过不去，说明两人都不是司机。
2、再让AB上去，过得去，说明两人中有一人是司机。
3、再换BE上去，过不去，说明A是司机。如果过得去，就说明B是司机。
剩下四个人中，会有2个胖子和2个瘦子。2个瘦子等于1个胖子的重量，而司机不占重量，车子最多只能载1个胖子的重量。
因此，三个人能过河的唯一组合就是司机+2个瘦子，第二步就是找出这2个瘦子。
找出两个瘦子的例子：
假设司机是A，那么只有ABC、ABD、ABE、ACD、ACE和ADE六种组合，逐一尝试。
注意：如果有人掉线重上，可能导致他的角色发生变化，出现比如没有司机之类的死局，可尝试5个人都大退重上，如果还是无法找出司机和2个瘦子，那就只能出本重来(据说伤害数字还是不变，可直接进本)。有人说光锁到桥中间，不符合要求把人丢下去的瞬间，狂点光锁有时能过去，所以如果怎么样都无法获得正常组合，可以尝试这招，但不到万不得已最好不要，万一被认定是利用bug就不值了。
确定角色以后就简单了，这里假设司机是A，2个瘦子是BC，具体流程如下：
1、ABC先过去，到对面C下去(点离开载具)。 
2、AB回到起点，B下来，D上去，AD过桥。
3、到对面后，D下来，C上去，AC回去。
4、到起点后，B上去，ABC过桥。
5、到对面后，B下来，AC回去。
(注：之前仓促间遗漏了这两步，很抱歉。)
6、到起点后，C下来，E上去，AE过桥。
7、到对面后，E下来，B上去，AB回去。
8、到起点后，C上来，ABC过桥。
5人都过桥后，一起到门前开门，到主脑所有每人站一个光圈，所有人点击主脑，只要5个人都在引导(不用同步)，主脑就会消失，坐骑进包。</t>
        </r>
      </text>
    </comment>
    <comment ref="E28" authorId="0">
      <text>
        <r>
          <rPr>
            <b/>
            <sz val="10"/>
            <rFont val="微软雅黑"/>
            <charset val="134"/>
          </rPr>
          <t>部落祖达萨的任务线奖励，但学会后联盟角色也能使用。</t>
        </r>
        <r>
          <rPr>
            <sz val="10"/>
            <rFont val="微软雅黑"/>
            <charset val="134"/>
          </rPr>
          <t xml:space="preserve">
</t>
        </r>
        <r>
          <rPr>
            <b/>
            <sz val="10"/>
            <rFont val="微软雅黑"/>
            <charset val="134"/>
          </rPr>
          <t>任务</t>
        </r>
        <r>
          <rPr>
            <sz val="10"/>
            <rFont val="微软雅黑"/>
            <charset val="134"/>
          </rPr>
          <t xml:space="preserve">
* 在祖达萨战兽栏的【纳塔哈卡塔】</t>
        </r>
        <r>
          <rPr>
            <sz val="10"/>
            <color indexed="23"/>
            <rFont val="微软雅黑"/>
            <charset val="134"/>
          </rPr>
          <t>(65.6, 72.4)</t>
        </r>
        <r>
          <rPr>
            <sz val="10"/>
            <rFont val="微软雅黑"/>
            <charset val="134"/>
          </rPr>
          <t>处接【失踪的照看者】开始该子区域的故事线，最后会得到一只小恐角龙收养在战兽栏。
* 8.2版本增加了后续的任务线，通过几个阶段的日常任务可以逐步把它养大，每天做一个简单的随机日常任务即可，包括从附近野外救回它、买食物喂它等，整个流程类似库亚冯的养成，不过后面阶段每天可以做两个日常，所以整个流程16天即可完成。</t>
        </r>
      </text>
    </comment>
    <comment ref="E29" authorId="0">
      <text>
        <r>
          <rPr>
            <b/>
            <sz val="10"/>
            <rFont val="微软雅黑"/>
            <charset val="134"/>
          </rPr>
          <t>麦卡贡岛上锈栓镇的任务线奖励，共12步，每天接到1步。</t>
        </r>
        <r>
          <rPr>
            <sz val="10"/>
            <rFont val="微软雅黑"/>
            <charset val="134"/>
          </rPr>
          <t xml:space="preserve">
1、【采购项目】：到岛上见到王子完成初始的任务后，在锈栓镇的【回收者科强克】处接到，收集材料。
2、【合适的机器人】：在镇子周围修复并带回3个复击扳手机器人。
3、【准备乱斗】：到西边大杂院，连续击败邦多的15名手下，打开箱子取得十六服务器致动装置。
4、【让他们出局！】：在镇外消灭10个钢臂掠夺者，夺回10个齿轮。
5、【缺胳膊少腿】：在镇子西北的穴居人区域收集4个机甲蛛腿(地上拾取)和12个脚趾弹簧(掉落)。
6、【螺帽和螺栓】：上交600个【备用零件】。
7、【工厂已翻新】：到西南边的镀钢运输站杀小怪</t>
        </r>
        <r>
          <rPr>
            <sz val="10"/>
            <color indexed="23"/>
            <rFont val="微软雅黑"/>
            <charset val="134"/>
          </rPr>
          <t>(精英怪为主，但只是血多)</t>
        </r>
        <r>
          <rPr>
            <sz val="10"/>
            <rFont val="微软雅黑"/>
            <charset val="134"/>
          </rPr>
          <t>收集30个硬化弹簧、10张淬火装甲、和5个机械设备套件来组成【一捆可回收的零件】，自动接到同名任务，在运输站的回收生成器DX-82处交，获得【回收品】，从中可开出其它材料和任务所需的【回收的爬蛛多支管】。之后DX-82还会提供日常任务来获得更多的【回收品】。
8、【齿轮上油】：到南边的废水河杀凝结油脂用滑油陷阱收集12份滑油。
9、【随意排放】：上交30个【空的能量电池】。
10、【试车】：试驾坐骑，测试加速和刹车功能并通过西南部山上的两个旗帜点。
11、【让他的机器人出局】：到西边大杂院，连续击败邦多手下6个机器人和2个发条巨人，再对话取得【能量核心结构图】。
12、【马上提车】：在镇上帕斯卡K1N6型处制作1个【500S-网源能量核心】，需要2个【S.P.A.R.E.零件箱】、5个【能量电池】和8个【连锁点火线圈】，奖励坐骑。</t>
        </r>
      </text>
    </comment>
    <comment ref="E30" authorId="0">
      <text>
        <r>
          <rPr>
            <b/>
            <sz val="10"/>
            <rFont val="微软雅黑"/>
            <charset val="134"/>
          </rPr>
          <t>说明</t>
        </r>
        <r>
          <rPr>
            <sz val="10"/>
            <rFont val="微软雅黑"/>
            <charset val="134"/>
          </rPr>
          <t xml:space="preserve">
* 完成纳沙塔尔初始任务后，每天可在三名盟友</t>
        </r>
        <r>
          <rPr>
            <sz val="10"/>
            <color indexed="23"/>
            <rFont val="微软雅黑"/>
            <charset val="134"/>
          </rPr>
          <t>(保镖/随从)</t>
        </r>
        <r>
          <rPr>
            <sz val="10"/>
            <rFont val="微软雅黑"/>
            <charset val="134"/>
          </rPr>
          <t xml:space="preserve">中选择一人同行。每个盟友最多可升到30级，随着等级提升会解锁更多技能，在特定等级还会给你珍珠、坐骑、玩具、宠物等不同奖励，其中猎人阿卡纳升到20级会通过直接完成的【驯服野兽】任务奖励该坐骑。
* 会同时学会部落版本。
</t>
        </r>
        <r>
          <rPr>
            <b/>
            <sz val="10"/>
            <rFont val="微软雅黑"/>
            <charset val="134"/>
          </rPr>
          <t>盟友升级</t>
        </r>
        <r>
          <rPr>
            <sz val="10"/>
            <rFont val="微软雅黑"/>
            <charset val="134"/>
          </rPr>
          <t xml:space="preserve">
* 盟友每升1级需要300点经验值，每天刚好有3个盟友任务各提供100经验值。每个盟友有不同任务，选择后在地图上会看到蓝色！号，经常有一个是在营地的悬赏榜上。
* 另外还有几种额外的经验值来源，其实除了每周打个树皮以及每天查看一下鱼人商人看有没有书典卖外，其它物品都只能随缘，刻意去刷意义不大。具体是：
1、</t>
        </r>
        <r>
          <rPr>
            <b/>
            <sz val="10"/>
            <rFont val="微软雅黑"/>
            <charset val="134"/>
          </rPr>
          <t>上古堡礁行者硬皮</t>
        </r>
        <r>
          <rPr>
            <sz val="10"/>
            <rFont val="微软雅黑"/>
            <charset val="134"/>
          </rPr>
          <t>(所有盟友+100经验值，每周一次)
纳沙塔尔有四个古树稀有，每个角色每天每只可拾取一次，有较高几率取得这个物品，之后这周就无法再取得了</t>
        </r>
        <r>
          <rPr>
            <sz val="10"/>
            <color indexed="23"/>
            <rFont val="微软雅黑"/>
            <charset val="134"/>
          </rPr>
          <t>(不确定，即使能的话几率也是非常低)</t>
        </r>
        <r>
          <rPr>
            <sz val="10"/>
            <rFont val="微软雅黑"/>
            <charset val="134"/>
          </rPr>
          <t>。四个古树都需要用特殊方式激活，详见下面说明。
2、</t>
        </r>
        <r>
          <rPr>
            <b/>
            <sz val="10"/>
            <rFont val="微软雅黑"/>
            <charset val="134"/>
          </rPr>
          <t>看起来很不详的书典</t>
        </r>
        <r>
          <rPr>
            <sz val="10"/>
            <rFont val="微软雅黑"/>
            <charset val="134"/>
          </rPr>
          <t>(所有盟友+150经验值，每天一次)
营地的鱼人商人每天随机出售的特别商品，需要特殊底栖披风才能看到，每天只能购买一份，详见下面说明。
3、</t>
        </r>
        <r>
          <rPr>
            <b/>
            <sz val="10"/>
            <rFont val="微软雅黑"/>
            <charset val="134"/>
          </rPr>
          <t>纳迦部署指令</t>
        </r>
        <r>
          <rPr>
            <sz val="10"/>
            <rFont val="微软雅黑"/>
            <charset val="134"/>
          </rPr>
          <t>(所有盟友+150经验值，每天一次)
其实使用书典后得到的就是这个物品，但每天通过宝箱还能多取得1份。具体是完成营地的占卜石教学任务，之后打稀有经常会得到占卜石，使用后5分钟内附近有隐藏宝箱时有特殊按钮使其显现，一般在赤珊森林和溺亡集市比较密集而且怪物较少，开宝箱还能随机得到加速、刷新占卜石时间、隐形、在小地图标记宝箱等效果，用采集插件或熟悉宝箱位置和路线后可以连开很久，有小几率开出。每天宝箱可能最多开出1份。
4、</t>
        </r>
        <r>
          <rPr>
            <b/>
            <sz val="10"/>
            <rFont val="微软雅黑"/>
            <charset val="134"/>
          </rPr>
          <t>极其聪明的寄居蟹</t>
        </r>
        <r>
          <rPr>
            <sz val="10"/>
            <rFont val="微软雅黑"/>
            <charset val="134"/>
          </rPr>
          <t>(+75经验值，每天一次)
鱼人商人出售的普通物品，每天只能购买一份。要对选中的盟友使用。
5、</t>
        </r>
        <r>
          <rPr>
            <b/>
            <sz val="10"/>
            <rFont val="微软雅黑"/>
            <charset val="134"/>
          </rPr>
          <t>堡礁行者硬皮</t>
        </r>
        <r>
          <rPr>
            <sz val="10"/>
            <rFont val="微软雅黑"/>
            <charset val="134"/>
          </rPr>
          <t>(所有盟友+20经验值，每天一次)
古树稀有和普通古树有小几率掉落。
6、</t>
        </r>
        <r>
          <rPr>
            <b/>
            <sz val="10"/>
            <rFont val="微软雅黑"/>
            <charset val="134"/>
          </rPr>
          <t>绿色物品</t>
        </r>
        <r>
          <rPr>
            <sz val="10"/>
            <rFont val="微软雅黑"/>
            <charset val="134"/>
          </rPr>
          <t xml:space="preserve">(+50经验值，每天一次)
每个盟友都有对应的绿色物品，阿卡纳需要的是【深水鳐之翼】，稀有无声者、深渊滑行者经常掉落，普通深水鳐有小几率掉落。
</t>
        </r>
        <r>
          <rPr>
            <b/>
            <sz val="10"/>
            <rFont val="微软雅黑"/>
            <charset val="134"/>
          </rPr>
          <t>古树激活方法</t>
        </r>
        <r>
          <rPr>
            <sz val="10"/>
            <rFont val="微软雅黑"/>
            <charset val="134"/>
          </rPr>
          <t xml:space="preserve">
* 南边的【</t>
        </r>
        <r>
          <rPr>
            <b/>
            <sz val="10"/>
            <rFont val="微软雅黑"/>
            <charset val="134"/>
          </rPr>
          <t>柳藻</t>
        </r>
        <r>
          <rPr>
            <sz val="10"/>
            <rFont val="微软雅黑"/>
            <charset val="134"/>
          </rPr>
          <t>】(50.12, 69.78)首先需要在很多瀑布附近找到紫色的【幻灵晶体】，再找一只小动物【泥泞蛞蝓】，新生家园西边43.4, 61.5通常有一只，用晶体将其心控后带到柳藻处可激活。
* 西边的【</t>
        </r>
        <r>
          <rPr>
            <b/>
            <sz val="10"/>
            <rFont val="微软雅黑"/>
            <charset val="134"/>
          </rPr>
          <t>乌尔杜</t>
        </r>
        <r>
          <rPr>
            <sz val="10"/>
            <rFont val="微软雅黑"/>
            <charset val="134"/>
          </rPr>
          <t>】(31.32, 29.42)需要到南边不远处拉一只精英小怪【鹿角堡礁行者】(30.37, 36.07和34.79, 39.86)各有一只到乌尔杜面前，确保在红圈内后击杀即可激活(位置判定比较谜，如果没激活就再拉一只来)。
* 东边的【</t>
        </r>
        <r>
          <rPr>
            <b/>
            <sz val="10"/>
            <rFont val="微软雅黑"/>
            <charset val="134"/>
          </rPr>
          <t>奥洛努</t>
        </r>
        <r>
          <rPr>
            <sz val="10"/>
            <rFont val="微软雅黑"/>
            <charset val="134"/>
          </rPr>
          <t>】(78.18, 25.05)最简单，在南边溺亡集市的【管理员菲拉娜】(73.7, 46.05)处可用40个【法力棱彩珍珠】兑换【溺亡的角鹰兽宝宝】宠物，取得后每次在奥洛努面前召唤出来即可激活。
* 中间赤珊森林的【</t>
        </r>
        <r>
          <rPr>
            <b/>
            <sz val="10"/>
            <rFont val="微软雅黑"/>
            <charset val="134"/>
          </rPr>
          <t>阿尼莫纳</t>
        </r>
        <r>
          <rPr>
            <sz val="10"/>
            <rFont val="微软雅黑"/>
            <charset val="134"/>
          </rPr>
          <t xml:space="preserve">】(56.62, 53.32)最麻烦，在新生家园门口、龙齿盆地上空有只黄名【巨型穹天鳐】在大范围绕圈飞行，战争模式下猎人有个PvP天赋100码射程可轻松拉到，不然就只能在新生家园门口突出的岩层(45.91, 58.63)附近空中等它飞过来，空中解除坐骑攻击后马上用缓降落到岩层上，滞空时间稍长它就会重置，哪怕一只用瞬发技能攻击。成功拉到后再一路拉到阿尼莫纳面前击杀即可激活。
</t>
        </r>
        <r>
          <rPr>
            <b/>
            <sz val="10"/>
            <rFont val="微软雅黑"/>
            <charset val="134"/>
          </rPr>
          <t>书典购买要求和流程</t>
        </r>
        <r>
          <rPr>
            <sz val="10"/>
            <rFont val="微软雅黑"/>
            <charset val="134"/>
          </rPr>
          <t xml:space="preserve">
* 首先，你要在纳沙塔尔48.2, 45.2的位置找到【穆勒尔】接任务护送他回营地，从此他和另外三个鱼人商人就会一直待在营地。
* 穆勒尔每天随机出售一种普通商品和一种特别商品，书典是其中一种特别商品。
* 穆勒尔出售的商品貌似是全区统一的，或者大多数服务器是这样，但战争模式开/关可能有不同。
* 要看到穆勒尔的特别商品，你需要先在营地用5个【法力棱彩珍珠】来兑换底栖披风，可开出几种不同版本，其中一种【艾萨亚雷风暴涌流者斗篷】装备上的特效是让你可以看到鱼人商人的特别商品。
* 购买书典所需材料包括1个【饥饿传令官的触须塔可饼】，是鱼人【莫洛戈】出售，他在45.6, 32.4的洞穴里，通过一个事件刷新，事件开始关在牢笼里，会出现几波纳迦，最后是一个小头目，击杀后【莫洛戈】被放出来就会出售一些商品，必须装备上述的斗篷才能看到塔可饼，售价666金。
塔可饼是唯一的，用掉后记得及时重新购买。
事件结束后莫洛戈只逗留5分钟后消失，如果你在本服找不到，可经常查找跨服队伍，会有好心人分享的。
* 整个兑换流程：
1、找【穆勒格勒勒】购买384个【粘滑的纳迦眼球】</t>
        </r>
        <r>
          <rPr>
            <sz val="10"/>
            <color indexed="23"/>
            <rFont val="微软雅黑"/>
            <charset val="134"/>
          </rPr>
          <t>(1金1个)</t>
        </r>
        <r>
          <rPr>
            <sz val="10"/>
            <rFont val="微软雅黑"/>
            <charset val="134"/>
          </rPr>
          <t>。
2、找【格姆勒格】兑换成128个【奇特的鱼人之角】，同时购买756条【胀气鱼】</t>
        </r>
        <r>
          <rPr>
            <sz val="10"/>
            <color indexed="23"/>
            <rFont val="微软雅黑"/>
            <charset val="134"/>
          </rPr>
          <t>(1金1个)</t>
        </r>
        <r>
          <rPr>
            <sz val="10"/>
            <rFont val="微软雅黑"/>
            <charset val="134"/>
          </rPr>
          <t>。
3、找【弗勒格勒】兑换8个【幽魂的食物】</t>
        </r>
        <r>
          <rPr>
            <sz val="10"/>
            <color indexed="23"/>
            <rFont val="微软雅黑"/>
            <charset val="134"/>
          </rPr>
          <t>(需要48个鱼人之角)</t>
        </r>
        <r>
          <rPr>
            <sz val="10"/>
            <rFont val="微软雅黑"/>
            <charset val="134"/>
          </rPr>
          <t>，以及108个【一袋不可名状之物】</t>
        </r>
        <r>
          <rPr>
            <sz val="10"/>
            <color indexed="23"/>
            <rFont val="微软雅黑"/>
            <charset val="134"/>
          </rPr>
          <t>(需要216条胀气鱼)</t>
        </r>
        <r>
          <rPr>
            <sz val="10"/>
            <rFont val="微软雅黑"/>
            <charset val="134"/>
          </rPr>
          <t>。
4、找【胡勒格勒】兑换16个【养生鱼人午餐】</t>
        </r>
        <r>
          <rPr>
            <sz val="10"/>
            <color indexed="23"/>
            <rFont val="微软雅黑"/>
            <charset val="134"/>
          </rPr>
          <t>(需要80个鱼人之角)</t>
        </r>
        <r>
          <rPr>
            <sz val="10"/>
            <rFont val="微软雅黑"/>
            <charset val="134"/>
          </rPr>
          <t>、108个【一罐鱼脸】</t>
        </r>
        <r>
          <rPr>
            <sz val="10"/>
            <color indexed="23"/>
            <rFont val="微软雅黑"/>
            <charset val="134"/>
          </rPr>
          <t>(需要540条胀气鱼)</t>
        </r>
        <r>
          <rPr>
            <sz val="10"/>
            <rFont val="微软雅黑"/>
            <charset val="134"/>
          </rPr>
          <t>，并购买64个【甜美的海菜】(1金1个)。
5、找【弗勒格勒】兑换16个【非常普通的黄油】。
6、找【穆勒格勒勒】兑换36个【超沉的石头】和8个【一堆臭糊】。
7、找【格姆勒格】兑换2个【魅力难挡的人偶】。
8、找【弗勒格勒】兑换4个【吸引者的罗塞塔石碑】。
9、最后找【穆勒尔】兑换书典。</t>
        </r>
      </text>
    </comment>
    <comment ref="E31" authorId="0">
      <text>
        <r>
          <rPr>
            <sz val="10"/>
            <rFont val="微软雅黑"/>
            <charset val="134"/>
          </rPr>
          <t>* 同上，部落的【奈莉·锐鳍】和联盟的【猎人阿卡纳】是完全对应的，升级所需的物品完全一样，练到20级时通过直接完成的任务【好姑娘】奖励该坐骑，学习一方的坐骑就会同时学会另一方的。</t>
        </r>
      </text>
    </comment>
    <comment ref="E32" authorId="0">
      <text>
        <r>
          <rPr>
            <b/>
            <sz val="10"/>
            <rFont val="微软雅黑"/>
            <charset val="134"/>
          </rPr>
          <t>采集野菜</t>
        </r>
        <r>
          <rPr>
            <sz val="10"/>
            <rFont val="微软雅黑"/>
            <charset val="134"/>
          </rPr>
          <t xml:space="preserve">
* 奥丹姆的大河两岸，特别是下游托维尔失落之城周围会刷新【基萨尔灌木丛】，可拾取到【基萨尔野菜】。
灌木丛是几片绿色圆形叶片，粉色花朵，鼠标移上去有采药的图标，很小，在绿地上不太起眼，虽然</t>
        </r>
        <r>
          <rPr>
            <b/>
            <sz val="10"/>
            <rFont val="微软雅黑"/>
            <charset val="134"/>
          </rPr>
          <t>所有角色都能拾取</t>
        </r>
        <r>
          <rPr>
            <sz val="10"/>
            <rFont val="微软雅黑"/>
            <charset val="134"/>
          </rPr>
          <t>，但有选择的话</t>
        </r>
        <r>
          <rPr>
            <b/>
            <sz val="10"/>
            <rFont val="微软雅黑"/>
            <charset val="134"/>
          </rPr>
          <t>强烈建议用能采药的角色拿</t>
        </r>
        <r>
          <rPr>
            <sz val="10"/>
            <rFont val="微软雅黑"/>
            <charset val="134"/>
          </rPr>
          <t xml:space="preserve">，追踪草药功能会在小地图上显示。
* 每天1颗，总共需要7颗野菜，建议先一次性采够，等羊驼刷新了再去找可能来不及，而且根据剩余数量就知道进度了。
</t>
        </r>
        <r>
          <rPr>
            <b/>
            <sz val="10"/>
            <rFont val="微软雅黑"/>
            <charset val="134"/>
          </rPr>
          <t>喂食羊驼</t>
        </r>
        <r>
          <rPr>
            <sz val="10"/>
            <rFont val="微软雅黑"/>
            <charset val="134"/>
          </rPr>
          <t xml:space="preserve">
* 【友善的羊驼】是黄名NPC。
* 刷新时间可能在5分钟-1小时多，多利用集合石/社区来查找队伍。
* 刷新后存在3-10分钟，多在5分钟左右。存在时间跟有没有人喂食、多少人喂食无关。
* 在奥丹姆13个刷新点之一随机刷新(坐标配合Tomtom插件使用)。
/way #1527 15.2 62
/way #1527 25 9.6
/way #1527 28.2 49.6
/way #1527 31 29
/way #1527 39 9.6
/way #1527 42.6 70
/way #1527 46.4 48.6
/way #1527 53.6 18.4
/way #1527 55.6 70.6
/way #1527 64 52.6
/way #1527 63.6 15
/way #1527 70.6 39
/way #1527 76.6 68.2
* 身上有野菜羊驼才会提供日常【羊驼要吃饱】，交野菜完成。</t>
        </r>
        <r>
          <rPr>
            <b/>
            <sz val="10"/>
            <rFont val="微软雅黑"/>
            <charset val="134"/>
          </rPr>
          <t>累计</t>
        </r>
        <r>
          <rPr>
            <sz val="10"/>
            <rFont val="微软雅黑"/>
            <charset val="134"/>
          </rPr>
          <t xml:space="preserve">(不要求连续)完成该日常7次后，它会提供直接完成的普通任务【羊驼密友】奖励该坐骑。
</t>
        </r>
        <r>
          <rPr>
            <sz val="9"/>
            <color indexed="23"/>
            <rFont val="微软雅黑"/>
            <charset val="134"/>
          </rPr>
          <t>（交完第7次日常可能要稍微等一下才会出现任务，没看到黄色感叹号可尝试直接点击羊驼接任务。如果来不及接就消失了，等到再刷新还能接。）</t>
        </r>
        <r>
          <rPr>
            <sz val="10"/>
            <rFont val="微软雅黑"/>
            <charset val="134"/>
          </rPr>
          <t xml:space="preserve">
</t>
        </r>
        <r>
          <rPr>
            <b/>
            <sz val="10"/>
            <rFont val="微软雅黑"/>
            <charset val="134"/>
          </rPr>
          <t>宏</t>
        </r>
        <r>
          <rPr>
            <sz val="10"/>
            <rFont val="微软雅黑"/>
            <charset val="134"/>
          </rPr>
          <t xml:space="preserve">
* 这个宏可查看喂食进度和当天是否已完成喂食日常。
</t>
        </r>
        <r>
          <rPr>
            <sz val="10"/>
            <color indexed="39"/>
            <rFont val="微软雅黑"/>
            <charset val="134"/>
          </rPr>
          <t>/run local c,p="\124cffffd000",print p(c.."Progress:\124r",(select(4,GetQuestObjectiveInfo(58881,0,false)) or "?")..c.."/\124r7")p(c.."Daily:\124r",(IsQuestFlaggedCompleted(58879)and"\124cff00ff00Complete\124r")or"\124cffff0000Incomplete\124r")</t>
        </r>
        <r>
          <rPr>
            <sz val="10"/>
            <rFont val="微软雅黑"/>
            <charset val="134"/>
          </rPr>
          <t xml:space="preserve">
有人说喂食7天后会显示0/7，但实际可接到任务给坐骑。
* 精简的坐标宏
</t>
        </r>
        <r>
          <rPr>
            <sz val="10"/>
            <color indexed="39"/>
            <rFont val="微软雅黑"/>
            <charset val="134"/>
          </rPr>
          <t>/run if TomTom then for _,v in next,({{15,62},{24,9},{28,49},{30,29},{39,10},{42,70},{46,48},{53,19},{55,69},{63,53},{63,14},{70,39},{76,68}})do TomTom:AddWaypoint(1527,v[1]/100,v[2]/100,{title="Friendly Alpaca"})end;end</t>
        </r>
        <r>
          <rPr>
            <sz val="10"/>
            <rFont val="微软雅黑"/>
            <charset val="134"/>
          </rPr>
          <t xml:space="preserve">
* 另一个进度查询宏
</t>
        </r>
        <r>
          <rPr>
            <sz val="10"/>
            <color indexed="39"/>
            <rFont val="微软雅黑"/>
            <charset val="134"/>
          </rPr>
          <t>/script print(GetQuestObjectiveInfo(58881, 0, false))</t>
        </r>
        <r>
          <rPr>
            <sz val="10"/>
            <rFont val="微软雅黑"/>
            <charset val="134"/>
          </rPr>
          <t xml:space="preserve">
</t>
        </r>
        <r>
          <rPr>
            <b/>
            <sz val="10"/>
            <rFont val="微软雅黑"/>
            <charset val="134"/>
          </rPr>
          <t>历史</t>
        </r>
        <r>
          <rPr>
            <sz val="10"/>
            <rFont val="微软雅黑"/>
            <charset val="134"/>
          </rPr>
          <t xml:space="preserve">
</t>
        </r>
        <r>
          <rPr>
            <sz val="10"/>
            <color indexed="23"/>
            <rFont val="微软雅黑"/>
            <charset val="134"/>
          </rPr>
          <t>* 美服第一天有漏洞，小队队友完成日常，自己在旁边也能分享次数，除了自己再有6个队友完成日常就能拿到坐骑，很快就被修正了。
* 开始在团队中交日常不算进度，有人交7天没拿到坐骑后才发现，之后暴雪修正了，在团队中也能交。</t>
        </r>
      </text>
    </comment>
    <comment ref="E33" authorId="0">
      <text>
        <r>
          <rPr>
            <b/>
            <sz val="10"/>
            <rFont val="微软雅黑"/>
            <charset val="134"/>
          </rPr>
          <t>在8.0版本奥丹姆西南部安卡腾港的【虚触之卵】(20.8, 61.9)处接任务后完成一个月左右日常取得。</t>
        </r>
        <r>
          <rPr>
            <sz val="10"/>
            <rFont val="微软雅黑"/>
            <charset val="134"/>
          </rPr>
          <t xml:space="preserve">
* 与奥丹姆发生的突袭无关，随时都能接到起始任务。
* 接到任务把卵交到拉穆卡恒的NPC处后会在他那里接到后续任务，之后每天他都会提供一个任务，有收集/杀怪/宠物战斗等，任务会根据突袭类型和虫卵成长情况变化，将近1个月完成，奖励坐骑。
* 影响进度的关键是后期接到的【训练幼虫】任务，你会获得一次性的哨子可召唤幼虫10分钟，不要急着完成任务，目标是充分利用这10分钟带幼虫杀尽量多的怪，让它获得最多的经验值，加快后面的进度，而被杀/下线/离幼虫太远等都会导致任务提前结束。根据突袭类型有很多快速刷怪的地点，比如刷眼柄的田野、被攻击的车队、失落之城的召唤事件等，可先研究下再用哨子。</t>
        </r>
      </text>
    </comment>
  </commentList>
</comments>
</file>

<file path=xl/comments11.xml><?xml version="1.0" encoding="utf-8"?>
<comments xmlns="http://schemas.openxmlformats.org/spreadsheetml/2006/main">
  <authors>
    <author>风梦秋</author>
    <author>Coldwind</author>
  </authors>
  <commentList>
    <comment ref="G1" authorId="0">
      <text>
        <r>
          <rPr>
            <sz val="10"/>
            <rFont val="微软雅黑"/>
            <charset val="134"/>
          </rPr>
          <t>7.2版本后所有职业坐骑都会在坐骑收藏中列出，虽然只有对应职业可以使用，但会按阵营计入坐骑总数和坐骑收集类的成就中</t>
        </r>
        <r>
          <rPr>
            <sz val="9"/>
            <color indexed="23"/>
            <rFont val="微软雅黑"/>
            <charset val="134"/>
          </rPr>
          <t>（例如获得人类和德莱尼圣骑士的20级和40级职业坐骑则联盟角色看到坐骑总数+4，部落要获得血骑士和牛头人版本后数量才会相等）</t>
        </r>
        <r>
          <rPr>
            <sz val="10"/>
            <rFont val="微软雅黑"/>
            <charset val="134"/>
          </rPr>
          <t>。</t>
        </r>
      </text>
    </comment>
    <comment ref="E4" authorId="1">
      <text>
        <r>
          <rPr>
            <sz val="10"/>
            <rFont val="微软雅黑"/>
            <charset val="134"/>
          </rPr>
          <t xml:space="preserve">* 原先在40级时自动学会，9.0等级压缩后可能是20级。
</t>
        </r>
        <r>
          <rPr>
            <b/>
            <sz val="10"/>
            <rFont val="微软雅黑"/>
            <charset val="134"/>
          </rPr>
          <t>历史</t>
        </r>
        <r>
          <rPr>
            <sz val="10"/>
            <rFont val="微软雅黑"/>
            <charset val="134"/>
          </rPr>
          <t xml:space="preserve">
</t>
        </r>
        <r>
          <rPr>
            <sz val="10"/>
            <color indexed="23"/>
            <rFont val="微软雅黑"/>
            <charset val="134"/>
          </rPr>
          <t>* 最初召唤坐骑的物品决定速度，100%速度的史诗坐骑需要1000金。圣骑士60级时在暴风城的格雷森·沙东布瑞克公爵处通过一条史诗任务线“免费”取得，让其它职业很羡慕，虽然需要的材料也价值不菲了。
* 后来版本坐骑改为训练师处直接学习，4.0.3a版本这条任务线移除。</t>
        </r>
      </text>
    </comment>
    <comment ref="E6" authorId="1">
      <text>
        <r>
          <rPr>
            <sz val="10"/>
            <rFont val="微软雅黑"/>
            <charset val="134"/>
          </rPr>
          <t xml:space="preserve">* 原先在40级时自动学会，9.0等级压缩后可能是20级。
</t>
        </r>
        <r>
          <rPr>
            <b/>
            <sz val="10"/>
            <rFont val="微软雅黑"/>
            <charset val="134"/>
          </rPr>
          <t>历史</t>
        </r>
        <r>
          <rPr>
            <sz val="10"/>
            <rFont val="微软雅黑"/>
            <charset val="134"/>
          </rPr>
          <t xml:space="preserve">
</t>
        </r>
        <r>
          <rPr>
            <sz val="10"/>
            <color indexed="23"/>
            <rFont val="微软雅黑"/>
            <charset val="134"/>
          </rPr>
          <t>* 原本血精灵圣骑士60级时在银月城骑士领主布拉德瓦罗处通过一条史诗任务线取得。
* 后来版本坐骑改为训练师处直接学习，4.0.3a版本这条任务线移除。</t>
        </r>
      </text>
    </comment>
    <comment ref="E11" authorId="1">
      <text>
        <r>
          <rPr>
            <b/>
            <sz val="10"/>
            <rFont val="微软雅黑"/>
            <charset val="134"/>
          </rPr>
          <t>具体要求是本阵营5个主城的声望崇拜，且在银色锦标赛成为5个主城的冠军，加上银色北伐军声望崇拜。
商人</t>
        </r>
        <r>
          <rPr>
            <sz val="10"/>
            <rFont val="微软雅黑"/>
            <charset val="134"/>
          </rPr>
          <t xml:space="preserve">
在锦标赛营地的【卡普萨里斯夫人】</t>
        </r>
        <r>
          <rPr>
            <sz val="10"/>
            <color indexed="23"/>
            <rFont val="微软雅黑"/>
            <charset val="134"/>
          </rPr>
          <t>(69.4, 23.2)</t>
        </r>
        <r>
          <rPr>
            <sz val="10"/>
            <rFont val="微软雅黑"/>
            <charset val="134"/>
          </rPr>
          <t xml:space="preserve">处用100枚【冠军的徽记】兑换。
</t>
        </r>
        <r>
          <rPr>
            <b/>
            <sz val="10"/>
            <rFont val="微软雅黑"/>
            <charset val="134"/>
          </rPr>
          <t>成为冠军</t>
        </r>
        <r>
          <rPr>
            <sz val="10"/>
            <rFont val="微软雅黑"/>
            <charset val="134"/>
          </rPr>
          <t xml:space="preserve">
1、银色锦标赛营地在诺森德冰冠冰川东北部，到那里找【裁决者玛蕾尔·图哈特】</t>
        </r>
        <r>
          <rPr>
            <sz val="10"/>
            <color indexed="23"/>
            <rFont val="微软雅黑"/>
            <charset val="134"/>
          </rPr>
          <t>(69.6, 22.8)</t>
        </r>
        <r>
          <rPr>
            <sz val="10"/>
            <rFont val="微软雅黑"/>
            <charset val="134"/>
          </rPr>
          <t xml:space="preserve">开始任务。
2、完成训练任务后需要做3天日常收集15枚【候选者的徽记】并完成挑战成为本种族主城的勇士。
</t>
        </r>
        <r>
          <rPr>
            <sz val="9"/>
            <color indexed="23"/>
            <rFont val="微软雅黑"/>
            <charset val="134"/>
          </rPr>
          <t>（狼人主城是达纳苏斯，地精是奥格瑞玛，熊猫人是暴风城/奥格瑞玛。）</t>
        </r>
        <r>
          <rPr>
            <sz val="10"/>
            <rFont val="微软雅黑"/>
            <charset val="134"/>
          </rPr>
          <t xml:space="preserve">
3、再做5天日常收集25枚【勇士的徽记】并完成挑战成为本主城冠军。
4、开始做冠军日常收集【冠军的徽记】换取奖励。
5、同时可自由选择一个主城，为其收集25枚【勇士的徽记】，成为该主城的冠军，解锁该主城的奖励。
6、成为所有主城冠军后会解锁2个额外的冠军日常。
</t>
        </r>
        <r>
          <rPr>
            <b/>
            <sz val="10"/>
            <rFont val="微软雅黑"/>
            <charset val="134"/>
          </rPr>
          <t>声望</t>
        </r>
        <r>
          <rPr>
            <sz val="10"/>
            <rFont val="微软雅黑"/>
            <charset val="134"/>
          </rPr>
          <t xml:space="preserve">
* 主城声望可通过在各主城飞行点购买并装备声望战袍后刷5人本提高。
</t>
        </r>
        <r>
          <rPr>
            <sz val="9"/>
            <color indexed="23"/>
            <rFont val="微软雅黑"/>
            <charset val="134"/>
          </rPr>
          <t>(达纳苏斯和吉尔尼斯战袍在暴风城大使馆外购买，诺莫瑞根战袍在铁炉堡飞行点。暗矛巨魔和锈水财阀战袍在奥格瑞玛飞行点购买，幽暗城战袍在奥格瑞玛正门城墙上购买。)</t>
        </r>
        <r>
          <rPr>
            <sz val="10"/>
            <rFont val="微软雅黑"/>
            <charset val="134"/>
          </rPr>
          <t xml:space="preserve">
* 银色北伐军声望在做锦标赛日常时会顺便提高，也可在诺森德飞行平台接任务到冰冠冰川做任务，解锁银色北伐军营地后购买声望战袍刷任意诺森德5人本提高。
</t>
        </r>
        <r>
          <rPr>
            <b/>
            <sz val="10"/>
            <rFont val="微软雅黑"/>
            <charset val="134"/>
          </rPr>
          <t>其它</t>
        </r>
        <r>
          <rPr>
            <sz val="10"/>
            <rFont val="微软雅黑"/>
            <charset val="134"/>
          </rPr>
          <t xml:space="preserve">
* 锦标赛营地的5人本【冠军的试炼】可取得少量额外的【冠军的徽记】。</t>
        </r>
      </text>
    </comment>
    <comment ref="E12" authorId="1">
      <text>
        <r>
          <rPr>
            <sz val="10"/>
            <rFont val="微软雅黑"/>
            <charset val="134"/>
          </rPr>
          <t>* 术士原先在20级时自动学会，9.0压缩后可能是10级。</t>
        </r>
      </text>
    </comment>
    <comment ref="E13" authorId="1">
      <text>
        <r>
          <rPr>
            <sz val="10"/>
            <rFont val="微软雅黑"/>
            <charset val="134"/>
          </rPr>
          <t xml:space="preserve">* 原先在40级时自动学会，9.0等级压缩后可能是20级。
</t>
        </r>
        <r>
          <rPr>
            <b/>
            <sz val="10"/>
            <rFont val="微软雅黑"/>
            <charset val="134"/>
          </rPr>
          <t>历史</t>
        </r>
        <r>
          <rPr>
            <sz val="10"/>
            <rFont val="微软雅黑"/>
            <charset val="134"/>
          </rPr>
          <t xml:space="preserve">
</t>
        </r>
        <r>
          <rPr>
            <sz val="10"/>
            <color indexed="23"/>
            <rFont val="微软雅黑"/>
            <charset val="134"/>
          </rPr>
          <t>* 最初召唤坐骑的物品决定速度，100%速度的史诗坐骑需要1000金。术士60级时，联盟术士在铁炉堡或暴风城的训练师处，部落术士在幽暗城或奥格瑞玛的训练师处通过【莫苏尔·召血者】开始的一条史诗任务线“免费”取得，让其它职业很羡慕，虽然需要的材料也价值不菲了。
* 后来版本坐骑改为训练师处直接学习，4.0.3a版本这条任务线移除。</t>
        </r>
      </text>
    </comment>
    <comment ref="E14" authorId="1">
      <text>
        <r>
          <rPr>
            <sz val="10"/>
            <rFont val="微软雅黑"/>
            <charset val="134"/>
          </rPr>
          <t>新手区任务线进行到在【骑手萨拉纳尔】处完成两个任务后学到。</t>
        </r>
      </text>
    </comment>
    <comment ref="E15" authorId="1">
      <text>
        <r>
          <rPr>
            <sz val="10"/>
            <rFont val="微软雅黑"/>
            <charset val="134"/>
          </rPr>
          <t>* 死亡骑士完成新手区任务后在东瘟疫之地黑锋要塞【恐怖指挥官萨拉诺尔】处以1000金购买。
* 也可在破碎群岛的黑锋要塞上层的憎恶【军需官奥佐格】处购买。</t>
        </r>
      </text>
    </comment>
    <comment ref="E17"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在破碎海滩营地的【艾丽希斯·火焰风暴】</t>
        </r>
        <r>
          <rPr>
            <sz val="10"/>
            <color indexed="23"/>
            <rFont val="微软雅黑"/>
            <charset val="134"/>
          </rPr>
          <t>(43.8, 63.2)</t>
        </r>
        <r>
          <rPr>
            <sz val="10"/>
            <rFont val="微软雅黑"/>
            <charset val="134"/>
          </rPr>
          <t xml:space="preserve">处接到【召血者的消息】开始职业坐骑任务线，最后任务【克索诺斯的愤怒战马】奖励该坐骑。
* 另有两只职业坐骑，完成任务线后，一只在职业大厅用1000大厅资源购买，一只是破碎海滩的稀有【赫尔努拉斯】必掉。
</t>
        </r>
        <r>
          <rPr>
            <b/>
            <sz val="10"/>
            <color indexed="39"/>
            <rFont val="微软雅黑"/>
            <charset val="134"/>
          </rPr>
          <t>任务线</t>
        </r>
        <r>
          <rPr>
            <sz val="10"/>
            <rFont val="微软雅黑"/>
            <charset val="134"/>
          </rPr>
          <t xml:space="preserve">
1、</t>
        </r>
        <r>
          <rPr>
            <b/>
            <sz val="10"/>
            <rFont val="微软雅黑"/>
            <charset val="134"/>
          </rPr>
          <t>召血者的消息</t>
        </r>
        <r>
          <rPr>
            <sz val="10"/>
            <rFont val="微软雅黑"/>
            <charset val="134"/>
          </rPr>
          <t>：回职业大厅。
2、</t>
        </r>
        <r>
          <rPr>
            <b/>
            <sz val="10"/>
            <rFont val="微软雅黑"/>
            <charset val="134"/>
          </rPr>
          <t>建造传送门</t>
        </r>
        <r>
          <rPr>
            <sz val="10"/>
            <rFont val="微软雅黑"/>
            <charset val="134"/>
          </rPr>
          <t>：交5个【邪能页岩】</t>
        </r>
        <r>
          <rPr>
            <sz val="10"/>
            <color indexed="23"/>
            <rFont val="微软雅黑"/>
            <charset val="134"/>
          </rPr>
          <t>(采矿)</t>
        </r>
        <r>
          <rPr>
            <sz val="10"/>
            <rFont val="微软雅黑"/>
            <charset val="134"/>
          </rPr>
          <t>、3个【混沌尖晶】</t>
        </r>
        <r>
          <rPr>
            <sz val="10"/>
            <color indexed="23"/>
            <rFont val="微软雅黑"/>
            <charset val="134"/>
          </rPr>
          <t>(珠宝加工的绿色品质宝石)</t>
        </r>
        <r>
          <rPr>
            <sz val="10"/>
            <rFont val="微软雅黑"/>
            <charset val="134"/>
          </rPr>
          <t>、【不屈药水】</t>
        </r>
        <r>
          <rPr>
            <sz val="10"/>
            <color indexed="23"/>
            <rFont val="微软雅黑"/>
            <charset val="134"/>
          </rPr>
          <t>(炼金，需破碎群岛炼金40，材料是星光玫瑰、安瑟瑞尔花x2、狐尾花x2。)</t>
        </r>
        <r>
          <rPr>
            <sz val="10"/>
            <rFont val="微软雅黑"/>
            <charset val="134"/>
          </rPr>
          <t xml:space="preserve">
3、</t>
        </r>
        <r>
          <rPr>
            <b/>
            <sz val="10"/>
            <rFont val="微软雅黑"/>
            <charset val="134"/>
          </rPr>
          <t>邪能核心</t>
        </r>
        <r>
          <rPr>
            <sz val="10"/>
            <rFont val="微软雅黑"/>
            <charset val="134"/>
          </rPr>
          <t xml:space="preserve">：在军团突袭中击败指挥官取得邪能核心。
</t>
        </r>
        <r>
          <rPr>
            <sz val="10"/>
            <color indexed="23"/>
            <rFont val="微软雅黑"/>
            <charset val="134"/>
          </rPr>
          <t>(需要等到破碎群岛某个地区发生军团突袭时，在那里完成四个突袭世界任务和后续任务后会到军团的飞船上击败指挥官。)</t>
        </r>
        <r>
          <rPr>
            <sz val="10"/>
            <rFont val="微软雅黑"/>
            <charset val="134"/>
          </rPr>
          <t xml:space="preserve">
4、</t>
        </r>
        <r>
          <rPr>
            <b/>
            <sz val="10"/>
            <rFont val="微软雅黑"/>
            <charset val="134"/>
          </rPr>
          <t>火上浇油</t>
        </r>
        <r>
          <rPr>
            <sz val="10"/>
            <rFont val="微软雅黑"/>
            <charset val="134"/>
          </rPr>
          <t>：在瓦尔莎拉收集50份枭兽血液。
5、</t>
        </r>
        <r>
          <rPr>
            <b/>
            <sz val="10"/>
            <rFont val="微软雅黑"/>
            <charset val="134"/>
          </rPr>
          <t>赫尔努拉斯的爪牙</t>
        </r>
        <r>
          <rPr>
            <sz val="10"/>
            <rFont val="微软雅黑"/>
            <charset val="134"/>
          </rPr>
          <t>：用魅魔的诱惑技能询问教徒。
6、</t>
        </r>
        <r>
          <rPr>
            <b/>
            <sz val="10"/>
            <rFont val="微软雅黑"/>
            <charset val="134"/>
          </rPr>
          <t>恐惧领主的召唤</t>
        </r>
        <r>
          <rPr>
            <sz val="10"/>
            <rFont val="微软雅黑"/>
            <charset val="134"/>
          </rPr>
          <t>：在破碎海滩击败妖术师取得召唤石。
7、</t>
        </r>
        <r>
          <rPr>
            <b/>
            <sz val="10"/>
            <rFont val="微软雅黑"/>
            <charset val="134"/>
          </rPr>
          <t>克索诺斯的愤怒战马</t>
        </r>
        <r>
          <rPr>
            <sz val="10"/>
            <rFont val="微软雅黑"/>
            <charset val="134"/>
          </rPr>
          <t>：在召唤平台奴役战马。</t>
        </r>
      </text>
    </comment>
    <comment ref="E18" authorId="1">
      <text>
        <r>
          <rPr>
            <sz val="10"/>
            <rFont val="微软雅黑"/>
            <charset val="134"/>
          </rPr>
          <t>* 圣骑士完成上面提到的任务线后，在职业大厅恐痕裂隙的【卡里杜斯】</t>
        </r>
        <r>
          <rPr>
            <sz val="9"/>
            <color indexed="23"/>
            <rFont val="微软雅黑"/>
            <charset val="134"/>
          </rPr>
          <t>(37.6, 31.2)</t>
        </r>
        <r>
          <rPr>
            <sz val="10"/>
            <rFont val="微软雅黑"/>
            <charset val="134"/>
          </rPr>
          <t>处用1000大厅资源购买。
* 最初是要求任意神器点出52点特质，8.0版本已经废除了所有特质，所以可直接购买。</t>
        </r>
      </text>
    </comment>
    <comment ref="E19" authorId="1">
      <text>
        <r>
          <rPr>
            <sz val="10"/>
            <rFont val="微软雅黑"/>
            <charset val="134"/>
          </rPr>
          <t>* 术士完成上面说明的职业坐骑任务线，取得【虚空领主的混沌愤怒战马】后，破碎海滩稀有怪【赫尔努拉斯】</t>
        </r>
        <r>
          <rPr>
            <sz val="10"/>
            <color indexed="23"/>
            <rFont val="微软雅黑"/>
            <charset val="134"/>
          </rPr>
          <t>(就在营地北边山脚下43.9, 53.5)</t>
        </r>
        <r>
          <rPr>
            <sz val="10"/>
            <rFont val="微软雅黑"/>
            <charset val="134"/>
          </rPr>
          <t>必掉。
* 破碎海滩稀有怪很多，每20-30分钟随机上岗一批，地图上会有绿色骷髅头标志，激活期间刷新时间只有几分钟。</t>
        </r>
      </text>
    </comment>
    <comment ref="E20"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在破碎海滩营地的【护林者长角】</t>
        </r>
        <r>
          <rPr>
            <sz val="10"/>
            <color indexed="23"/>
            <rFont val="微软雅黑"/>
            <charset val="134"/>
          </rPr>
          <t>(43.8, 63)</t>
        </r>
        <r>
          <rPr>
            <sz val="10"/>
            <rFont val="微软雅黑"/>
            <charset val="134"/>
          </rPr>
          <t xml:space="preserve">处接到【利爪的召唤】开始职业坐骑任务线，最后任务【别想夺走我的天空】奖励该飞行形态。
</t>
        </r>
        <r>
          <rPr>
            <b/>
            <sz val="10"/>
            <color indexed="39"/>
            <rFont val="微软雅黑"/>
            <charset val="134"/>
          </rPr>
          <t>任务线</t>
        </r>
        <r>
          <rPr>
            <sz val="10"/>
            <rFont val="微软雅黑"/>
            <charset val="134"/>
          </rPr>
          <t xml:space="preserve">
1、</t>
        </r>
        <r>
          <rPr>
            <b/>
            <sz val="10"/>
            <rFont val="微软雅黑"/>
            <charset val="134"/>
          </rPr>
          <t>利爪的召唤</t>
        </r>
        <r>
          <rPr>
            <sz val="10"/>
            <rFont val="微软雅黑"/>
            <charset val="134"/>
          </rPr>
          <t>：回职业大厅。
2、</t>
        </r>
        <r>
          <rPr>
            <b/>
            <sz val="10"/>
            <rFont val="微软雅黑"/>
            <charset val="134"/>
          </rPr>
          <t>保卫艾维娜</t>
        </r>
        <r>
          <rPr>
            <sz val="10"/>
            <rFont val="微软雅黑"/>
            <charset val="134"/>
          </rPr>
          <t>：保卫圣殿。
3、</t>
        </r>
        <r>
          <rPr>
            <b/>
            <sz val="10"/>
            <rFont val="微软雅黑"/>
            <charset val="134"/>
          </rPr>
          <t>别想夺走我的天空</t>
        </r>
        <r>
          <rPr>
            <sz val="10"/>
            <rFont val="微软雅黑"/>
            <charset val="134"/>
          </rPr>
          <t xml:space="preserve">：在阿苏纳击败伊法扎尔夺回雕像。
</t>
        </r>
        <r>
          <rPr>
            <b/>
            <sz val="10"/>
            <color indexed="39"/>
            <rFont val="微软雅黑"/>
            <charset val="134"/>
          </rPr>
          <t>其它</t>
        </r>
        <r>
          <rPr>
            <sz val="10"/>
            <rFont val="微软雅黑"/>
            <charset val="134"/>
          </rPr>
          <t xml:space="preserve">
* 不算坐骑，而是一种飞行形态。
* 这种形态下可让一名队友骑乘。
* 各种族颜色不同，巨魔红色，牛头人棕色，狼人白色，暗夜黑色。
* 以前要跟职业大厅的【唤天者菲比】</t>
        </r>
        <r>
          <rPr>
            <sz val="10"/>
            <color indexed="23"/>
            <rFont val="微软雅黑"/>
            <charset val="134"/>
          </rPr>
          <t>(艾维娜祭坛53.5, 42.7)</t>
        </r>
        <r>
          <rPr>
            <sz val="10"/>
            <rFont val="微软雅黑"/>
            <charset val="134"/>
          </rPr>
          <t>谈话更改飞行形态，9.0前夕后在理发店更换所有形态。</t>
        </r>
      </text>
    </comment>
    <comment ref="E21"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在破碎海滩营地的【祈求者塞德高德】</t>
        </r>
        <r>
          <rPr>
            <sz val="10"/>
            <color indexed="23"/>
            <rFont val="微软雅黑"/>
            <charset val="134"/>
          </rPr>
          <t>(45.2, 61.8)</t>
        </r>
        <r>
          <rPr>
            <sz val="10"/>
            <rFont val="微软雅黑"/>
            <charset val="134"/>
          </rPr>
          <t xml:space="preserve">处接到【安东尼达斯的爱好】开始职业坐骑任务线，最后任务【消磁】奖励该坐骑，并可在职业大厅用1000大厅资源购买飞盘玩具，让小宠物坐着小飞盘跟你一起飞。
</t>
        </r>
        <r>
          <rPr>
            <b/>
            <sz val="10"/>
            <color indexed="39"/>
            <rFont val="微软雅黑"/>
            <charset val="134"/>
          </rPr>
          <t>任务线</t>
        </r>
        <r>
          <rPr>
            <sz val="10"/>
            <rFont val="微软雅黑"/>
            <charset val="134"/>
          </rPr>
          <t xml:space="preserve">
1、</t>
        </r>
        <r>
          <rPr>
            <b/>
            <sz val="10"/>
            <rFont val="微软雅黑"/>
            <charset val="134"/>
          </rPr>
          <t>安东尼达斯的爱好</t>
        </r>
        <r>
          <rPr>
            <sz val="10"/>
            <rFont val="微软雅黑"/>
            <charset val="134"/>
          </rPr>
          <t>：回职业大厅。
2、</t>
        </r>
        <r>
          <rPr>
            <b/>
            <sz val="10"/>
            <rFont val="微软雅黑"/>
            <charset val="134"/>
          </rPr>
          <t>燃烧之心</t>
        </r>
        <r>
          <rPr>
            <sz val="10"/>
            <rFont val="微软雅黑"/>
            <charset val="134"/>
          </rPr>
          <t>：跟卡德加交谈，后前往卡拉赞。
3、</t>
        </r>
        <r>
          <rPr>
            <b/>
            <sz val="10"/>
            <rFont val="微软雅黑"/>
            <charset val="134"/>
          </rPr>
          <t>极寒之心</t>
        </r>
        <r>
          <rPr>
            <sz val="10"/>
            <rFont val="微软雅黑"/>
            <charset val="134"/>
          </rPr>
          <t>：跟达拉然巨坑附近的大法师塞德瑞克交谈。
4、</t>
        </r>
        <r>
          <rPr>
            <b/>
            <sz val="10"/>
            <rFont val="微软雅黑"/>
            <charset val="134"/>
          </rPr>
          <t>近在咫尺</t>
        </r>
        <r>
          <rPr>
            <sz val="10"/>
            <rFont val="微软雅黑"/>
            <charset val="134"/>
          </rPr>
          <t>：跟达拉然的大法师塞琳德拉交谈。
5、</t>
        </r>
        <r>
          <rPr>
            <b/>
            <sz val="10"/>
            <rFont val="微软雅黑"/>
            <charset val="134"/>
          </rPr>
          <t>消磁</t>
        </r>
        <r>
          <rPr>
            <sz val="10"/>
            <rFont val="微软雅黑"/>
            <charset val="134"/>
          </rPr>
          <t xml:space="preserve">：完成永恒之眼的场景战役。
</t>
        </r>
        <r>
          <rPr>
            <b/>
            <sz val="10"/>
            <color indexed="39"/>
            <rFont val="微软雅黑"/>
            <charset val="134"/>
          </rPr>
          <t>其它</t>
        </r>
        <r>
          <rPr>
            <sz val="10"/>
            <rFont val="微软雅黑"/>
            <charset val="134"/>
          </rPr>
          <t xml:space="preserve">
* 外观会随专精变化。</t>
        </r>
      </text>
    </comment>
    <comment ref="E22"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在破碎海滩营地的【大祭司】</t>
        </r>
        <r>
          <rPr>
            <sz val="10"/>
            <color indexed="23"/>
            <rFont val="微软雅黑"/>
            <charset val="134"/>
          </rPr>
          <t>(44.4, 63.6)</t>
        </r>
        <r>
          <rPr>
            <sz val="10"/>
            <rFont val="微软雅黑"/>
            <charset val="134"/>
          </rPr>
          <t xml:space="preserve">处接到【久等的代言人】开始职业坐骑任务线，最后任务【水下宝库】奖励该坐骑。
</t>
        </r>
        <r>
          <rPr>
            <b/>
            <sz val="10"/>
            <color indexed="39"/>
            <rFont val="微软雅黑"/>
            <charset val="134"/>
          </rPr>
          <t>任务线</t>
        </r>
        <r>
          <rPr>
            <sz val="10"/>
            <rFont val="微软雅黑"/>
            <charset val="134"/>
          </rPr>
          <t xml:space="preserve">
1、</t>
        </r>
        <r>
          <rPr>
            <b/>
            <sz val="10"/>
            <rFont val="微软雅黑"/>
            <charset val="134"/>
          </rPr>
          <t>久等的代言人</t>
        </r>
        <r>
          <rPr>
            <sz val="10"/>
            <rFont val="微软雅黑"/>
            <charset val="134"/>
          </rPr>
          <t>：回职业大厅。
2、</t>
        </r>
        <r>
          <rPr>
            <b/>
            <sz val="10"/>
            <rFont val="微软雅黑"/>
            <charset val="134"/>
          </rPr>
          <t>水下宝库</t>
        </r>
        <r>
          <rPr>
            <sz val="10"/>
            <rFont val="微软雅黑"/>
            <charset val="134"/>
          </rPr>
          <t xml:space="preserve">：完成水下宝库场景战役。
</t>
        </r>
        <r>
          <rPr>
            <b/>
            <sz val="10"/>
            <color indexed="39"/>
            <rFont val="微软雅黑"/>
            <charset val="134"/>
          </rPr>
          <t>其它</t>
        </r>
        <r>
          <rPr>
            <sz val="10"/>
            <rFont val="微软雅黑"/>
            <charset val="134"/>
          </rPr>
          <t xml:space="preserve">
* 外观会随专精变化。</t>
        </r>
      </text>
    </comment>
    <comment ref="E23"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在破碎海滩营地的【伊斯卡】</t>
        </r>
        <r>
          <rPr>
            <sz val="10"/>
            <color indexed="23"/>
            <rFont val="微软雅黑"/>
            <charset val="134"/>
          </rPr>
          <t>(44.8, 62)</t>
        </r>
        <r>
          <rPr>
            <sz val="10"/>
            <rFont val="微软雅黑"/>
            <charset val="134"/>
          </rPr>
          <t xml:space="preserve">处接到【神秘大师】开始职业坐骑任务线，最后任务【班禄的试练】奖励该坐骑，并可在职业大厅用1000大厅资源的价格购买配套的宠物。
</t>
        </r>
        <r>
          <rPr>
            <b/>
            <sz val="10"/>
            <color indexed="39"/>
            <rFont val="微软雅黑"/>
            <charset val="134"/>
          </rPr>
          <t>任务线</t>
        </r>
        <r>
          <rPr>
            <sz val="10"/>
            <rFont val="微软雅黑"/>
            <charset val="134"/>
          </rPr>
          <t xml:space="preserve">
1、</t>
        </r>
        <r>
          <rPr>
            <b/>
            <sz val="10"/>
            <rFont val="微软雅黑"/>
            <charset val="134"/>
          </rPr>
          <t>神秘大师</t>
        </r>
        <r>
          <rPr>
            <sz val="10"/>
            <rFont val="微软雅黑"/>
            <charset val="134"/>
          </rPr>
          <t>：回职业大厅。
2、</t>
        </r>
        <r>
          <rPr>
            <b/>
            <sz val="10"/>
            <rFont val="微软雅黑"/>
            <charset val="134"/>
          </rPr>
          <t>班禄的故事</t>
        </r>
        <r>
          <rPr>
            <sz val="10"/>
            <rFont val="微软雅黑"/>
            <charset val="134"/>
          </rPr>
          <t>：听故事。
3、</t>
        </r>
        <r>
          <rPr>
            <b/>
            <sz val="10"/>
            <rFont val="微软雅黑"/>
            <charset val="134"/>
          </rPr>
          <t>回到破碎之峰</t>
        </r>
        <r>
          <rPr>
            <sz val="10"/>
            <rFont val="微软雅黑"/>
            <charset val="134"/>
          </rPr>
          <t>：去晴日峰。
4、</t>
        </r>
        <r>
          <rPr>
            <b/>
            <sz val="10"/>
            <rFont val="微软雅黑"/>
            <charset val="134"/>
          </rPr>
          <t>班禄的足迹</t>
        </r>
        <r>
          <rPr>
            <sz val="10"/>
            <rFont val="微软雅黑"/>
            <charset val="134"/>
          </rPr>
          <t>：找寻足迹。
5、</t>
        </r>
        <r>
          <rPr>
            <b/>
            <sz val="10"/>
            <rFont val="微软雅黑"/>
            <charset val="134"/>
          </rPr>
          <t>发臭的土山头的幸运符</t>
        </r>
        <r>
          <rPr>
            <sz val="10"/>
            <rFont val="微软雅黑"/>
            <charset val="134"/>
          </rPr>
          <t>：收集残片。
6、</t>
        </r>
        <r>
          <rPr>
            <b/>
            <sz val="10"/>
            <rFont val="微软雅黑"/>
            <charset val="134"/>
          </rPr>
          <t>班禄之影</t>
        </r>
        <r>
          <rPr>
            <sz val="10"/>
            <rFont val="微软雅黑"/>
            <charset val="134"/>
          </rPr>
          <t>：去影踪禅院。
7、</t>
        </r>
        <r>
          <rPr>
            <b/>
            <sz val="10"/>
            <rFont val="微软雅黑"/>
            <charset val="134"/>
          </rPr>
          <t>清理煞魔</t>
        </r>
        <r>
          <rPr>
            <sz val="10"/>
            <rFont val="微软雅黑"/>
            <charset val="134"/>
          </rPr>
          <t>：帮指挥官处理煞魔。
8、</t>
        </r>
        <r>
          <rPr>
            <b/>
            <sz val="10"/>
            <rFont val="微软雅黑"/>
            <charset val="134"/>
          </rPr>
          <t>水语班禄</t>
        </r>
        <r>
          <rPr>
            <sz val="10"/>
            <rFont val="微软雅黑"/>
            <charset val="134"/>
          </rPr>
          <t>：去滨岸村找水语者云离。
9、</t>
        </r>
        <r>
          <rPr>
            <b/>
            <sz val="10"/>
            <rFont val="微软雅黑"/>
            <charset val="134"/>
          </rPr>
          <t>给云离的百合</t>
        </r>
        <r>
          <rPr>
            <sz val="10"/>
            <rFont val="微软雅黑"/>
            <charset val="134"/>
          </rPr>
          <t>：收集6朵月光百合。
10、</t>
        </r>
        <r>
          <rPr>
            <b/>
            <sz val="10"/>
            <rFont val="微软雅黑"/>
            <charset val="134"/>
          </rPr>
          <t>班禄的试练</t>
        </r>
        <r>
          <rPr>
            <sz val="10"/>
            <rFont val="微软雅黑"/>
            <charset val="134"/>
          </rPr>
          <t xml:space="preserve">：在迷踪岛找到班禄。
</t>
        </r>
        <r>
          <rPr>
            <b/>
            <sz val="10"/>
            <color indexed="39"/>
            <rFont val="微软雅黑"/>
            <charset val="134"/>
          </rPr>
          <t>其它</t>
        </r>
        <r>
          <rPr>
            <sz val="10"/>
            <rFont val="微软雅黑"/>
            <charset val="134"/>
          </rPr>
          <t xml:space="preserve">
* 作为天神之子化身的坐骑，特色是召唤/解散时会打招呼/告别。</t>
        </r>
      </text>
    </comment>
    <comment ref="E24"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在破碎海滩营地的【尼米·辉城】</t>
        </r>
        <r>
          <rPr>
            <sz val="10"/>
            <color indexed="23"/>
            <rFont val="微软雅黑"/>
            <charset val="134"/>
          </rPr>
          <t>(43.8, 63.2)</t>
        </r>
        <r>
          <rPr>
            <sz val="10"/>
            <rFont val="微软雅黑"/>
            <charset val="134"/>
          </rPr>
          <t xml:space="preserve">处接到【金色的信】开始职业坐骑任务线，最后任务【荒野之夜】奖励该坐骑。
* 完成任务后，切射击和生存天赋可在职业大厅用每只1000大厅资源的价格购买另外两只职业坐骑，切兽王天赋则可以购买【杂交野兽之书】，学会驯服羽鬃兽，这一类包括角鹰兽、狮鹫、鹰头猫、狼鹰和双足飞龙。
</t>
        </r>
        <r>
          <rPr>
            <b/>
            <sz val="10"/>
            <color indexed="39"/>
            <rFont val="微软雅黑"/>
            <charset val="134"/>
          </rPr>
          <t>任务线</t>
        </r>
        <r>
          <rPr>
            <sz val="10"/>
            <rFont val="微软雅黑"/>
            <charset val="134"/>
          </rPr>
          <t xml:space="preserve">
1、</t>
        </r>
        <r>
          <rPr>
            <b/>
            <sz val="10"/>
            <rFont val="微软雅黑"/>
            <charset val="134"/>
          </rPr>
          <t>金色的信</t>
        </r>
        <r>
          <rPr>
            <sz val="10"/>
            <rFont val="微软雅黑"/>
            <charset val="134"/>
          </rPr>
          <t>：回职业大厅。
2、</t>
        </r>
        <r>
          <rPr>
            <b/>
            <sz val="10"/>
            <rFont val="微软雅黑"/>
            <charset val="134"/>
          </rPr>
          <t>荒野之夜</t>
        </r>
        <r>
          <rPr>
            <sz val="10"/>
            <rFont val="微软雅黑"/>
            <charset val="134"/>
          </rPr>
          <t>：完成永恒猎场场景战役。</t>
        </r>
      </text>
    </comment>
    <comment ref="E25" authorId="1">
      <text>
        <r>
          <rPr>
            <sz val="10"/>
            <rFont val="微软雅黑"/>
            <charset val="134"/>
          </rPr>
          <t>* 猎人完成上面提到的任务线后，在职业大厅神射手营地的【善良的潘】</t>
        </r>
        <r>
          <rPr>
            <sz val="9"/>
            <color indexed="23"/>
            <rFont val="微软雅黑"/>
            <charset val="134"/>
          </rPr>
          <t>(兽栏处58.8, 31.8)</t>
        </r>
        <r>
          <rPr>
            <sz val="10"/>
            <rFont val="微软雅黑"/>
            <charset val="134"/>
          </rPr>
          <t>处用1000大厅资源购买。
* 最初是要求生存神器点出52点特质，8.0版本已经废除了所有特质，所以可直接购买，但仍需先切到生存天赋。</t>
        </r>
      </text>
    </comment>
    <comment ref="E27"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在破碎海滩营地的【恐怖指挥官萨拉诺尔】</t>
        </r>
        <r>
          <rPr>
            <sz val="10"/>
            <color indexed="23"/>
            <rFont val="微软雅黑"/>
            <charset val="134"/>
          </rPr>
          <t>(44, 62.6)</t>
        </r>
        <r>
          <rPr>
            <sz val="10"/>
            <rFont val="微软雅黑"/>
            <charset val="134"/>
          </rPr>
          <t xml:space="preserve">处接到【阿曼萨加德的信息】开始职业坐骑任务线，最后任务【失落冰川】奖励该坐骑。
</t>
        </r>
        <r>
          <rPr>
            <b/>
            <sz val="10"/>
            <color indexed="39"/>
            <rFont val="微软雅黑"/>
            <charset val="134"/>
          </rPr>
          <t>任务线</t>
        </r>
        <r>
          <rPr>
            <sz val="10"/>
            <rFont val="微软雅黑"/>
            <charset val="134"/>
          </rPr>
          <t xml:space="preserve">
1、</t>
        </r>
        <r>
          <rPr>
            <b/>
            <sz val="10"/>
            <rFont val="微软雅黑"/>
            <charset val="134"/>
          </rPr>
          <t>阿曼萨加德的信息</t>
        </r>
        <r>
          <rPr>
            <sz val="10"/>
            <rFont val="微软雅黑"/>
            <charset val="134"/>
          </rPr>
          <t>：回职业大厅。
2、</t>
        </r>
        <r>
          <rPr>
            <b/>
            <sz val="10"/>
            <rFont val="微软雅黑"/>
            <charset val="134"/>
          </rPr>
          <t>冰冻的回忆</t>
        </r>
        <r>
          <rPr>
            <sz val="10"/>
            <rFont val="微软雅黑"/>
            <charset val="134"/>
          </rPr>
          <t>：去听巫妖王的计划。
3、</t>
        </r>
        <r>
          <rPr>
            <b/>
            <sz val="10"/>
            <rFont val="微软雅黑"/>
            <charset val="134"/>
          </rPr>
          <t>巨龙的秘密</t>
        </r>
        <r>
          <rPr>
            <sz val="10"/>
            <rFont val="微软雅黑"/>
            <charset val="134"/>
          </rPr>
          <t>：渗(血)透(洗)龙眠神殿下面的红玉圣殿。
4、</t>
        </r>
        <r>
          <rPr>
            <b/>
            <sz val="10"/>
            <rFont val="微软雅黑"/>
            <charset val="134"/>
          </rPr>
          <t>失落冰川</t>
        </r>
        <r>
          <rPr>
            <sz val="10"/>
            <rFont val="微软雅黑"/>
            <charset val="134"/>
          </rPr>
          <t xml:space="preserve">：前往失落冰川复活巨龙。
</t>
        </r>
        <r>
          <rPr>
            <b/>
            <sz val="10"/>
            <color indexed="39"/>
            <rFont val="微软雅黑"/>
            <charset val="134"/>
          </rPr>
          <t>其它</t>
        </r>
        <r>
          <rPr>
            <sz val="10"/>
            <rFont val="微软雅黑"/>
            <charset val="134"/>
          </rPr>
          <t xml:space="preserve">
* 外观会随专精变化。
* 完成任务线后可在职业大厅用1000大厅资源的价格购买三种对应颜色的宠物，需要分别切三系天赋购买。</t>
        </r>
      </text>
    </comment>
    <comment ref="E28"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在破碎海滩营地的【瓦拉加尔战歌者】</t>
        </r>
        <r>
          <rPr>
            <sz val="10"/>
            <color indexed="23"/>
            <rFont val="微软雅黑"/>
            <charset val="134"/>
          </rPr>
          <t>(43.6, 63)</t>
        </r>
        <r>
          <rPr>
            <sz val="10"/>
            <rFont val="微软雅黑"/>
            <charset val="134"/>
          </rPr>
          <t xml:space="preserve">处接到【神之邀约】开始职业坐骑任务线，最后任务【怒火试炼】奖励该坐骑。
</t>
        </r>
        <r>
          <rPr>
            <b/>
            <sz val="10"/>
            <color indexed="39"/>
            <rFont val="微软雅黑"/>
            <charset val="134"/>
          </rPr>
          <t>任务线</t>
        </r>
        <r>
          <rPr>
            <sz val="10"/>
            <rFont val="微软雅黑"/>
            <charset val="134"/>
          </rPr>
          <t xml:space="preserve">
1、</t>
        </r>
        <r>
          <rPr>
            <b/>
            <sz val="10"/>
            <rFont val="微软雅黑"/>
            <charset val="134"/>
          </rPr>
          <t>神之邀约</t>
        </r>
        <r>
          <rPr>
            <sz val="10"/>
            <rFont val="微软雅黑"/>
            <charset val="134"/>
          </rPr>
          <t>：回职业大厅。
2、</t>
        </r>
        <r>
          <rPr>
            <b/>
            <sz val="10"/>
            <rFont val="微软雅黑"/>
            <charset val="134"/>
          </rPr>
          <t>怒火试炼</t>
        </r>
        <r>
          <rPr>
            <sz val="10"/>
            <rFont val="微软雅黑"/>
            <charset val="134"/>
          </rPr>
          <t xml:space="preserve">：完成怒火试炼场景战役。
</t>
        </r>
        <r>
          <rPr>
            <b/>
            <sz val="10"/>
            <color indexed="39"/>
            <rFont val="微软雅黑"/>
            <charset val="134"/>
          </rPr>
          <t>其它</t>
        </r>
        <r>
          <rPr>
            <sz val="10"/>
            <rFont val="微软雅黑"/>
            <charset val="134"/>
          </rPr>
          <t xml:space="preserve">
* 外观会随专精变化。</t>
        </r>
      </text>
    </comment>
    <comment ref="E29"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在破碎海滩营地的【伊利达雷执行者】</t>
        </r>
        <r>
          <rPr>
            <sz val="10"/>
            <color indexed="23"/>
            <rFont val="微软雅黑"/>
            <charset val="134"/>
          </rPr>
          <t>(41.6, 61)</t>
        </r>
        <r>
          <rPr>
            <sz val="10"/>
            <rFont val="微软雅黑"/>
            <charset val="134"/>
          </rPr>
          <t xml:space="preserve">处接到【岩架上的生活】开始职业坐骑任务线，最后任务【邪能之旅】奖励该坐骑。
</t>
        </r>
        <r>
          <rPr>
            <b/>
            <sz val="10"/>
            <color indexed="39"/>
            <rFont val="微软雅黑"/>
            <charset val="134"/>
          </rPr>
          <t>任务线</t>
        </r>
        <r>
          <rPr>
            <sz val="10"/>
            <rFont val="微软雅黑"/>
            <charset val="134"/>
          </rPr>
          <t xml:space="preserve">
1、</t>
        </r>
        <r>
          <rPr>
            <b/>
            <sz val="10"/>
            <rFont val="微软雅黑"/>
            <charset val="134"/>
          </rPr>
          <t>岩架上的生活</t>
        </r>
        <r>
          <rPr>
            <sz val="10"/>
            <rFont val="微软雅黑"/>
            <charset val="134"/>
          </rPr>
          <t xml:space="preserve">：回职业大厅。
2、风暴汇聚：完成邪翼岩架场景战役。
</t>
        </r>
        <r>
          <rPr>
            <b/>
            <sz val="10"/>
            <color indexed="39"/>
            <rFont val="微软雅黑"/>
            <charset val="134"/>
          </rPr>
          <t>其它</t>
        </r>
        <r>
          <rPr>
            <sz val="10"/>
            <rFont val="微软雅黑"/>
            <charset val="134"/>
          </rPr>
          <t xml:space="preserve">
* 完成任务线后可在职业大厅购买恶魔猎手版佩佩玩具。</t>
        </r>
      </text>
    </comment>
    <comment ref="E30"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在破碎海滩营地的【奥罗诺】</t>
        </r>
        <r>
          <rPr>
            <sz val="10"/>
            <color indexed="23"/>
            <rFont val="微软雅黑"/>
            <charset val="134"/>
          </rPr>
          <t>(44.6, 61.6)</t>
        </r>
        <r>
          <rPr>
            <sz val="10"/>
            <rFont val="微软雅黑"/>
            <charset val="134"/>
          </rPr>
          <t xml:space="preserve">处接到【乘风而行】开始职业坐骑任务线，最后任务【风暴汇聚】奖励该坐骑。
</t>
        </r>
        <r>
          <rPr>
            <b/>
            <sz val="10"/>
            <color indexed="39"/>
            <rFont val="微软雅黑"/>
            <charset val="134"/>
          </rPr>
          <t>任务线</t>
        </r>
        <r>
          <rPr>
            <sz val="10"/>
            <rFont val="微软雅黑"/>
            <charset val="134"/>
          </rPr>
          <t xml:space="preserve">
1、</t>
        </r>
        <r>
          <rPr>
            <b/>
            <sz val="10"/>
            <rFont val="微软雅黑"/>
            <charset val="134"/>
          </rPr>
          <t>乘风而行</t>
        </r>
        <r>
          <rPr>
            <sz val="10"/>
            <rFont val="微软雅黑"/>
            <charset val="134"/>
          </rPr>
          <t>：回职业大厅。
2、</t>
        </r>
        <r>
          <rPr>
            <b/>
            <sz val="10"/>
            <rFont val="微软雅黑"/>
            <charset val="134"/>
          </rPr>
          <t>风暴汇聚</t>
        </r>
        <r>
          <rPr>
            <sz val="10"/>
            <rFont val="微软雅黑"/>
            <charset val="134"/>
          </rPr>
          <t xml:space="preserve">：完成风神王座场景战役。
</t>
        </r>
        <r>
          <rPr>
            <b/>
            <sz val="10"/>
            <color indexed="39"/>
            <rFont val="微软雅黑"/>
            <charset val="134"/>
          </rPr>
          <t>其它</t>
        </r>
        <r>
          <rPr>
            <sz val="10"/>
            <rFont val="微软雅黑"/>
            <charset val="134"/>
          </rPr>
          <t xml:space="preserve">
* 外观会随专精变化。</t>
        </r>
      </text>
    </comment>
    <comment ref="E31"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在破碎海滩营地的【药剂师基佛】</t>
        </r>
        <r>
          <rPr>
            <sz val="10"/>
            <color indexed="23"/>
            <rFont val="微软雅黑"/>
            <charset val="134"/>
          </rPr>
          <t>(45, 64)</t>
        </r>
        <r>
          <rPr>
            <sz val="10"/>
            <rFont val="微软雅黑"/>
            <charset val="134"/>
          </rPr>
          <t xml:space="preserve">处接到【恐惧渗透者】开始职业坐骑任务线，最后任务【近在眼前】奖励该坐骑，同时可在职业大厅用每只1000大厅资源的价格购买另外三只职业坐骑。
</t>
        </r>
        <r>
          <rPr>
            <b/>
            <sz val="10"/>
            <color indexed="39"/>
            <rFont val="微软雅黑"/>
            <charset val="134"/>
          </rPr>
          <t>任务线</t>
        </r>
        <r>
          <rPr>
            <sz val="10"/>
            <rFont val="微软雅黑"/>
            <charset val="134"/>
          </rPr>
          <t xml:space="preserve">
1、</t>
        </r>
        <r>
          <rPr>
            <b/>
            <sz val="10"/>
            <rFont val="微软雅黑"/>
            <charset val="134"/>
          </rPr>
          <t>恐惧渗透者</t>
        </r>
        <r>
          <rPr>
            <sz val="10"/>
            <rFont val="微软雅黑"/>
            <charset val="134"/>
          </rPr>
          <t>：回职业大厅。
2、</t>
        </r>
        <r>
          <rPr>
            <b/>
            <sz val="10"/>
            <rFont val="微软雅黑"/>
            <charset val="134"/>
          </rPr>
          <t>近在眼前</t>
        </r>
        <r>
          <rPr>
            <sz val="10"/>
            <rFont val="微软雅黑"/>
            <charset val="134"/>
          </rPr>
          <t xml:space="preserve">：前往对立阵营的四座主城刺杀任务目标。
</t>
        </r>
        <r>
          <rPr>
            <sz val="10"/>
            <color indexed="23"/>
            <rFont val="微软雅黑"/>
            <charset val="134"/>
          </rPr>
          <t>(如已完成达纳苏斯/幽暗城被毁的任务线，跟黑海岸/提瑞斯法林地对话图标处的希多尔米谈话回到过去。)</t>
        </r>
      </text>
    </comment>
    <comment ref="E32" authorId="1">
      <text>
        <r>
          <rPr>
            <sz val="10"/>
            <rFont val="微软雅黑"/>
            <charset val="134"/>
          </rPr>
          <t>* 盗贼完成上面提到的任务线后，在职业大厅暗影大厅的【萨恩·刀链】</t>
        </r>
        <r>
          <rPr>
            <sz val="10"/>
            <color indexed="23"/>
            <rFont val="微软雅黑"/>
            <charset val="134"/>
          </rPr>
          <t>(盗贼头目开会聚餐的桌子旁42.5, 82.1)</t>
        </r>
        <r>
          <rPr>
            <sz val="10"/>
            <rFont val="微软雅黑"/>
            <charset val="134"/>
          </rPr>
          <t>处用1000大厅资源购买。
* 最初是要求刺杀神器点出52点特质，8.0版本已经废除了所有特质，所以可直接购买，但仍需先切到刺杀天赋。</t>
        </r>
      </text>
    </comment>
    <comment ref="E35" authorId="1">
      <text>
        <r>
          <rPr>
            <b/>
            <sz val="10"/>
            <color indexed="39"/>
            <rFont val="微软雅黑"/>
            <charset val="134"/>
          </rPr>
          <t>前提条件</t>
        </r>
        <r>
          <rPr>
            <sz val="10"/>
            <rFont val="微软雅黑"/>
            <charset val="134"/>
          </rPr>
          <t xml:space="preserve">
* 在破碎群岛达拉然接到任务线解锁职业大厅，并进行职业大厅的剧情战役，直到完成最后的【英雄的武器】任务。
* 在紫罗兰堡垒卡德加处完成【联合势力】解锁破碎群岛的世界任务。
</t>
        </r>
        <r>
          <rPr>
            <sz val="9"/>
            <color indexed="23"/>
            <rFont val="微软雅黑"/>
            <charset val="134"/>
          </rPr>
          <t>(账号有角色解锁过可直接完成，没有的话需要做主线任务直到破碎群岛阿苏纳、瓦尔莎拉、至高岭、风暴峡湾和苏拉玛5个地区的声望友善。)</t>
        </r>
        <r>
          <rPr>
            <sz val="10"/>
            <rFont val="微软雅黑"/>
            <charset val="134"/>
          </rPr>
          <t xml:space="preserve">
然后在达拉然飞行平台卡德加处接任务解锁破碎海滩，在海滩完成所有剧情战役获得【突袭墓穴】成就。
</t>
        </r>
        <r>
          <rPr>
            <b/>
            <sz val="10"/>
            <color indexed="39"/>
            <rFont val="微软雅黑"/>
            <charset val="134"/>
          </rPr>
          <t>职业坐骑</t>
        </r>
        <r>
          <rPr>
            <sz val="10"/>
            <rFont val="微软雅黑"/>
            <charset val="134"/>
          </rPr>
          <t xml:space="preserve">
* 在破碎海滩营地的【塞希娅·黎明玫瑰】</t>
        </r>
        <r>
          <rPr>
            <sz val="10"/>
            <color indexed="23"/>
            <rFont val="微软雅黑"/>
            <charset val="134"/>
          </rPr>
          <t>(43.8, 63)</t>
        </r>
        <r>
          <rPr>
            <sz val="10"/>
            <rFont val="微软雅黑"/>
            <charset val="134"/>
          </rPr>
          <t xml:space="preserve">处接到【名副其实】开始职业坐骑任务线，最后任务【暗影中的骚动】奖励该坐骑，同时可在职业大厅用每只1000大厅资源的价格购买另外三只职业坐骑。
</t>
        </r>
        <r>
          <rPr>
            <b/>
            <sz val="10"/>
            <color indexed="39"/>
            <rFont val="微软雅黑"/>
            <charset val="134"/>
          </rPr>
          <t>任务线</t>
        </r>
        <r>
          <rPr>
            <sz val="10"/>
            <rFont val="微软雅黑"/>
            <charset val="134"/>
          </rPr>
          <t xml:space="preserve">
1、</t>
        </r>
        <r>
          <rPr>
            <b/>
            <sz val="10"/>
            <rFont val="微软雅黑"/>
            <charset val="134"/>
          </rPr>
          <t>名副其实</t>
        </r>
        <r>
          <rPr>
            <sz val="10"/>
            <rFont val="微软雅黑"/>
            <charset val="134"/>
          </rPr>
          <t>：回职业大厅。
2、</t>
        </r>
        <r>
          <rPr>
            <b/>
            <sz val="10"/>
            <rFont val="微软雅黑"/>
            <charset val="134"/>
          </rPr>
          <t>着手准备</t>
        </r>
        <r>
          <rPr>
            <sz val="10"/>
            <rFont val="微软雅黑"/>
            <charset val="134"/>
          </rPr>
          <t xml:space="preserve">：取得一套【石皮皮革骑甲】。
</t>
        </r>
        <r>
          <rPr>
            <sz val="10"/>
            <color indexed="23"/>
            <rFont val="微软雅黑"/>
            <charset val="134"/>
          </rPr>
          <t>(制皮制作，不绑定，需要破碎群岛制皮20，材料是石皮皮革x25。)</t>
        </r>
        <r>
          <rPr>
            <sz val="10"/>
            <rFont val="微软雅黑"/>
            <charset val="134"/>
          </rPr>
          <t xml:space="preserve">
3、</t>
        </r>
        <r>
          <rPr>
            <b/>
            <sz val="10"/>
            <rFont val="微软雅黑"/>
            <charset val="134"/>
          </rPr>
          <t>达拉然之锤</t>
        </r>
        <r>
          <rPr>
            <sz val="10"/>
            <rFont val="微软雅黑"/>
            <charset val="134"/>
          </rPr>
          <t>：去达拉然。
4、</t>
        </r>
        <r>
          <rPr>
            <b/>
            <sz val="10"/>
            <rFont val="微软雅黑"/>
            <charset val="134"/>
          </rPr>
          <t>重中之重</t>
        </r>
        <r>
          <rPr>
            <sz val="10"/>
            <rFont val="微软雅黑"/>
            <charset val="134"/>
          </rPr>
          <t>：交25个【魔石矿石】和【苏拉玛蓝宝石】。
其中蓝宝石比较麻烦，在达拉然紫罗兰堡垒的卡德加处接【魔法信息】开始苏拉玛任务线，解锁沙尔爱兰并完成一小段任务线解锁伪装面具后，才可在苏拉玛的杂货商人(49.3, 74.7等处)用500个远古魔力兑换，任务线过程中会取得足够魔力，也可在苏拉玛城东北部的暮光酒庄收集。
5、</t>
        </r>
        <r>
          <rPr>
            <b/>
            <sz val="10"/>
            <rFont val="微软雅黑"/>
            <charset val="134"/>
          </rPr>
          <t>皮革传说</t>
        </r>
        <r>
          <rPr>
            <sz val="10"/>
            <rFont val="微软雅黑"/>
            <charset val="134"/>
          </rPr>
          <t>：拾取升级的骑甲带回职业大厅。
6、</t>
        </r>
        <r>
          <rPr>
            <b/>
            <sz val="10"/>
            <rFont val="微软雅黑"/>
            <charset val="134"/>
          </rPr>
          <t>阴影中的骚动</t>
        </r>
        <r>
          <rPr>
            <sz val="10"/>
            <rFont val="微软雅黑"/>
            <charset val="134"/>
          </rPr>
          <t>：完成斯坦索姆的场景战役。</t>
        </r>
      </text>
    </comment>
    <comment ref="E36" authorId="1">
      <text>
        <r>
          <rPr>
            <sz val="10"/>
            <rFont val="微软雅黑"/>
            <charset val="134"/>
          </rPr>
          <t>* 圣骑士完成上面提到的任务线后，在职业大厅圣光秘殿的【北伐军领主达尔弗斯】</t>
        </r>
        <r>
          <rPr>
            <sz val="9"/>
            <color indexed="23"/>
            <rFont val="微软雅黑"/>
            <charset val="134"/>
          </rPr>
          <t>(任务板旁51.9, 74.1)</t>
        </r>
        <r>
          <rPr>
            <sz val="10"/>
            <rFont val="微软雅黑"/>
            <charset val="134"/>
          </rPr>
          <t>处用1000大厅资源购买。
* 最初是要求惩戒神器点出52点特质，8.0版本已经废除了所有特质，所以可直接购买，但仍需先切到惩戒天赋。</t>
        </r>
      </text>
    </comment>
    <comment ref="E39" authorId="1">
      <text>
        <r>
          <rPr>
            <sz val="10"/>
            <rFont val="微软雅黑"/>
            <charset val="134"/>
          </rPr>
          <t>* 完成8.0的库尔提拉斯剧情战役，即可在暴风城大使馆完成任务线解锁同盟种族黑铁矮人。
* 原先是20级自动学到，9.0等级压缩后可能是10级。
* 9.0后新建同盟种族从10级开始。
* 同时仍会学会人类圣骑士的2种军马。</t>
        </r>
      </text>
    </comment>
    <comment ref="E40" authorId="0">
      <text>
        <r>
          <rPr>
            <sz val="10"/>
            <rFont val="微软雅黑"/>
            <charset val="134"/>
          </rPr>
          <t>* 托新同盟种族黑铁矮人的福，矮人圣骑士也顺便获得了特有的职业坐骑，原本到20级会自动加入收藏，9.0等级压缩后可能是10级。
* 同时仍会学会人类圣骑士的2种军马。</t>
        </r>
      </text>
    </comment>
    <comment ref="E41" authorId="0">
      <text>
        <r>
          <rPr>
            <sz val="10"/>
            <rFont val="微软雅黑"/>
            <charset val="134"/>
          </rPr>
          <t>* 完成8.1版本为止的赞达拉剧情战役获得【复仇之潮】成就，完成赞达拉三个区域的主线任务和后续的祖尔剧情获得【赞达拉万古长存！】成就，即可在奥格瑞玛大使馆完成任务线解锁同盟种族赞达拉巨魔。
* 原本在20级自动学会，9.0等级压缩后可能是10级。
* 9.0后新建的同盟种族从10级开始。</t>
        </r>
      </text>
    </comment>
  </commentList>
</comments>
</file>

<file path=xl/comments12.xml><?xml version="1.0" encoding="utf-8"?>
<comments xmlns="http://schemas.openxmlformats.org/spreadsheetml/2006/main">
  <authors>
    <author>Coldwind</author>
    <author>风梦秋</author>
  </authors>
  <commentList>
    <comment ref="E3" authorId="0">
      <text>
        <r>
          <rPr>
            <b/>
            <sz val="10"/>
            <rFont val="微软雅黑"/>
            <charset val="134"/>
          </rPr>
          <t>商人</t>
        </r>
        <r>
          <rPr>
            <sz val="10"/>
            <rFont val="微软雅黑"/>
            <charset val="134"/>
          </rPr>
          <t xml:space="preserve">
* 暴风城-旧城区的【凱蒂·斯托克斯】</t>
        </r>
        <r>
          <rPr>
            <sz val="10"/>
            <color indexed="23"/>
            <rFont val="微软雅黑"/>
            <charset val="134"/>
          </rPr>
          <t>(77, 67.8)</t>
        </r>
        <r>
          <rPr>
            <sz val="10"/>
            <rFont val="微软雅黑"/>
            <charset val="134"/>
          </rPr>
          <t xml:space="preserve">。
* 其他联盟种族购买需暴风城声望崇拜。
</t>
        </r>
        <r>
          <rPr>
            <b/>
            <sz val="10"/>
            <rFont val="微软雅黑"/>
            <charset val="134"/>
          </rPr>
          <t>其它</t>
        </r>
        <r>
          <rPr>
            <sz val="10"/>
            <rFont val="微软雅黑"/>
            <charset val="134"/>
          </rPr>
          <t xml:space="preserve">
* 声望可在暴风城商业区飞行点【骑士队长兰希·莱薇森】</t>
        </r>
        <r>
          <rPr>
            <sz val="10"/>
            <color indexed="23"/>
            <rFont val="微软雅黑"/>
            <charset val="134"/>
          </rPr>
          <t>(67.6, 72.8)</t>
        </r>
        <r>
          <rPr>
            <sz val="10"/>
            <rFont val="微软雅黑"/>
            <charset val="134"/>
          </rPr>
          <t>处购买声望战袍装备后刷5人本快速提高。
* 所有联盟种族都可以骑乘。</t>
        </r>
      </text>
    </comment>
    <comment ref="J3" authorId="1">
      <text>
        <r>
          <rPr>
            <sz val="10"/>
            <rFont val="微软雅黑"/>
            <charset val="134"/>
          </rPr>
          <t>最初坐骑是分散各地的商人出售，现在湿地米港的【安格尔·斯塔特弗斯】（9.2, 56.6）仍有卖全部4种蓝色品质的马、尘泥沼泽塞拉摩岛的【格瑞戈·玛克温斯】（65.2, 51.4）和艾尔文森林伐木场的【凯蒂·亨特】（84, 65.4）出售除黑马之外的6种坐骑，都没有后来添加的暴风城商人齐全。</t>
        </r>
      </text>
    </comment>
    <comment ref="E10" authorId="0">
      <text>
        <r>
          <rPr>
            <b/>
            <sz val="10"/>
            <rFont val="微软雅黑"/>
            <charset val="134"/>
          </rPr>
          <t>商人</t>
        </r>
        <r>
          <rPr>
            <sz val="10"/>
            <rFont val="微软雅黑"/>
            <charset val="134"/>
          </rPr>
          <t xml:space="preserve">
* 铁炉堡外，丹莫罗冻土农场的【维隆·冻石】</t>
        </r>
        <r>
          <rPr>
            <sz val="10"/>
            <color indexed="23"/>
            <rFont val="微软雅黑"/>
            <charset val="134"/>
          </rPr>
          <t>(70.6, 48.8)</t>
        </r>
        <r>
          <rPr>
            <sz val="10"/>
            <rFont val="微软雅黑"/>
            <charset val="134"/>
          </rPr>
          <t xml:space="preserve">。
* 其他联盟种族购买需铁炉堡声望崇拜。
</t>
        </r>
        <r>
          <rPr>
            <b/>
            <sz val="10"/>
            <rFont val="微软雅黑"/>
            <charset val="134"/>
          </rPr>
          <t>其它</t>
        </r>
        <r>
          <rPr>
            <sz val="10"/>
            <rFont val="微软雅黑"/>
            <charset val="134"/>
          </rPr>
          <t xml:space="preserve">
* 声望可在铁炉堡大熔炉旁飞行点【石盔上尉】</t>
        </r>
        <r>
          <rPr>
            <sz val="10"/>
            <color indexed="23"/>
            <rFont val="微软雅黑"/>
            <charset val="134"/>
          </rPr>
          <t>(55.5, 47.2)</t>
        </r>
        <r>
          <rPr>
            <sz val="10"/>
            <rFont val="微软雅黑"/>
            <charset val="134"/>
          </rPr>
          <t>处购买声望战袍装备后刷5人本快速提高。
* 所有联盟种族都可以骑乘。</t>
        </r>
      </text>
    </comment>
    <comment ref="E16" authorId="0">
      <text>
        <r>
          <rPr>
            <b/>
            <sz val="10"/>
            <rFont val="微软雅黑"/>
            <charset val="134"/>
          </rPr>
          <t>商人</t>
        </r>
        <r>
          <rPr>
            <sz val="10"/>
            <rFont val="微软雅黑"/>
            <charset val="134"/>
          </rPr>
          <t xml:space="preserve">
* 暴风城-大使馆外的【莱兰奈】</t>
        </r>
        <r>
          <rPr>
            <sz val="10"/>
            <color indexed="23"/>
            <rFont val="微软雅黑"/>
            <charset val="134"/>
          </rPr>
          <t>(55, 12.6)</t>
        </r>
        <r>
          <rPr>
            <sz val="10"/>
            <rFont val="微软雅黑"/>
            <charset val="134"/>
          </rPr>
          <t xml:space="preserve">。
* 其他联盟种族购买需达纳苏斯声望崇拜。
</t>
        </r>
        <r>
          <rPr>
            <b/>
            <sz val="10"/>
            <rFont val="微软雅黑"/>
            <charset val="134"/>
          </rPr>
          <t>其它</t>
        </r>
        <r>
          <rPr>
            <sz val="10"/>
            <rFont val="微软雅黑"/>
            <charset val="134"/>
          </rPr>
          <t xml:space="preserve">
声望可在旁边的【月之女祭司娜萨拉】处购买声望战袍装备后刷5人本快速提高。
* 所有联盟种族都可以骑乘。
</t>
        </r>
        <r>
          <rPr>
            <sz val="10"/>
            <color indexed="23"/>
            <rFont val="微软雅黑"/>
            <charset val="134"/>
          </rPr>
          <t>* 两个NPC本在达纳苏斯，莱兰奈在塞纳里奥区(42.6, 32.8)，娜萨拉在神殿花园(36.6, 49)，8.0前夕达纳苏斯被烧毁后移到了暴风城，虽然你还是可以跟黑海岸的希多尔米对话来回到过去的位面。
对于没有做过该任务线的角色，她们只能在达纳苏斯找到。</t>
        </r>
      </text>
    </comment>
    <comment ref="E23" authorId="0">
      <text>
        <r>
          <rPr>
            <b/>
            <sz val="10"/>
            <rFont val="微软雅黑"/>
            <charset val="134"/>
          </rPr>
          <t>商人</t>
        </r>
        <r>
          <rPr>
            <sz val="10"/>
            <rFont val="微软雅黑"/>
            <charset val="134"/>
          </rPr>
          <t xml:space="preserve">
* 丹莫罗-卡拉诺斯的【米利·羽哨】</t>
        </r>
        <r>
          <rPr>
            <sz val="10"/>
            <color indexed="23"/>
            <rFont val="微软雅黑"/>
            <charset val="134"/>
          </rPr>
          <t>(56.2, 46.2)</t>
        </r>
        <r>
          <rPr>
            <sz val="10"/>
            <rFont val="微软雅黑"/>
            <charset val="134"/>
          </rPr>
          <t xml:space="preserve">。
* 其他联盟种族购买需诺莫瑞根声望崇拜。
</t>
        </r>
        <r>
          <rPr>
            <b/>
            <sz val="10"/>
            <rFont val="微软雅黑"/>
            <charset val="134"/>
          </rPr>
          <t>其它</t>
        </r>
        <r>
          <rPr>
            <sz val="10"/>
            <rFont val="微软雅黑"/>
            <charset val="134"/>
          </rPr>
          <t xml:space="preserve">
* 声望可在铁炉堡大熔炉旁飞行点的【工匠大师崔尼】</t>
        </r>
        <r>
          <rPr>
            <sz val="10"/>
            <color indexed="23"/>
            <rFont val="微软雅黑"/>
            <charset val="134"/>
          </rPr>
          <t>(55.2, 48.1)</t>
        </r>
        <r>
          <rPr>
            <sz val="10"/>
            <rFont val="微软雅黑"/>
            <charset val="134"/>
          </rPr>
          <t>处购买声望战袍装备后刷5人本快速提高。
* 所有联盟种族都可以骑乘。</t>
        </r>
      </text>
    </comment>
    <comment ref="J23" authorId="1">
      <text>
        <r>
          <rPr>
            <sz val="10"/>
            <rFont val="微软雅黑"/>
            <charset val="134"/>
          </rPr>
          <t>最初出于剧情角度/合理性考虑，人类/暗夜精灵/德莱尼等体型较大的种族无法骑乘，而部落方牛头人更是无法骑乘科多兽以外的许多坐骑，这样就造成了不同种族角色坐骑数的不平衡，3.0.8版本移除限制。</t>
        </r>
      </text>
    </comment>
    <comment ref="E30" authorId="0">
      <text>
        <r>
          <rPr>
            <b/>
            <sz val="10"/>
            <rFont val="微软雅黑"/>
            <charset val="134"/>
          </rPr>
          <t>商人</t>
        </r>
        <r>
          <rPr>
            <sz val="10"/>
            <rFont val="微软雅黑"/>
            <charset val="134"/>
          </rPr>
          <t xml:space="preserve">
* 埃索达东侧入口外的【象群管理者妥拉留斯】</t>
        </r>
        <r>
          <rPr>
            <sz val="10"/>
            <color indexed="23"/>
            <rFont val="微软雅黑"/>
            <charset val="134"/>
          </rPr>
          <t>(81.5, 52)</t>
        </r>
        <r>
          <rPr>
            <sz val="10"/>
            <rFont val="微软雅黑"/>
            <charset val="134"/>
          </rPr>
          <t xml:space="preserve">。
* 其他联盟种族购买需埃索达声望崇拜。
</t>
        </r>
        <r>
          <rPr>
            <b/>
            <sz val="10"/>
            <rFont val="微软雅黑"/>
            <charset val="134"/>
          </rPr>
          <t>其它</t>
        </r>
        <r>
          <rPr>
            <sz val="10"/>
            <rFont val="微软雅黑"/>
            <charset val="134"/>
          </rPr>
          <t xml:space="preserve">
* 声望可在埃索达城内飞行点的【卡度】</t>
        </r>
        <r>
          <rPr>
            <sz val="10"/>
            <color indexed="23"/>
            <rFont val="微软雅黑"/>
            <charset val="134"/>
          </rPr>
          <t>(54.8, 36.8)</t>
        </r>
        <r>
          <rPr>
            <sz val="10"/>
            <rFont val="微软雅黑"/>
            <charset val="134"/>
          </rPr>
          <t>处购买声望战袍装备后刷5人本快速提高。
* 所有联盟种族都可以骑乘。</t>
        </r>
      </text>
    </comment>
    <comment ref="E36" authorId="0">
      <text>
        <r>
          <rPr>
            <b/>
            <sz val="10"/>
            <rFont val="微软雅黑"/>
            <charset val="134"/>
          </rPr>
          <t>商人</t>
        </r>
        <r>
          <rPr>
            <sz val="10"/>
            <rFont val="微软雅黑"/>
            <charset val="134"/>
          </rPr>
          <t xml:space="preserve">
* 暴风城-大使馆外的【阿斯特丽德·长袜】</t>
        </r>
        <r>
          <rPr>
            <sz val="10"/>
            <color indexed="23"/>
            <rFont val="微软雅黑"/>
            <charset val="134"/>
          </rPr>
          <t>(52.4, 7.9)</t>
        </r>
        <r>
          <rPr>
            <sz val="10"/>
            <rFont val="微软雅黑"/>
            <charset val="134"/>
          </rPr>
          <t xml:space="preserve">。
* 其他联盟种族购买需吉尔尼斯声望崇拜。
</t>
        </r>
        <r>
          <rPr>
            <b/>
            <sz val="10"/>
            <rFont val="微软雅黑"/>
            <charset val="134"/>
          </rPr>
          <t>其它</t>
        </r>
        <r>
          <rPr>
            <sz val="10"/>
            <rFont val="微软雅黑"/>
            <charset val="134"/>
          </rPr>
          <t xml:space="preserve">
声望可在旁边的【坎德雷勋爵】处购买声望战袍装备后刷5人本快速提高。
* 所有联盟种族都可以骑乘。
</t>
        </r>
        <r>
          <rPr>
            <sz val="10"/>
            <color indexed="23"/>
            <rFont val="微软雅黑"/>
            <charset val="134"/>
          </rPr>
          <t>* 两个NPC本在达纳苏斯，阿斯特丽德在风嚎橡树(48.6, 21.6)，坎德雷勋爵在神殿花园(37, 47.8)，8.0前夕达纳苏斯被烧毁后移到了暴风城，虽然你还是可以跟黑海岸的希多尔米对话来回到过去的位面。
对于没有做过该任务线的角色，他们只能在达纳苏斯找到。</t>
        </r>
      </text>
    </comment>
    <comment ref="E38" authorId="0">
      <text>
        <r>
          <rPr>
            <b/>
            <sz val="10"/>
            <rFont val="微软雅黑"/>
            <charset val="134"/>
          </rPr>
          <t>商人</t>
        </r>
        <r>
          <rPr>
            <sz val="10"/>
            <rFont val="微软雅黑"/>
            <charset val="134"/>
          </rPr>
          <t xml:space="preserve">
* 奥格瑞玛-荣誉谷的【奥古纳罗】(61.6, 35.6)。
* 其他部落种族购买需奥格瑞玛声望崇拜。
</t>
        </r>
        <r>
          <rPr>
            <b/>
            <sz val="10"/>
            <rFont val="微软雅黑"/>
            <charset val="134"/>
          </rPr>
          <t>其它</t>
        </r>
        <r>
          <rPr>
            <sz val="10"/>
            <rFont val="微软雅黑"/>
            <charset val="134"/>
          </rPr>
          <t xml:space="preserve">
* 声望可在奥格瑞玛飞行点的【石头守卫纳尔戈尔】</t>
        </r>
        <r>
          <rPr>
            <sz val="10"/>
            <color indexed="23"/>
            <rFont val="微软雅黑"/>
            <charset val="134"/>
          </rPr>
          <t>(50, 58.6)</t>
        </r>
        <r>
          <rPr>
            <sz val="10"/>
            <rFont val="微软雅黑"/>
            <charset val="134"/>
          </rPr>
          <t>处购买声望战袍装备后刷5人本快速提高。
* 所有部落种族都可以骑乘。</t>
        </r>
      </text>
    </comment>
    <comment ref="E45" authorId="0">
      <text>
        <r>
          <rPr>
            <b/>
            <sz val="10"/>
            <rFont val="微软雅黑"/>
            <charset val="134"/>
          </rPr>
          <t>商人</t>
        </r>
        <r>
          <rPr>
            <sz val="10"/>
            <rFont val="微软雅黑"/>
            <charset val="134"/>
          </rPr>
          <t xml:space="preserve">
* 莫高雷-血蹄村的【哈布·爪蹄】(47.6, 58.1)。
* 其他部落种族购买需雷霆崖声望崇拜。
</t>
        </r>
        <r>
          <rPr>
            <b/>
            <sz val="10"/>
            <rFont val="微软雅黑"/>
            <charset val="134"/>
          </rPr>
          <t>其它</t>
        </r>
        <r>
          <rPr>
            <sz val="10"/>
            <rFont val="微软雅黑"/>
            <charset val="134"/>
          </rPr>
          <t xml:space="preserve">
* 声望可在雷霆崖飞行点的【勇敢的图荷】</t>
        </r>
        <r>
          <rPr>
            <sz val="10"/>
            <color indexed="23"/>
            <rFont val="微软雅黑"/>
            <charset val="134"/>
          </rPr>
          <t>(46.7, 50.5)</t>
        </r>
        <r>
          <rPr>
            <sz val="10"/>
            <rFont val="微软雅黑"/>
            <charset val="134"/>
          </rPr>
          <t>处购买声望战袍装备后刷5人本快速提高。
* 所有部落种族都可以骑乘。</t>
        </r>
      </text>
    </comment>
    <comment ref="E51" authorId="0">
      <text>
        <r>
          <rPr>
            <b/>
            <sz val="10"/>
            <rFont val="微软雅黑"/>
            <charset val="134"/>
          </rPr>
          <t>商人</t>
        </r>
        <r>
          <rPr>
            <sz val="10"/>
            <rFont val="微软雅黑"/>
            <charset val="134"/>
          </rPr>
          <t xml:space="preserve">
* 杜隆塔尔-森金村的【祖尼尔】</t>
        </r>
        <r>
          <rPr>
            <sz val="10"/>
            <color indexed="23"/>
            <rFont val="微软雅黑"/>
            <charset val="134"/>
          </rPr>
          <t>(55.2, 75.6)</t>
        </r>
        <r>
          <rPr>
            <sz val="10"/>
            <rFont val="微软雅黑"/>
            <charset val="134"/>
          </rPr>
          <t xml:space="preserve">。
* 其他部落种族购买需暗矛巨魔声望崇拜。
</t>
        </r>
        <r>
          <rPr>
            <b/>
            <sz val="10"/>
            <rFont val="微软雅黑"/>
            <charset val="134"/>
          </rPr>
          <t>其它</t>
        </r>
        <r>
          <rPr>
            <sz val="10"/>
            <rFont val="微软雅黑"/>
            <charset val="134"/>
          </rPr>
          <t xml:space="preserve">
* 声望可在奥格瑞玛飞行点的【勇士乌拉金】</t>
        </r>
        <r>
          <rPr>
            <sz val="10"/>
            <color indexed="23"/>
            <rFont val="微软雅黑"/>
            <charset val="134"/>
          </rPr>
          <t>(50, 58.5)</t>
        </r>
        <r>
          <rPr>
            <sz val="10"/>
            <rFont val="微软雅黑"/>
            <charset val="134"/>
          </rPr>
          <t>处购买声望战袍装备后刷5人本快速提高。
* 所有部落种族都可以骑乘。</t>
        </r>
      </text>
    </comment>
    <comment ref="E57" authorId="0">
      <text>
        <r>
          <rPr>
            <b/>
            <sz val="10"/>
            <rFont val="微软雅黑"/>
            <charset val="134"/>
          </rPr>
          <t>商人</t>
        </r>
        <r>
          <rPr>
            <sz val="10"/>
            <rFont val="微软雅黑"/>
            <charset val="134"/>
          </rPr>
          <t xml:space="preserve">
* 奥格瑞玛-正门城墙上的【撒迦利亚·普斯特】</t>
        </r>
        <r>
          <rPr>
            <sz val="10"/>
            <color indexed="23"/>
            <rFont val="微软雅黑"/>
            <charset val="134"/>
          </rPr>
          <t>(55.8, 90)</t>
        </r>
        <r>
          <rPr>
            <sz val="10"/>
            <rFont val="微软雅黑"/>
            <charset val="134"/>
          </rPr>
          <t xml:space="preserve">。
* 其他部落种族购买需幽暗城声望崇拜。
</t>
        </r>
        <r>
          <rPr>
            <b/>
            <sz val="10"/>
            <rFont val="微软雅黑"/>
            <charset val="134"/>
          </rPr>
          <t>其它</t>
        </r>
        <r>
          <rPr>
            <sz val="10"/>
            <rFont val="微软雅黑"/>
            <charset val="134"/>
          </rPr>
          <t xml:space="preserve">
声望可在旁边的【唐纳德·亚当斯上尉】处购买声望战袍装备后刷5人本快速提高。
* 所有部落种族都可以骑乘。
</t>
        </r>
        <r>
          <rPr>
            <sz val="10"/>
            <color indexed="23"/>
            <rFont val="微软雅黑"/>
            <charset val="134"/>
          </rPr>
          <t>* 撒迦利亚原本在提瑞斯法林地-布瑞尔(61.8, 51.8)，唐纳德在幽暗城内飞行点(63.6, 48.8)，8.0前夕提瑞斯法林地和幽暗城被污染后移到了奥格瑞玛，虽然你还是可以跟幽暗城外的希多尔米对话来回到过去的位面。
对于没有做过该任务线的角色，他们只能在原来的地方找到。</t>
        </r>
      </text>
    </comment>
    <comment ref="E64" authorId="0">
      <text>
        <r>
          <rPr>
            <b/>
            <sz val="10"/>
            <rFont val="微软雅黑"/>
            <charset val="134"/>
          </rPr>
          <t>商人</t>
        </r>
        <r>
          <rPr>
            <sz val="10"/>
            <rFont val="微软雅黑"/>
            <charset val="134"/>
          </rPr>
          <t xml:space="preserve">
* 银月城大门外的【维奈丝特拉】</t>
        </r>
        <r>
          <rPr>
            <sz val="10"/>
            <color indexed="23"/>
            <rFont val="微软雅黑"/>
            <charset val="134"/>
          </rPr>
          <t>(61, 54.6)</t>
        </r>
        <r>
          <rPr>
            <sz val="10"/>
            <rFont val="微软雅黑"/>
            <charset val="134"/>
          </rPr>
          <t xml:space="preserve">。
* 其他部落种族购买需银月城声望崇拜。
</t>
        </r>
        <r>
          <rPr>
            <b/>
            <sz val="10"/>
            <rFont val="微软雅黑"/>
            <charset val="134"/>
          </rPr>
          <t>其它</t>
        </r>
        <r>
          <rPr>
            <sz val="10"/>
            <rFont val="微软雅黑"/>
            <charset val="134"/>
          </rPr>
          <t xml:space="preserve">
* 声望可在银月城外飞行点的【梅姬思·妮萨拉】</t>
        </r>
        <r>
          <rPr>
            <sz val="10"/>
            <color indexed="23"/>
            <rFont val="微软雅黑"/>
            <charset val="134"/>
          </rPr>
          <t>(54.2, 50.8)</t>
        </r>
        <r>
          <rPr>
            <sz val="10"/>
            <rFont val="微软雅黑"/>
            <charset val="134"/>
          </rPr>
          <t>处购买声望战袍装备后刷5人本快速提高。
* 所有部落种族都可以骑乘。</t>
        </r>
      </text>
    </comment>
    <comment ref="E71" authorId="0">
      <text>
        <r>
          <rPr>
            <b/>
            <sz val="10"/>
            <rFont val="微软雅黑"/>
            <charset val="134"/>
          </rPr>
          <t>商人</t>
        </r>
        <r>
          <rPr>
            <sz val="10"/>
            <rFont val="微软雅黑"/>
            <charset val="134"/>
          </rPr>
          <t xml:space="preserve">
* 奥格瑞玛-大使馆外的【卡尔·万金】</t>
        </r>
        <r>
          <rPr>
            <sz val="10"/>
            <color indexed="23"/>
            <rFont val="微软雅黑"/>
            <charset val="134"/>
          </rPr>
          <t>(36.5, 86.9)</t>
        </r>
        <r>
          <rPr>
            <sz val="10"/>
            <rFont val="微软雅黑"/>
            <charset val="134"/>
          </rPr>
          <t xml:space="preserve">。
* 其他部落种族购买需锈水财阀声望崇拜。
</t>
        </r>
        <r>
          <rPr>
            <b/>
            <sz val="10"/>
            <rFont val="微软雅黑"/>
            <charset val="134"/>
          </rPr>
          <t>其它</t>
        </r>
        <r>
          <rPr>
            <sz val="10"/>
            <rFont val="微软雅黑"/>
            <charset val="134"/>
          </rPr>
          <t xml:space="preserve">
* 声望可在奥格瑞玛飞行点的【弗里兹·维拉马尔】</t>
        </r>
        <r>
          <rPr>
            <sz val="10"/>
            <color indexed="23"/>
            <rFont val="微软雅黑"/>
            <charset val="134"/>
          </rPr>
          <t>(49.8, 58.6)</t>
        </r>
        <r>
          <rPr>
            <sz val="10"/>
            <rFont val="微软雅黑"/>
            <charset val="134"/>
          </rPr>
          <t>处购买声望战袍装备后刷5人本快速提高。
* 所有部落种族都可以骑乘。</t>
        </r>
      </text>
    </comment>
    <comment ref="E73" authorId="0">
      <text>
        <r>
          <rPr>
            <b/>
            <sz val="10"/>
            <rFont val="微软雅黑"/>
            <charset val="134"/>
          </rPr>
          <t>商人</t>
        </r>
        <r>
          <rPr>
            <sz val="10"/>
            <rFont val="微软雅黑"/>
            <charset val="134"/>
          </rPr>
          <t xml:space="preserve">
* 联盟：暴风城北部湖边的【老白鼻】</t>
        </r>
        <r>
          <rPr>
            <sz val="10"/>
            <color indexed="23"/>
            <rFont val="微软雅黑"/>
            <charset val="134"/>
          </rPr>
          <t>(68, 18)</t>
        </r>
        <r>
          <rPr>
            <sz val="10"/>
            <rFont val="微软雅黑"/>
            <charset val="134"/>
          </rPr>
          <t>。
部落：奥格瑞玛-荣誉谷的【乌龟大师吴玳】</t>
        </r>
        <r>
          <rPr>
            <sz val="10"/>
            <color indexed="23"/>
            <rFont val="微软雅黑"/>
            <charset val="134"/>
          </rPr>
          <t>(69.8, 41)</t>
        </r>
        <r>
          <rPr>
            <sz val="10"/>
            <rFont val="微软雅黑"/>
            <charset val="134"/>
          </rPr>
          <t xml:space="preserve">。
* 其他种族购买需土水/火金熊猫人声望崇拜。
</t>
        </r>
        <r>
          <rPr>
            <b/>
            <sz val="10"/>
            <rFont val="微软雅黑"/>
            <charset val="134"/>
          </rPr>
          <t>其它</t>
        </r>
        <r>
          <rPr>
            <sz val="10"/>
            <rFont val="微软雅黑"/>
            <charset val="134"/>
          </rPr>
          <t xml:space="preserve">
* 声望可在上述商人处购买声望战袍装备后刷5人本快速提高。
* 所有种族都可以骑乘。</t>
        </r>
      </text>
    </comment>
  </commentList>
</comments>
</file>

<file path=xl/comments13.xml><?xml version="1.0" encoding="utf-8"?>
<comments xmlns="http://schemas.openxmlformats.org/spreadsheetml/2006/main">
  <authors>
    <author>Coldwind</author>
    <author>风梦秋</author>
  </authors>
  <commentList>
    <comment ref="E3" authorId="0">
      <text>
        <r>
          <rPr>
            <b/>
            <sz val="10"/>
            <rFont val="微软雅黑"/>
            <charset val="134"/>
          </rPr>
          <t>情人节期间，每天使用地下城工具第一次打过节日首领，影牙要塞的【药剂师胡默尔】得到的【心型护匣】中有~0.03%几率开出。</t>
        </r>
        <r>
          <rPr>
            <sz val="10"/>
            <rFont val="微软雅黑"/>
            <charset val="134"/>
          </rPr>
          <t xml:space="preserve">
* 有光辉事迹。
* 虽然现在很低等级就能排节日首领，但只有接近满级才能获得能开出坐骑的最高级史诗宝箱，所需的等级各版本都有变化，《暗影国度》等级压缩后很可能是比满级低5级。</t>
        </r>
      </text>
    </comment>
    <comment ref="I3" authorId="1">
      <text>
        <r>
          <rPr>
            <sz val="10"/>
            <rFont val="微软雅黑"/>
            <charset val="134"/>
          </rPr>
          <t>* 2010年情人节(3.3.2版本)加入，当时是胡默尔极低几率掉落，后来节日首领特殊掉落统一为现在每天一次宝箱开出的形式。
* 《军团再临》情人节开始世界首领应用针对角色等级动态调整强度的技术，很低等级就能排节日首领，但要获取能开出坐骑的最高级史诗宝箱仍需接近满级。</t>
        </r>
      </text>
    </comment>
    <comment ref="E4" authorId="0">
      <text>
        <r>
          <rPr>
            <sz val="10"/>
            <rFont val="微软雅黑"/>
            <charset val="134"/>
          </rPr>
          <t>* 爱情硬币节日日常会奖励一些，主要是通过向节日商人取得【可爱的情人符工具箱】后刷非灰名怪取得手镯来换，比较效率的刷怪地点每个版本都有变化，具体可在节日时看论坛。
* 坐骑不绑定，属性唯一。</t>
        </r>
      </text>
    </comment>
    <comment ref="E5" authorId="0">
      <text>
        <r>
          <rPr>
            <sz val="10"/>
            <rFont val="微软雅黑"/>
            <charset val="134"/>
          </rPr>
          <t>* 复活节期间在闪金镇、秘蓝岗哨、布瑞尔等低级城镇会刷新【鲜艳的彩蛋】，从那里拾取到的蛋中有很小几率开出。
* 也可通过开蛋积累500个【复活节巧克力】在这些地点的节日商人处兑换。
* 坐骑不绑定，属性唯一。</t>
        </r>
      </text>
    </comment>
    <comment ref="E6" authorId="0">
      <text>
        <r>
          <rPr>
            <b/>
            <sz val="10"/>
            <rFont val="微软雅黑"/>
            <charset val="134"/>
          </rPr>
          <t xml:space="preserve">美酒节期间，每天使用地下城工具第一次打过节日首领，黑石深渊的【科林·烈酒】得到的【桶型宝箱】中各有~2-3%几率开出两种坐骑。
</t>
        </r>
        <r>
          <rPr>
            <sz val="10"/>
            <rFont val="微软雅黑"/>
            <charset val="134"/>
          </rPr>
          <t xml:space="preserve">
* 有光辉事迹。
* 虽然现在很低等级就能排节日首领，但只有接近满级才能获得能开出坐骑的最高级史诗宝箱，所需的等级各版本都有变化，《暗影国度》等级压缩后很可能是比满级低5级。</t>
        </r>
      </text>
    </comment>
    <comment ref="I6" authorId="1">
      <text>
        <r>
          <rPr>
            <sz val="10"/>
            <rFont val="微软雅黑"/>
            <charset val="134"/>
          </rPr>
          <t>* 2007年首次美酒节时加入，当时联盟玩家可用600个【美酒节礼券】购买任务开始物品，取得两种赛羊坐骑。
* 2008年美酒节改为节日首领掉落。
* 2010年起节日首领特殊掉落统一为现在的机制。
* 2007年完成了那个任务的玩家如果当时没有购买坐骑，每年都可以在美酒节营地用100金购买。</t>
        </r>
      </text>
    </comment>
    <comment ref="I7" authorId="1">
      <text>
        <r>
          <rPr>
            <sz val="10"/>
            <rFont val="微软雅黑"/>
            <charset val="134"/>
          </rPr>
          <t>* 2007年只有联盟可通过任务取得两种赛羊坐骑，2008年美酒节加入了科多兽，并改为不管联盟还是部落，打节日首领都有小几率掉落史诗品质赛羊和科多兽两种坐骑。
* 2010年起节日首领特殊掉落统一为现在的机制。</t>
        </r>
      </text>
    </comment>
    <comment ref="E8" authorId="0">
      <text>
        <r>
          <rPr>
            <b/>
            <sz val="10"/>
            <rFont val="微软雅黑"/>
            <charset val="134"/>
          </rPr>
          <t>万圣节期间，每天使用地下城工具第一次打过节日首领，血色修道院的【无头骑士】得到的【塞满战利品的南瓜】中有~0.4%几率开出。</t>
        </r>
        <r>
          <rPr>
            <sz val="10"/>
            <rFont val="微软雅黑"/>
            <charset val="134"/>
          </rPr>
          <t xml:space="preserve">
* 有光辉事迹。
* 虽然现在很低等级就能排节日首领，但只有接近满级才能获得能开出坐骑的最高级史诗宝箱，所需的等级各版本都有变化，《暗影国度》等级压缩后很可能是比满级低5级</t>
        </r>
        <r>
          <rPr>
            <sz val="10"/>
            <color indexed="23"/>
            <rFont val="微软雅黑"/>
            <charset val="134"/>
          </rPr>
          <t>(2012年万圣节为9.0前夕，满级为50级，最低要求45级)</t>
        </r>
        <r>
          <rPr>
            <sz val="10"/>
            <rFont val="微软雅黑"/>
            <charset val="134"/>
          </rPr>
          <t>。</t>
        </r>
      </text>
    </comment>
    <comment ref="I8" authorId="1">
      <text>
        <r>
          <rPr>
            <sz val="10"/>
            <rFont val="微软雅黑"/>
            <charset val="134"/>
          </rPr>
          <t>3.3以前版本是无头骑士~0.2%几率掉落。2011年节日首领特殊效果统一为现在的机制，但几率提高很多。2012年起又改回了很低的掉率。</t>
        </r>
      </text>
    </comment>
    <comment ref="E9" authorId="0">
      <text>
        <r>
          <rPr>
            <b/>
            <sz val="10"/>
            <rFont val="微软雅黑"/>
            <charset val="134"/>
          </rPr>
          <t>商人</t>
        </r>
        <r>
          <rPr>
            <sz val="10"/>
            <rFont val="微软雅黑"/>
            <charset val="134"/>
          </rPr>
          <t xml:space="preserve">
* 暗月岛上【兰拉】</t>
        </r>
        <r>
          <rPr>
            <sz val="10"/>
            <color indexed="23"/>
            <rFont val="微软雅黑"/>
            <charset val="134"/>
          </rPr>
          <t>(48.2, 69.6)</t>
        </r>
        <r>
          <rPr>
            <sz val="10"/>
            <rFont val="微软雅黑"/>
            <charset val="134"/>
          </rPr>
          <t xml:space="preserve">处用180张【暗月奖券】兑换坐骑。
* 每个月第一个周日开始的一周，暗月马戏团开张，主城的暗月法师可送你去营地。
</t>
        </r>
        <r>
          <rPr>
            <b/>
            <sz val="10"/>
            <rFont val="微软雅黑"/>
            <charset val="134"/>
          </rPr>
          <t>奖券获取途径(主要)</t>
        </r>
        <r>
          <rPr>
            <sz val="10"/>
            <rFont val="微软雅黑"/>
            <charset val="134"/>
          </rPr>
          <t xml:space="preserve">
1、专业技能月常任务，旧世技能50点以上接到，主要专业任务每个奖励4张，次要技能任务每个奖励3张，每月最多17张。
2、8个小游戏日常，奖励【暗月游戏奖品】可开出1张，每天8张。
3、在营地入口处领到【暗月冒险者指南】带在身上，打团本和地下城小几率随机获得下列任务物品，每种每月可交一次，其它的10张，战略论15张。这些物品都不绑定，可在拍卖所买到</t>
        </r>
        <r>
          <rPr>
            <sz val="9"/>
            <color indexed="23"/>
            <rFont val="微软雅黑"/>
            <charset val="134"/>
          </rPr>
          <t>(最好平时就注意逢低吸纳，不要等到马戏团开张)</t>
        </r>
        <r>
          <rPr>
            <sz val="10"/>
            <rFont val="微软雅黑"/>
            <charset val="134"/>
          </rPr>
          <t xml:space="preserve">。
</t>
        </r>
        <r>
          <rPr>
            <b/>
            <sz val="10"/>
            <rFont val="微软雅黑"/>
            <charset val="134"/>
          </rPr>
          <t>灌魔水晶</t>
        </r>
        <r>
          <rPr>
            <sz val="10"/>
            <rFont val="微软雅黑"/>
            <charset val="134"/>
          </rPr>
          <t>、</t>
        </r>
        <r>
          <rPr>
            <b/>
            <sz val="10"/>
            <rFont val="微软雅黑"/>
            <charset val="134"/>
          </rPr>
          <t>怪异的蛋</t>
        </r>
        <r>
          <rPr>
            <sz val="10"/>
            <rFont val="微软雅黑"/>
            <charset val="134"/>
          </rPr>
          <t>、</t>
        </r>
        <r>
          <rPr>
            <b/>
            <sz val="10"/>
            <rFont val="微软雅黑"/>
            <charset val="134"/>
          </rPr>
          <t>神秘的魔典</t>
        </r>
        <r>
          <rPr>
            <sz val="10"/>
            <rFont val="微软雅黑"/>
            <charset val="134"/>
          </rPr>
          <t>、</t>
        </r>
        <r>
          <rPr>
            <b/>
            <sz val="10"/>
            <rFont val="微软雅黑"/>
            <charset val="134"/>
          </rPr>
          <t>精美的武器</t>
        </r>
        <r>
          <rPr>
            <sz val="10"/>
            <rFont val="微软雅黑"/>
            <charset val="134"/>
          </rPr>
          <t>、</t>
        </r>
        <r>
          <rPr>
            <b/>
            <sz val="10"/>
            <rFont val="微软雅黑"/>
            <charset val="134"/>
          </rPr>
          <t>占卜者符文</t>
        </r>
        <r>
          <rPr>
            <sz val="10"/>
            <rFont val="微软雅黑"/>
            <charset val="134"/>
          </rPr>
          <t>、</t>
        </r>
        <r>
          <rPr>
            <b/>
            <sz val="10"/>
            <rFont val="微软雅黑"/>
            <charset val="134"/>
          </rPr>
          <t>战略论</t>
        </r>
        <r>
          <rPr>
            <sz val="10"/>
            <rFont val="微软雅黑"/>
            <charset val="134"/>
          </rPr>
          <t xml:space="preserve">。
打战场拾取敌对玩家尸体时有几率取得下列PvP任务物品(需全团R)，每种每月可交一次，各5张。
</t>
        </r>
        <r>
          <rPr>
            <b/>
            <sz val="10"/>
            <rFont val="微软雅黑"/>
            <charset val="134"/>
          </rPr>
          <t>阵亡冒险者的日记</t>
        </r>
        <r>
          <rPr>
            <sz val="10"/>
            <rFont val="微软雅黑"/>
            <charset val="134"/>
          </rPr>
          <t>、</t>
        </r>
        <r>
          <rPr>
            <b/>
            <sz val="10"/>
            <rFont val="微软雅黑"/>
            <charset val="134"/>
          </rPr>
          <t>阵亡者的旗帜</t>
        </r>
        <r>
          <rPr>
            <sz val="10"/>
            <rFont val="微软雅黑"/>
            <charset val="134"/>
          </rPr>
          <t>、</t>
        </r>
        <r>
          <rPr>
            <b/>
            <sz val="10"/>
            <rFont val="微软雅黑"/>
            <charset val="134"/>
          </rPr>
          <t>收缴的徽记</t>
        </r>
        <r>
          <rPr>
            <sz val="10"/>
            <rFont val="微软雅黑"/>
            <charset val="134"/>
          </rPr>
          <t>。
4、击杀岛上刷新的世界首领【月牙】可拾取到【月牙的毛皮】开启月常任务奖励10张。
5、【克莉·希克斯】处接到月常【实力检测】收集250个【恐怖的战利品】奖励10张。
6、两个宠物战斗日常</t>
        </r>
        <r>
          <rPr>
            <sz val="10"/>
            <color indexed="23"/>
            <rFont val="微软雅黑"/>
            <charset val="134"/>
          </rPr>
          <t>(账号任务)</t>
        </r>
        <r>
          <rPr>
            <sz val="10"/>
            <rFont val="微软雅黑"/>
            <charset val="134"/>
          </rPr>
          <t xml:space="preserve">：击败杰里米·费舍尔给10张，击败克里斯托弗·冯·费瑟尔给15张。
</t>
        </r>
        <r>
          <rPr>
            <b/>
            <sz val="10"/>
            <rFont val="微软雅黑"/>
            <charset val="134"/>
          </rPr>
          <t>以上所有月常和日常加起来每月最多278张</t>
        </r>
        <r>
          <rPr>
            <sz val="10"/>
            <rFont val="微软雅黑"/>
            <charset val="134"/>
          </rPr>
          <t xml:space="preserve">。
</t>
        </r>
        <r>
          <rPr>
            <b/>
            <sz val="10"/>
            <rFont val="微软雅黑"/>
            <charset val="134"/>
          </rPr>
          <t>奖券获取途径(其它)</t>
        </r>
        <r>
          <rPr>
            <sz val="10"/>
            <rFont val="微软雅黑"/>
            <charset val="134"/>
          </rPr>
          <t xml:space="preserve">
1、0点开始每3个小时的整点在岛上竞技场开展大乱斗，获胜打开宝箱可开出5张。
2、(一次性)码头钓鱼商人处用100条【暗月刃喉鱼】换【褪色的藏宝图】开始任务最后奖励100张。
</t>
        </r>
        <r>
          <rPr>
            <sz val="9"/>
            <color indexed="23"/>
            <rFont val="微软雅黑"/>
            <charset val="134"/>
          </rPr>
          <t>（以上据piraka810@Wowhead的评论。）</t>
        </r>
        <r>
          <rPr>
            <sz val="10"/>
            <rFont val="微软雅黑"/>
            <charset val="134"/>
          </rPr>
          <t xml:space="preserve">
3、黑市有时可出现【暗月奖券包】，可开出数百张。</t>
        </r>
      </text>
    </comment>
    <comment ref="E12" authorId="0">
      <text>
        <r>
          <rPr>
            <sz val="10"/>
            <rFont val="微软雅黑"/>
            <charset val="134"/>
          </rPr>
          <t>* 冬幕节期间在德拉诺</t>
        </r>
        <r>
          <rPr>
            <b/>
            <sz val="10"/>
            <rFont val="微软雅黑"/>
            <charset val="134"/>
          </rPr>
          <t>3级</t>
        </r>
        <r>
          <rPr>
            <sz val="10"/>
            <rFont val="微软雅黑"/>
            <charset val="134"/>
          </rPr>
          <t>要塞的节日NPC处可接到4个日常，共奖励5个【欢乐补给品】</t>
        </r>
        <r>
          <rPr>
            <sz val="9"/>
            <color indexed="23"/>
            <rFont val="微软雅黑"/>
            <charset val="134"/>
          </rPr>
          <t>(战网绑定)</t>
        </r>
        <r>
          <rPr>
            <sz val="10"/>
            <rFont val="微软雅黑"/>
            <charset val="134"/>
          </rPr>
          <t>，刚好可以在要塞的【伊兹·冬沫】处换一个【狂野礼物】，有～1%几率开出。
* 联盟部落双方的日常都在霜火岭北部的石怒崖</t>
        </r>
        <r>
          <rPr>
            <sz val="9"/>
            <color indexed="23"/>
            <rFont val="微软雅黑"/>
            <charset val="134"/>
          </rPr>
          <t>(血槌要塞)</t>
        </r>
        <r>
          <rPr>
            <sz val="10"/>
            <rFont val="微软雅黑"/>
            <charset val="134"/>
          </rPr>
          <t>完成。
* 可以去别人的3级要塞</t>
        </r>
        <r>
          <rPr>
            <sz val="10"/>
            <color indexed="23"/>
            <rFont val="微软雅黑"/>
            <charset val="134"/>
          </rPr>
          <t>(在要塞里让对方邀请你，右键点自己头像选择拜访队长的要塞)</t>
        </r>
        <r>
          <rPr>
            <sz val="10"/>
            <rFont val="微软雅黑"/>
            <charset val="134"/>
          </rPr>
          <t>接日常和买补给品，同样有机会开出坐骑。</t>
        </r>
      </text>
    </comment>
    <comment ref="I12" authorId="1">
      <text>
        <r>
          <rPr>
            <sz val="10"/>
            <rFont val="微软雅黑"/>
            <charset val="134"/>
          </rPr>
          <t>2015年冬幕节改版加入了100级要塞相关的内容，开始【狂野礼物】可以退货，后被紧急修正。</t>
        </r>
      </text>
    </comment>
    <comment ref="E13" authorId="0">
      <text>
        <r>
          <rPr>
            <b/>
            <sz val="10"/>
            <rFont val="微软雅黑"/>
            <charset val="134"/>
          </rPr>
          <t>商人</t>
        </r>
        <r>
          <rPr>
            <sz val="10"/>
            <rFont val="微软雅黑"/>
            <charset val="134"/>
          </rPr>
          <t xml:space="preserve">
* 在银色锦标赛成为暴风城冠军后在营地的暴风城军需官【下士亚瑟·弗卢】处用500金和5枚【冠军的徽记】购买。
</t>
        </r>
        <r>
          <rPr>
            <b/>
            <sz val="10"/>
            <rFont val="微软雅黑"/>
            <charset val="134"/>
          </rPr>
          <t>成为冠军</t>
        </r>
        <r>
          <rPr>
            <sz val="10"/>
            <rFont val="微软雅黑"/>
            <charset val="134"/>
          </rPr>
          <t xml:space="preserve">
1、银色锦标赛营地在诺森德冰冠冰川东北部，到那里找【裁决者玛蕾尔·图哈特】(69.6, 22.8)开始任务。
2、完成训练任务后需要做3天日常收集15枚【候选者的徽记】并完成挑战成为本种族主城的勇士。
</t>
        </r>
        <r>
          <rPr>
            <sz val="9"/>
            <color indexed="23"/>
            <rFont val="微软雅黑"/>
            <charset val="134"/>
          </rPr>
          <t>（狼人主城是达纳苏斯，熊猫人是暴风城。）</t>
        </r>
        <r>
          <rPr>
            <sz val="10"/>
            <rFont val="微软雅黑"/>
            <charset val="134"/>
          </rPr>
          <t xml:space="preserve">
3、再做5天日常收集25枚【勇士的徽记】并完成挑战成为本主城冠军。
4、开始做冠军日常收集【冠军的徽记】换取奖励。
5、同时可自由选择一个主城，为其收集25枚【勇士的徽记】，成为该主城的冠军，解锁该主城的奖励。
6、成为所有主城冠军后会解锁2个额外的冠军日常。
</t>
        </r>
        <r>
          <rPr>
            <b/>
            <sz val="10"/>
            <rFont val="微软雅黑"/>
            <charset val="134"/>
          </rPr>
          <t>其它</t>
        </r>
        <r>
          <rPr>
            <sz val="10"/>
            <rFont val="微软雅黑"/>
            <charset val="134"/>
          </rPr>
          <t xml:space="preserve">
* 锦标赛营地的5人本【冠军的试炼】可取得少量额外的【冠军的徽记】。
* </t>
        </r>
        <r>
          <rPr>
            <b/>
            <sz val="10"/>
            <rFont val="微软雅黑"/>
            <charset val="134"/>
          </rPr>
          <t>如果不是人类，购买此坐骑还需要暴风城声望崇拜</t>
        </r>
        <r>
          <rPr>
            <sz val="10"/>
            <rFont val="微软雅黑"/>
            <charset val="134"/>
          </rPr>
          <t>，在暴风城飞行点购买并装备声望战袍后刷5人本可快速提高。</t>
        </r>
      </text>
    </comment>
    <comment ref="I13" authorId="1">
      <text>
        <r>
          <rPr>
            <sz val="10"/>
            <rFont val="微软雅黑"/>
            <charset val="134"/>
          </rPr>
          <t>最初银色锦标赛的奖励两个阵营都是独立的，购买联盟的奖励后部落方的坐骑等不会点亮，反之亦然。7.2.5版本修改。</t>
        </r>
      </text>
    </comment>
    <comment ref="E14" authorId="0">
      <text>
        <r>
          <rPr>
            <b/>
            <sz val="10"/>
            <rFont val="微软雅黑"/>
            <charset val="134"/>
          </rPr>
          <t>商人</t>
        </r>
        <r>
          <rPr>
            <sz val="10"/>
            <rFont val="微软雅黑"/>
            <charset val="134"/>
          </rPr>
          <t xml:space="preserve">
* 在银色锦标赛成为奥格瑞玛冠军后在营地的奥格瑞玛军需官【弗蕾卡·血斧】处用500金和5枚【冠军的徽记】购买。
</t>
        </r>
        <r>
          <rPr>
            <b/>
            <sz val="10"/>
            <rFont val="微软雅黑"/>
            <charset val="134"/>
          </rPr>
          <t>成为冠军</t>
        </r>
        <r>
          <rPr>
            <sz val="10"/>
            <rFont val="微软雅黑"/>
            <charset val="134"/>
          </rPr>
          <t xml:space="preserve">
1、银色锦标赛营地在诺森德冰冠冰川东北部，到那里找【裁决者玛蕾尔·图哈特】(69.6, 22.8)开始任务。
2、完成训练任务后需要做3天日常收集15枚【候选者的徽记】并完成挑战成为本种族主城的勇士。
</t>
        </r>
        <r>
          <rPr>
            <sz val="9"/>
            <color indexed="23"/>
            <rFont val="微软雅黑"/>
            <charset val="134"/>
          </rPr>
          <t>（地精和熊猫人主城都是奥格瑞玛。）</t>
        </r>
        <r>
          <rPr>
            <sz val="10"/>
            <rFont val="微软雅黑"/>
            <charset val="134"/>
          </rPr>
          <t xml:space="preserve">
3、再做5天日常收集25枚【勇士的徽记】并完成挑战成为本主城冠军。
4、开始做冠军日常收集【冠军的徽记】换取奖励。
5、同时可自由选择一个主城，为其收集25枚【勇士的徽记】，成为该主城的冠军，解锁该主城的奖励。
6、成为所有主城冠军后会解锁2个额外的冠军日常。
</t>
        </r>
        <r>
          <rPr>
            <b/>
            <sz val="10"/>
            <rFont val="微软雅黑"/>
            <charset val="134"/>
          </rPr>
          <t>其它</t>
        </r>
        <r>
          <rPr>
            <sz val="10"/>
            <rFont val="微软雅黑"/>
            <charset val="134"/>
          </rPr>
          <t xml:space="preserve">
* 锦标赛营地的5人本【冠军的试炼】可取得少量额外的【冠军的徽记】。
* </t>
        </r>
        <r>
          <rPr>
            <b/>
            <sz val="10"/>
            <rFont val="微软雅黑"/>
            <charset val="134"/>
          </rPr>
          <t>如果不是兽人，购买此坐骑还需要奥格瑞玛声望崇拜</t>
        </r>
        <r>
          <rPr>
            <sz val="10"/>
            <rFont val="微软雅黑"/>
            <charset val="134"/>
          </rPr>
          <t>，在奥格瑞玛飞行点购买并装备声望战袍后刷5人本可快速提高。</t>
        </r>
      </text>
    </comment>
    <comment ref="I14" authorId="1">
      <text>
        <r>
          <rPr>
            <sz val="10"/>
            <rFont val="微软雅黑"/>
            <charset val="134"/>
          </rPr>
          <t>最初银色锦标赛的奖励两个阵营都是独立的，购买联盟的奖励后部落方的坐骑等不会点亮，反之亦然。7.2.5版本修改。</t>
        </r>
      </text>
    </comment>
    <comment ref="E15" authorId="0">
      <text>
        <r>
          <rPr>
            <sz val="10"/>
            <rFont val="微软雅黑"/>
            <charset val="134"/>
          </rPr>
          <t>* 在银色锦标赛成为暴风城冠军后在营地的暴风城军需官【下士亚瑟·弗卢】处用100枚【冠军的徽记】购买。
* 流程见上面迅捷灰马的说明。
* 100枚徽记的坐骑没有额外的声望要求。</t>
        </r>
      </text>
    </comment>
    <comment ref="E16" authorId="0">
      <text>
        <r>
          <rPr>
            <sz val="10"/>
            <rFont val="微软雅黑"/>
            <charset val="134"/>
          </rPr>
          <t>* 在银色锦标赛成为奥格瑞玛冠军后在营地的奥格瑞玛军需官【弗蕾卡·血斧】处用100枚【冠军的徽记】购买。
* 流程见上面迅捷紫鬃战狼的说明。
* 100枚徽记的坐骑没有额外的声望要求。</t>
        </r>
      </text>
    </comment>
    <comment ref="E17" authorId="0">
      <text>
        <r>
          <rPr>
            <sz val="10"/>
            <rFont val="微软雅黑"/>
            <charset val="134"/>
          </rPr>
          <t xml:space="preserve">* 在银色锦标赛成为达纳苏斯冠军后在营地的达纳苏斯军需官【鲁克·鹰爪】处用500金和5枚【冠军的徽记】购买。
* 流程见上面迅捷灰马的说明。
* </t>
        </r>
        <r>
          <rPr>
            <b/>
            <sz val="10"/>
            <rFont val="微软雅黑"/>
            <charset val="134"/>
          </rPr>
          <t>如果不是暗夜精灵，购买此坐骑还需要达纳苏斯声望崇拜</t>
        </r>
        <r>
          <rPr>
            <sz val="10"/>
            <rFont val="微软雅黑"/>
            <charset val="134"/>
          </rPr>
          <t>，在暴风城大使馆外购买并装备声望战袍后刷5人本可快速提高。</t>
        </r>
      </text>
    </comment>
    <comment ref="E18" authorId="0">
      <text>
        <r>
          <rPr>
            <sz val="10"/>
            <rFont val="微软雅黑"/>
            <charset val="134"/>
          </rPr>
          <t xml:space="preserve">* 在银色锦标赛成为幽暗城冠军后在营地的幽暗城军需官【伊莉莎·基连】处用500金和5枚【冠军的徽记】购买。
* 流程见上面迅捷紫鬃战狼的说明。
* </t>
        </r>
        <r>
          <rPr>
            <b/>
            <sz val="10"/>
            <rFont val="微软雅黑"/>
            <charset val="134"/>
          </rPr>
          <t>如果不是亡灵，购买此坐骑还需要幽暗城声望崇拜</t>
        </r>
        <r>
          <rPr>
            <sz val="10"/>
            <rFont val="微软雅黑"/>
            <charset val="134"/>
          </rPr>
          <t>，在奥格瑞玛大门城墙上购买并装备声望战袍后刷5人本可快速提高。</t>
        </r>
      </text>
    </comment>
    <comment ref="E19" authorId="0">
      <text>
        <r>
          <rPr>
            <sz val="10"/>
            <rFont val="微软雅黑"/>
            <charset val="134"/>
          </rPr>
          <t>* 在银色锦标赛成为达纳苏斯冠军后在营地的达纳苏斯军需官【鲁克·鹰爪】处用100枚【冠军的徽记】购买。
* 流程见上面迅捷灰马的说明。
* 100枚徽记的坐骑没有额外的声望要求。</t>
        </r>
      </text>
    </comment>
    <comment ref="E20" authorId="0">
      <text>
        <r>
          <rPr>
            <sz val="10"/>
            <rFont val="微软雅黑"/>
            <charset val="134"/>
          </rPr>
          <t>* 在银色锦标赛成为幽暗城冠军后在营地的幽暗城军需官【伊莉莎·基连】处用100枚【冠军的徽记】购买。
* 流程见上面迅捷紫鬃战狼的说明。
* 100枚徽记的坐骑没有额外的声望要求。</t>
        </r>
      </text>
    </comment>
    <comment ref="E21" authorId="0">
      <text>
        <r>
          <rPr>
            <sz val="10"/>
            <rFont val="微软雅黑"/>
            <charset val="134"/>
          </rPr>
          <t xml:space="preserve">* 在银色锦标赛成为铁炉堡冠军后在营地的铁炉堡军需官【德里克·斑须】处用500金和5枚【冠军的徽记】购买。
* 流程见上面迅捷灰马的说明。
* </t>
        </r>
        <r>
          <rPr>
            <b/>
            <sz val="10"/>
            <rFont val="微软雅黑"/>
            <charset val="134"/>
          </rPr>
          <t>如果不是矮人，购买此坐骑还需要铁炉堡声望崇拜</t>
        </r>
        <r>
          <rPr>
            <sz val="10"/>
            <rFont val="微软雅黑"/>
            <charset val="134"/>
          </rPr>
          <t>，在铁炉堡飞行点购买并装备声望战袍后刷5人本可快速提高。</t>
        </r>
      </text>
    </comment>
    <comment ref="E22" authorId="0">
      <text>
        <r>
          <rPr>
            <sz val="10"/>
            <rFont val="微软雅黑"/>
            <charset val="134"/>
          </rPr>
          <t xml:space="preserve">* 在银色锦标赛成为森金冠军后在营地的森金军需官【萨玛巴】处用500金和5枚【冠军的徽记】购买。
* 流程见上面迅捷紫鬃战狼的说明。
* </t>
        </r>
        <r>
          <rPr>
            <b/>
            <sz val="10"/>
            <rFont val="微软雅黑"/>
            <charset val="134"/>
          </rPr>
          <t>如果不是巨魔，购买此坐骑还需要暗矛巨魔声望崇拜</t>
        </r>
        <r>
          <rPr>
            <sz val="10"/>
            <rFont val="微软雅黑"/>
            <charset val="134"/>
          </rPr>
          <t>，在奥格瑞玛飞行点购买并装备声望战袍后刷5人本可快速提高。</t>
        </r>
      </text>
    </comment>
    <comment ref="E23" authorId="0">
      <text>
        <r>
          <rPr>
            <sz val="10"/>
            <rFont val="微软雅黑"/>
            <charset val="134"/>
          </rPr>
          <t>* 在银色锦标赛成为铁炉堡冠军后在营地的铁炉堡军需官【德里克·斑须】处用100枚【冠军的徽记】购买。
* 流程见上面迅捷灰马的说明。
* 100枚徽记的坐骑没有额外的声望要求。</t>
        </r>
      </text>
    </comment>
    <comment ref="E24" authorId="0">
      <text>
        <r>
          <rPr>
            <sz val="10"/>
            <rFont val="微软雅黑"/>
            <charset val="134"/>
          </rPr>
          <t>* 在银色锦标赛成为森金冠军后在营地的森金军需官【萨玛巴】处用100枚【冠军的徽记】购买。
* 流程见上面迅捷紫鬃战狼的说明。
* 100枚徽记的坐骑没有额外的声望要求。</t>
        </r>
      </text>
    </comment>
    <comment ref="E25" authorId="0">
      <text>
        <r>
          <rPr>
            <sz val="10"/>
            <rFont val="微软雅黑"/>
            <charset val="134"/>
          </rPr>
          <t xml:space="preserve">* 在银色锦标赛成为诺莫瑞根冠军后在营地的诺莫瑞根军需官【莉蕾·转轴】处用500金和5枚【冠军的徽记】购买。
* 流程见上面迅捷灰马的说明。
* </t>
        </r>
        <r>
          <rPr>
            <b/>
            <sz val="10"/>
            <rFont val="微软雅黑"/>
            <charset val="134"/>
          </rPr>
          <t>如果不是侏儒，购买此坐骑还需要诺莫瑞根声望崇拜</t>
        </r>
        <r>
          <rPr>
            <sz val="10"/>
            <rFont val="微软雅黑"/>
            <charset val="134"/>
          </rPr>
          <t>，在铁炉堡飞行点购买并装备声望战袍后刷5人本可快速提高。</t>
        </r>
      </text>
    </comment>
    <comment ref="E26" authorId="0">
      <text>
        <r>
          <rPr>
            <sz val="10"/>
            <rFont val="微软雅黑"/>
            <charset val="134"/>
          </rPr>
          <t xml:space="preserve">* 在银色锦标赛成为雷霆崖冠军后在营地的雷霆崖军需官【杜尔鲁·雷角】处用500金和5枚【冠军的徽记】购买。
* 流程见上面迅捷紫鬃战狼的说明。
* </t>
        </r>
        <r>
          <rPr>
            <b/>
            <sz val="10"/>
            <rFont val="微软雅黑"/>
            <charset val="134"/>
          </rPr>
          <t>如果不是牛头人，购买此坐骑还需要雷霆崖声望崇拜</t>
        </r>
        <r>
          <rPr>
            <sz val="10"/>
            <rFont val="微软雅黑"/>
            <charset val="134"/>
          </rPr>
          <t>，在雷霆崖飞行点购买并装备声望战袍后刷5人本可快速提高。</t>
        </r>
      </text>
    </comment>
    <comment ref="E27" authorId="0">
      <text>
        <r>
          <rPr>
            <sz val="10"/>
            <rFont val="微软雅黑"/>
            <charset val="134"/>
          </rPr>
          <t>* 在银色锦标赛成为诺莫瑞根冠军后在营地的诺莫瑞根军需官【莉蕾·转轴】处用100枚【冠军的徽记】购买。
* 流程见上面迅捷灰马的说明。
* 100枚徽记的坐骑没有额外的声望要求。</t>
        </r>
      </text>
    </comment>
    <comment ref="E28" authorId="0">
      <text>
        <r>
          <rPr>
            <sz val="10"/>
            <rFont val="微软雅黑"/>
            <charset val="134"/>
          </rPr>
          <t>* 在银色锦标赛成为雷霆崖冠军后在营地的雷霆崖军需官【杜尔鲁·雷角】处用100枚【冠军的徽记】购买。
* 流程见上面迅捷紫鬃战狼的说明。
* 100枚徽记的坐骑没有额外的声望要求。</t>
        </r>
      </text>
    </comment>
    <comment ref="E29" authorId="0">
      <text>
        <r>
          <rPr>
            <sz val="10"/>
            <rFont val="微软雅黑"/>
            <charset val="134"/>
          </rPr>
          <t xml:space="preserve">* 在银色锦标赛成为埃索达冠军后在营地的埃索达军需官【艾蕾希】处用500金和5枚【冠军的徽记】购买。
* 流程见上面迅捷灰马的说明。
* </t>
        </r>
        <r>
          <rPr>
            <b/>
            <sz val="10"/>
            <rFont val="微软雅黑"/>
            <charset val="134"/>
          </rPr>
          <t>如果不是德莱尼，购买此坐骑还需要埃索达声望崇拜</t>
        </r>
        <r>
          <rPr>
            <sz val="10"/>
            <rFont val="微软雅黑"/>
            <charset val="134"/>
          </rPr>
          <t>，在埃索达飞行点购买并装备声望战袍后刷5人本可快速提高。</t>
        </r>
      </text>
    </comment>
    <comment ref="E30" authorId="0">
      <text>
        <r>
          <rPr>
            <sz val="10"/>
            <rFont val="微软雅黑"/>
            <charset val="134"/>
          </rPr>
          <t xml:space="preserve">* 在银色锦标赛成为银月城冠军后在营地的银月城军需官【特雷利斯·晨日】处用500金和5枚【冠军的徽记】购买。
* 流程见上面迅捷紫鬃战狼的说明。
* </t>
        </r>
        <r>
          <rPr>
            <b/>
            <sz val="10"/>
            <rFont val="微软雅黑"/>
            <charset val="134"/>
          </rPr>
          <t>如果不是血精灵，购买此坐骑还需要银月城声望崇拜</t>
        </r>
        <r>
          <rPr>
            <sz val="10"/>
            <rFont val="微软雅黑"/>
            <charset val="134"/>
          </rPr>
          <t>，在银月城外飞行点购买并装备声望战袍后刷5人本可快速提高。</t>
        </r>
      </text>
    </comment>
    <comment ref="E31" authorId="0">
      <text>
        <r>
          <rPr>
            <sz val="10"/>
            <rFont val="微软雅黑"/>
            <charset val="134"/>
          </rPr>
          <t>* 在银色锦标赛成为埃索达冠军后在营地的埃索达军需官【艾蕾希】处用100枚【冠军的徽记】购买。
* 流程见上面迅捷灰马的说明。
* 100枚徽记的坐骑没有额外的声望要求。</t>
        </r>
      </text>
    </comment>
    <comment ref="E32" authorId="0">
      <text>
        <r>
          <rPr>
            <sz val="10"/>
            <rFont val="微软雅黑"/>
            <charset val="134"/>
          </rPr>
          <t>* 在银色锦标赛成为银月城冠军后在营地的银月城军需官【特雷利斯·晨日】处用100枚【冠军的徽记】购买。
* 流程见上面迅捷紫鬃战狼的说明。
* 100枚徽记的坐骑没有额外的声望要求。</t>
        </r>
      </text>
    </comment>
    <comment ref="E33" authorId="0">
      <text>
        <r>
          <rPr>
            <b/>
            <sz val="10"/>
            <rFont val="微软雅黑"/>
            <charset val="134"/>
          </rPr>
          <t>具体要求是本阵营5个主城的声望崇拜，且在银色锦标赛成为5个主城的冠军，加上银色北伐军声望崇拜。
商人</t>
        </r>
        <r>
          <rPr>
            <sz val="10"/>
            <rFont val="微软雅黑"/>
            <charset val="134"/>
          </rPr>
          <t xml:space="preserve">
在锦标赛营地的【卡普萨里斯夫人】</t>
        </r>
        <r>
          <rPr>
            <sz val="10"/>
            <color indexed="23"/>
            <rFont val="微软雅黑"/>
            <charset val="134"/>
          </rPr>
          <t>(69.4, 23.2)</t>
        </r>
        <r>
          <rPr>
            <sz val="10"/>
            <rFont val="微软雅黑"/>
            <charset val="134"/>
          </rPr>
          <t xml:space="preserve">处用100枚【冠军的徽记】兑换。
</t>
        </r>
        <r>
          <rPr>
            <b/>
            <sz val="10"/>
            <rFont val="微软雅黑"/>
            <charset val="134"/>
          </rPr>
          <t>成为冠军</t>
        </r>
        <r>
          <rPr>
            <sz val="10"/>
            <rFont val="微软雅黑"/>
            <charset val="134"/>
          </rPr>
          <t xml:space="preserve">
1、银色锦标赛营地在诺森德冰冠冰川东北部，到那里找【裁决者玛蕾尔·图哈特】</t>
        </r>
        <r>
          <rPr>
            <sz val="10"/>
            <color indexed="23"/>
            <rFont val="微软雅黑"/>
            <charset val="134"/>
          </rPr>
          <t>(69.6, 22.8)</t>
        </r>
        <r>
          <rPr>
            <sz val="10"/>
            <rFont val="微软雅黑"/>
            <charset val="134"/>
          </rPr>
          <t xml:space="preserve">开始任务。
2、完成训练任务后需要做3天日常收集15枚【候选者的徽记】并完成挑战成为本种族主城的勇士。
</t>
        </r>
        <r>
          <rPr>
            <sz val="9"/>
            <color indexed="23"/>
            <rFont val="微软雅黑"/>
            <charset val="134"/>
          </rPr>
          <t>（狼人主城是达纳苏斯，地精是奥格瑞玛，熊猫人是暴风城/奥格瑞玛。）</t>
        </r>
        <r>
          <rPr>
            <sz val="10"/>
            <rFont val="微软雅黑"/>
            <charset val="134"/>
          </rPr>
          <t xml:space="preserve">
3、再做5天日常收集25枚【勇士的徽记】并完成挑战成为本主城冠军。
4、开始做冠军日常收集【冠军的徽记】换取奖励。
5、同时可自由选择一个主城，为其收集25枚【勇士的徽记】，成为该主城的冠军，解锁该主城的奖励。
6、成为所有主城冠军后会解锁2个额外的冠军日常。
</t>
        </r>
        <r>
          <rPr>
            <b/>
            <sz val="10"/>
            <rFont val="微软雅黑"/>
            <charset val="134"/>
          </rPr>
          <t>声望</t>
        </r>
        <r>
          <rPr>
            <sz val="10"/>
            <rFont val="微软雅黑"/>
            <charset val="134"/>
          </rPr>
          <t xml:space="preserve">
* 主城声望可通过在各主城飞行点购买并装备声望战袍后刷5人本提高。
</t>
        </r>
        <r>
          <rPr>
            <sz val="9"/>
            <color indexed="23"/>
            <rFont val="微软雅黑"/>
            <charset val="134"/>
          </rPr>
          <t>(达纳苏斯和吉尔尼斯战袍在暴风城大使馆外购买，诺莫瑞根战袍在铁炉堡飞行点。暗矛巨魔和锈水财阀战袍在奥格瑞玛飞行点购买，幽暗城战袍在奥格瑞玛正门城墙上购买。)</t>
        </r>
        <r>
          <rPr>
            <sz val="10"/>
            <rFont val="微软雅黑"/>
            <charset val="134"/>
          </rPr>
          <t xml:space="preserve">
* 银色北伐军声望在做锦标赛日常时会顺便提高，也可在诺森德飞行平台接任务到冰冠冰川做任务，解锁银色北伐军营地后购买声望战袍刷任意诺森德5人本提高。
</t>
        </r>
        <r>
          <rPr>
            <b/>
            <sz val="10"/>
            <rFont val="微软雅黑"/>
            <charset val="134"/>
          </rPr>
          <t>其它</t>
        </r>
        <r>
          <rPr>
            <sz val="10"/>
            <rFont val="微软雅黑"/>
            <charset val="134"/>
          </rPr>
          <t xml:space="preserve">
* 锦标赛营地的5人本【冠军的试炼】可取得少量额外的【冠军的徽记】。</t>
        </r>
      </text>
    </comment>
    <comment ref="E34" authorId="0">
      <text>
        <r>
          <rPr>
            <sz val="10"/>
            <rFont val="微软雅黑"/>
            <charset val="134"/>
          </rPr>
          <t>* 在银色锦标赛成为本阵营主城冠军后在主城的军需官处用150枚【冠军的徽记】兑换。
* 流程见上面迅捷灰马/迅捷紫鬃战狼的说明。</t>
        </r>
      </text>
    </comment>
    <comment ref="E35" authorId="0">
      <text>
        <r>
          <rPr>
            <sz val="10"/>
            <rFont val="微软雅黑"/>
            <charset val="134"/>
          </rPr>
          <t>* 联盟声望【银色盟约】崇拜后在银色锦标赛营地的银色盟约军需官【海伦·慧歌】处用100枚【冠军的徽记】兑换。
* 银色盟约声望在做锦标赛日常时会顺便提高</t>
        </r>
        <r>
          <rPr>
            <sz val="10"/>
            <color indexed="23"/>
            <rFont val="微软雅黑"/>
            <charset val="134"/>
          </rPr>
          <t>(也是唯一途径)</t>
        </r>
        <r>
          <rPr>
            <sz val="10"/>
            <rFont val="微软雅黑"/>
            <charset val="134"/>
          </rPr>
          <t>，在收集徽记兑换其它坐骑过程中就会到崇拜。</t>
        </r>
      </text>
    </comment>
    <comment ref="E36" authorId="0">
      <text>
        <r>
          <rPr>
            <sz val="10"/>
            <rFont val="微软雅黑"/>
            <charset val="134"/>
          </rPr>
          <t>* 部落声望【夺日者】声望崇拜后在银色锦标赛营地的夺日者军需官【瓦萨林·赤晨】处用100枚【冠军的徽记】兑换。
* 夺日者声望在做锦标赛日常时会顺便提高</t>
        </r>
        <r>
          <rPr>
            <sz val="10"/>
            <color indexed="23"/>
            <rFont val="微软雅黑"/>
            <charset val="134"/>
          </rPr>
          <t>(也是唯一途径)</t>
        </r>
        <r>
          <rPr>
            <sz val="10"/>
            <rFont val="微软雅黑"/>
            <charset val="134"/>
          </rPr>
          <t>，在收集徽记兑换其它坐骑过程中就会到崇拜。</t>
        </r>
      </text>
    </comment>
    <comment ref="E39" authorId="0">
      <text>
        <r>
          <rPr>
            <sz val="10"/>
            <rFont val="微软雅黑"/>
            <charset val="134"/>
          </rPr>
          <t xml:space="preserve">* 8.1.5版本搏击俱乐部改版为120级后加入的任务线奖励。
</t>
        </r>
        <r>
          <rPr>
            <sz val="9"/>
            <color indexed="23"/>
            <rFont val="微软雅黑"/>
            <charset val="134"/>
          </rPr>
          <t xml:space="preserve">(任务线有点麻烦，但不需要达到8级，当时对装备要求不高，380-390或更低装等即可。）
</t>
        </r>
        <r>
          <rPr>
            <sz val="10"/>
            <rFont val="微软雅黑"/>
            <charset val="134"/>
          </rPr>
          <t>* 9.0前夕版本俱乐部照惯例关闭，估计会在9.0后的某个小版本改版为压缩后的60级。在官方关于9.0前夕和暗影国度中将会绝版内容的文章里并没有提到该坐骑，但之前俱乐部奖励的2只坐骑都是在改版时绝版了。</t>
        </r>
        <r>
          <rPr>
            <sz val="9"/>
            <color indexed="23"/>
            <rFont val="微软雅黑"/>
            <charset val="134"/>
          </rPr>
          <t xml:space="preserve">
</t>
        </r>
        <r>
          <rPr>
            <sz val="10"/>
            <rFont val="微软雅黑"/>
            <charset val="134"/>
          </rPr>
          <t xml:space="preserve">
</t>
        </r>
        <r>
          <rPr>
            <b/>
            <sz val="10"/>
            <rFont val="微软雅黑"/>
            <charset val="134"/>
          </rPr>
          <t xml:space="preserve">关于搏击俱乐部
</t>
        </r>
        <r>
          <rPr>
            <sz val="10"/>
            <rFont val="微软雅黑"/>
            <charset val="134"/>
          </rPr>
          <t>* 联盟俱乐部位于暴风城地铁站，下阶梯到轨道内有地道进去。
部落俱乐部在奥格瑞玛荣誉谷东北角最大的建筑内。
* 8.1.5版本搏击俱乐部改版为120级，《军团再临》中已经取得的会员资格仍然有效，没有的话，有三种途径取得【浸血的邀请函】：
1、库尔提拉斯/赞达拉的怪物小几率掉落；
2、暴风城/奥格瑞玛稀有刷新的商人【A. 夏迪】处用100金购买</t>
        </r>
        <r>
          <rPr>
            <sz val="9"/>
            <color indexed="23"/>
            <rFont val="微软雅黑"/>
            <charset val="134"/>
          </rPr>
          <t>(在暴风城地铁站通往俱乐部的地道口刷新，奥格瑞玛是荣誉谷的铁匠建筑后，刷新间隔几分钟)</t>
        </r>
        <r>
          <rPr>
            <sz val="10"/>
            <rFont val="微软雅黑"/>
            <charset val="134"/>
          </rPr>
          <t xml:space="preserve">；
3、在俱乐部达到4级的角色会获得不绑定的邀请函。
</t>
        </r>
        <r>
          <rPr>
            <b/>
            <sz val="10"/>
            <rFont val="微软雅黑"/>
            <charset val="134"/>
          </rPr>
          <t>任务线</t>
        </r>
        <r>
          <rPr>
            <sz val="10"/>
            <rFont val="微软雅黑"/>
            <charset val="134"/>
          </rPr>
          <t xml:space="preserve">
1、在俱乐部排队，任意赢得一场比赛后，会发现原军需官被杀，在尸体旁接到调查谋杀的任务线，下面列出一些主要的步骤。
2、赢得任意3场战斗。
</t>
        </r>
        <r>
          <rPr>
            <sz val="9"/>
            <color indexed="23"/>
            <rFont val="微软雅黑"/>
            <charset val="134"/>
          </rPr>
          <t>(如果不需要金币，获胜的袋子可以暂不开，后面步骤可直接开出任务物品节省时间。)</t>
        </r>
        <r>
          <rPr>
            <sz val="10"/>
            <rFont val="微软雅黑"/>
            <charset val="134"/>
          </rPr>
          <t xml:space="preserve">
3、押注累计赢得100枚【拳手的金币】，用100拳手金币</t>
        </r>
        <r>
          <rPr>
            <sz val="9"/>
            <color indexed="23"/>
            <rFont val="微软雅黑"/>
            <charset val="134"/>
          </rPr>
          <t>(主要通过获胜后的袋子里开出)</t>
        </r>
        <r>
          <rPr>
            <sz val="10"/>
            <rFont val="微软雅黑"/>
            <charset val="134"/>
          </rPr>
          <t xml:space="preserve">购买【烂赌鬼的合同】后按物品描述交给对应NPC可激活竞猜，在场的人均可参加，有人下场后可对话赌玩家/怪物赢，十多秒后停止下注，连续猜对会获得可堆叠的buff，下次奖金翻倍。
</t>
        </r>
        <r>
          <rPr>
            <sz val="9"/>
            <color indexed="23"/>
            <rFont val="微软雅黑"/>
            <charset val="134"/>
          </rPr>
          <t>(输赢看对选手/怪物的熟悉程度，比如开荒高阶怪物屡败屡战的选手，或8级选手随机到低阶怪物等，没把握可以不下注，猜错/自己死亡才会失去buff。)</t>
        </r>
        <r>
          <rPr>
            <sz val="10"/>
            <rFont val="微软雅黑"/>
            <charset val="134"/>
          </rPr>
          <t xml:space="preserve">
4、有意在一场战斗中落败。
5、在卡牌商人处购买指定卡牌挑战【赛莱瑟尔勋爵】。
6、取得100片【灵魂裂片】，从获胜得到的袋子里开出。
7、取得3片【超级灵魂碎片】，从赢得乱斗的袋子里开出，购买乱斗卡牌可强行在排队序列中插入乱斗首领，在队列中的所有选手</t>
        </r>
        <r>
          <rPr>
            <sz val="9"/>
            <color indexed="23"/>
            <rFont val="微软雅黑"/>
            <charset val="134"/>
          </rPr>
          <t>(也可能是前5个，自己别忘了先排队)</t>
        </r>
        <r>
          <rPr>
            <sz val="10"/>
            <rFont val="微软雅黑"/>
            <charset val="134"/>
          </rPr>
          <t xml:space="preserve">会同时下场。
</t>
        </r>
        <r>
          <rPr>
            <sz val="9"/>
            <color indexed="23"/>
            <rFont val="微软雅黑"/>
            <charset val="134"/>
          </rPr>
          <t>(有些首领很难打或很容易意外被杀没袋子。据说特质装的回声防护在全体裸体的荆棘谷大乱斗中有奇效。也可在深夜只有自己排队的时候选企鹅，只有1只很容易击杀。)</t>
        </r>
        <r>
          <rPr>
            <sz val="10"/>
            <rFont val="微软雅黑"/>
            <charset val="134"/>
          </rPr>
          <t xml:space="preserve">
8、购买挑战卡牌击败GG工程公司。
9、任意战斗，下场后使用护目镜发现场地里的怪物。
10、进入贵宾区。在搏击俱乐部达到6级可获取进入资格，或有人用1000拳手金币购买【贵宾室租赁表】可令其对所有人开放，持续10分钟，后者的话因为后续任务还要进贵宾区交，需要抓紧。
11、完成三件事：在贵宾区饮料商人处用</t>
        </r>
        <r>
          <rPr>
            <b/>
            <sz val="10"/>
            <rFont val="微软雅黑"/>
            <charset val="134"/>
          </rPr>
          <t>1000金</t>
        </r>
        <r>
          <rPr>
            <sz val="9"/>
            <color indexed="23"/>
            <rFont val="微软雅黑"/>
            <charset val="134"/>
          </rPr>
          <t>(不是拳手金币！)</t>
        </r>
        <r>
          <rPr>
            <sz val="10"/>
            <rFont val="微软雅黑"/>
            <charset val="134"/>
          </rPr>
          <t>购买【金钱蜜酒】使用；在贵宾区食物商人处购买【琥珀种子包】，从贵宾区丢到场地中的选手身上</t>
        </r>
        <r>
          <rPr>
            <sz val="9"/>
            <color indexed="23"/>
            <rFont val="微软雅黑"/>
            <charset val="134"/>
          </rPr>
          <t>(多买一些，最好是站桩的战斗)</t>
        </r>
        <r>
          <rPr>
            <sz val="10"/>
            <rFont val="微软雅黑"/>
            <charset val="134"/>
          </rPr>
          <t>；用1000拳手金币购买【免费饮料券】使用。
12、到城里插下俱乐部的宣传牌。
13、开始谋杀案的审判。
14、到外域虚空风暴的52区接到后续，得到【神秘的挑战卡牌】(如果身上有其他挑战卡牌会接不到任务，需要先摧毁)，回俱乐部击败幕后黑手，奖励坐骑。</t>
        </r>
      </text>
    </comment>
  </commentList>
</comments>
</file>

<file path=xl/comments14.xml><?xml version="1.0" encoding="utf-8"?>
<comments xmlns="http://schemas.openxmlformats.org/spreadsheetml/2006/main">
  <authors>
    <author>Coldwind</author>
  </authors>
  <commentList>
    <comment ref="E3" authorId="0">
      <text>
        <r>
          <rPr>
            <sz val="10"/>
            <rFont val="微软雅黑"/>
            <charset val="134"/>
          </rPr>
          <t>* 德拉诺要塞建造兽栏</t>
        </r>
        <r>
          <rPr>
            <sz val="9"/>
            <color indexed="23"/>
            <rFont val="微软雅黑"/>
            <charset val="134"/>
          </rPr>
          <t>(中级建筑)</t>
        </r>
        <r>
          <rPr>
            <sz val="10"/>
            <rFont val="微软雅黑"/>
            <charset val="134"/>
          </rPr>
          <t xml:space="preserve">后会陆续接到任务到野外捕捉6种野兽，之后每天每种坐骑都有一个训练任务，到各地去击败怪物，每种野兽经过天数不等的训练后，会作为坐骑奖励。
* 替换兽栏坐骑会保留。
</t>
        </r>
        <r>
          <rPr>
            <b/>
            <sz val="10"/>
            <rFont val="微软雅黑"/>
            <charset val="134"/>
          </rPr>
          <t>要塞</t>
        </r>
        <r>
          <rPr>
            <sz val="10"/>
            <rFont val="微软雅黑"/>
            <charset val="134"/>
          </rPr>
          <t xml:space="preserve">
* 《德拉诺之王》的重要特色，每个角色在完成塔纳安丛林的场景战役到达影月谷/霜火岭后都会建立自己独立的要塞，可选择建造多种建筑，内容非常丰富。
* 如果是没解锁要塞的直升角色，可到诅咒之地</t>
        </r>
        <r>
          <rPr>
            <sz val="9"/>
            <color indexed="23"/>
            <rFont val="微软雅黑"/>
            <charset val="134"/>
          </rPr>
          <t>(可能需要跟诅咒之地入口的希多尔米谈话回到旧位面)</t>
        </r>
        <r>
          <rPr>
            <sz val="10"/>
            <rFont val="微软雅黑"/>
            <charset val="134"/>
          </rPr>
          <t>黑暗之门前找卡德加接任务。</t>
        </r>
      </text>
    </comment>
    <comment ref="E9" authorId="0">
      <text>
        <r>
          <rPr>
            <sz val="10"/>
            <rFont val="微软雅黑"/>
            <charset val="134"/>
          </rPr>
          <t xml:space="preserve">* 兽栏升2级后在那里拾取到【塞泰的黑暗之爪】，带在包里训练坐骑的速度-25%，受到伤害+25%。成就要求带着它用每种训练坐骑各击败纳格兰的6种怪物一次。
</t>
        </r>
        <r>
          <rPr>
            <b/>
            <sz val="10"/>
            <rFont val="微软雅黑"/>
            <charset val="134"/>
          </rPr>
          <t>残爪</t>
        </r>
        <r>
          <rPr>
            <sz val="10"/>
            <rFont val="微软雅黑"/>
            <charset val="134"/>
          </rPr>
          <t xml:space="preserve">(63.8, 80.8)
</t>
        </r>
        <r>
          <rPr>
            <b/>
            <sz val="10"/>
            <rFont val="微软雅黑"/>
            <charset val="134"/>
          </rPr>
          <t>暴怒飞蛾</t>
        </r>
        <r>
          <rPr>
            <sz val="10"/>
            <rFont val="微软雅黑"/>
            <charset val="134"/>
          </rPr>
          <t xml:space="preserve">(43.6, 69.6)
</t>
        </r>
        <r>
          <rPr>
            <b/>
            <sz val="10"/>
            <rFont val="微软雅黑"/>
            <charset val="134"/>
          </rPr>
          <t>铁钻</t>
        </r>
        <r>
          <rPr>
            <sz val="10"/>
            <rFont val="微软雅黑"/>
            <charset val="134"/>
          </rPr>
          <t xml:space="preserve">(53.2, 77.6)
</t>
        </r>
        <r>
          <rPr>
            <b/>
            <sz val="10"/>
            <rFont val="微软雅黑"/>
            <charset val="134"/>
          </rPr>
          <t>驱兽者</t>
        </r>
        <r>
          <rPr>
            <sz val="10"/>
            <rFont val="微软雅黑"/>
            <charset val="134"/>
          </rPr>
          <t xml:space="preserve">(79.6, 72.4)
</t>
        </r>
        <r>
          <rPr>
            <b/>
            <sz val="10"/>
            <rFont val="微软雅黑"/>
            <charset val="134"/>
          </rPr>
          <t>雷鸣</t>
        </r>
        <r>
          <rPr>
            <sz val="10"/>
            <rFont val="微软雅黑"/>
            <charset val="134"/>
          </rPr>
          <t xml:space="preserve">(90.6, 23.6)
</t>
        </r>
        <r>
          <rPr>
            <b/>
            <sz val="10"/>
            <rFont val="微软雅黑"/>
            <charset val="134"/>
          </rPr>
          <t>卡拉克</t>
        </r>
        <r>
          <rPr>
            <sz val="10"/>
            <rFont val="微软雅黑"/>
            <charset val="134"/>
          </rPr>
          <t xml:space="preserve">(69.6, 34.6)
</t>
        </r>
        <r>
          <rPr>
            <b/>
            <sz val="10"/>
            <rFont val="微软雅黑"/>
            <charset val="134"/>
          </rPr>
          <t>其它</t>
        </r>
        <r>
          <rPr>
            <sz val="10"/>
            <rFont val="微软雅黑"/>
            <charset val="134"/>
          </rPr>
          <t xml:space="preserve">
* 心急可一天做完，但带着爪子在训练的过程中就会自然完成。如果出于某种原因训练全过程都结束了仍未完成，可随时向兽栏的NPC要哨子来召唤训练坐骑。没有任务也可以，就算不是红名只要有攻击就行。
* 成就计数可能显示不正常，最好自己记一下进度，只要达成就会跳成就。
* 就算别人在打，怪物不是红名，你只要有攻击都算。</t>
        </r>
      </text>
    </comment>
    <comment ref="E10" authorId="0">
      <text>
        <r>
          <rPr>
            <sz val="10"/>
            <rFont val="微软雅黑"/>
            <charset val="134"/>
          </rPr>
          <t xml:space="preserve">* 完成全部6种坐骑的训练后会获得成就【坐骑大师】解锁兽栏3级图纸，兽栏升3级后在那里取得【铁颚狼齿项链】，带在包里训练坐骑的速度-50%，受到伤害+50%。要求带着它用每种训练坐骑各击败纳格兰的6种怪物一次，可向兽栏的NPC要哨子来召唤训练坐骑。
</t>
        </r>
        <r>
          <rPr>
            <b/>
            <sz val="10"/>
            <rFont val="微软雅黑"/>
            <charset val="134"/>
          </rPr>
          <t>残爪</t>
        </r>
        <r>
          <rPr>
            <sz val="10"/>
            <rFont val="微软雅黑"/>
            <charset val="134"/>
          </rPr>
          <t xml:space="preserve">(63.8, 80.8)
</t>
        </r>
        <r>
          <rPr>
            <b/>
            <sz val="10"/>
            <rFont val="微软雅黑"/>
            <charset val="134"/>
          </rPr>
          <t>暴怒飞蛾</t>
        </r>
        <r>
          <rPr>
            <sz val="10"/>
            <rFont val="微软雅黑"/>
            <charset val="134"/>
          </rPr>
          <t xml:space="preserve">(43.6, 69.6)
</t>
        </r>
        <r>
          <rPr>
            <b/>
            <sz val="10"/>
            <rFont val="微软雅黑"/>
            <charset val="134"/>
          </rPr>
          <t>铁钻</t>
        </r>
        <r>
          <rPr>
            <sz val="10"/>
            <rFont val="微软雅黑"/>
            <charset val="134"/>
          </rPr>
          <t xml:space="preserve">(53.2, 77.6)
</t>
        </r>
        <r>
          <rPr>
            <b/>
            <sz val="10"/>
            <rFont val="微软雅黑"/>
            <charset val="134"/>
          </rPr>
          <t>驱兽者</t>
        </r>
        <r>
          <rPr>
            <sz val="10"/>
            <rFont val="微软雅黑"/>
            <charset val="134"/>
          </rPr>
          <t xml:space="preserve">(79.6, 72.4)
</t>
        </r>
        <r>
          <rPr>
            <b/>
            <sz val="10"/>
            <rFont val="微软雅黑"/>
            <charset val="134"/>
          </rPr>
          <t>雷鸣</t>
        </r>
        <r>
          <rPr>
            <sz val="10"/>
            <rFont val="微软雅黑"/>
            <charset val="134"/>
          </rPr>
          <t xml:space="preserve">(90.6, 23.6)
</t>
        </r>
        <r>
          <rPr>
            <b/>
            <sz val="10"/>
            <rFont val="微软雅黑"/>
            <charset val="134"/>
          </rPr>
          <t>卡拉克</t>
        </r>
        <r>
          <rPr>
            <sz val="10"/>
            <rFont val="微软雅黑"/>
            <charset val="134"/>
          </rPr>
          <t xml:space="preserve">(69.6, 34.6)
</t>
        </r>
        <r>
          <rPr>
            <b/>
            <sz val="10"/>
            <rFont val="微软雅黑"/>
            <charset val="134"/>
          </rPr>
          <t>其它</t>
        </r>
        <r>
          <rPr>
            <sz val="10"/>
            <rFont val="微软雅黑"/>
            <charset val="134"/>
          </rPr>
          <t xml:space="preserve">
* 成就计数可能显示不正常，最好自己记一下进度，只要达成就会跳成就。
* 即使别人在打，怪物不是红名，你只要有攻击都算。</t>
        </r>
      </text>
    </comment>
    <comment ref="E11" authorId="0">
      <text>
        <r>
          <rPr>
            <b/>
            <sz val="10"/>
            <rFont val="微软雅黑"/>
            <charset val="134"/>
          </rPr>
          <t>要塞入侵</t>
        </r>
        <r>
          <rPr>
            <sz val="10"/>
            <rFont val="微软雅黑"/>
            <charset val="134"/>
          </rPr>
          <t xml:space="preserve">
* 在德拉诺满级</t>
        </r>
        <r>
          <rPr>
            <sz val="9"/>
            <color indexed="23"/>
            <rFont val="微软雅黑"/>
            <charset val="134"/>
          </rPr>
          <t>(40级)</t>
        </r>
        <r>
          <rPr>
            <sz val="10"/>
            <rFont val="微软雅黑"/>
            <charset val="134"/>
          </rPr>
          <t>日常区域每次杀怪到一定数量</t>
        </r>
        <r>
          <rPr>
            <sz val="9"/>
            <color indexed="23"/>
            <rFont val="微软雅黑"/>
            <charset val="134"/>
          </rPr>
          <t>(可能是500)</t>
        </r>
        <r>
          <rPr>
            <sz val="10"/>
            <rFont val="微软雅黑"/>
            <charset val="134"/>
          </rPr>
          <t>会触发要塞入侵</t>
        </r>
        <r>
          <rPr>
            <sz val="9"/>
            <color indexed="23"/>
            <rFont val="微软雅黑"/>
            <charset val="134"/>
          </rPr>
          <t>(要塞报告界面会看到！号)</t>
        </r>
        <r>
          <rPr>
            <sz val="10"/>
            <rFont val="微软雅黑"/>
            <charset val="134"/>
          </rPr>
          <t>，回要塞跟NPC接任务谈话开始。
* 在要塞可用要塞资源换各种物品开启针对各个满级区域的侦察日常，交这些日常时经常触发入侵，完成任务可能相当于杀死很大数量的敌人。
* 每个区域根据怪物类型触发不同类型的入侵，难度有所不同，永茂林地和失落的安苏鸦巢</t>
        </r>
        <r>
          <rPr>
            <sz val="9"/>
            <color indexed="23"/>
            <rFont val="微软雅黑"/>
            <charset val="134"/>
          </rPr>
          <t>(阿兰卡峰林东南沼泽北边小山谷)</t>
        </r>
        <r>
          <rPr>
            <sz val="10"/>
            <rFont val="微软雅黑"/>
            <charset val="134"/>
          </rPr>
          <t xml:space="preserve">可触发最容易的木精入侵。
</t>
        </r>
        <r>
          <rPr>
            <b/>
            <sz val="10"/>
            <rFont val="微软雅黑"/>
            <charset val="134"/>
          </rPr>
          <t>奖励</t>
        </r>
        <r>
          <rPr>
            <sz val="10"/>
            <rFont val="微软雅黑"/>
            <charset val="134"/>
          </rPr>
          <t xml:space="preserve">
* 入侵中击杀敌人和完成各种事件会积累分数，分别达到300/600/1000/1300分最后自动获得铜/银/黄金/白金奖励</t>
        </r>
        <r>
          <rPr>
            <sz val="9"/>
            <color indexed="23"/>
            <rFont val="微软雅黑"/>
            <charset val="134"/>
          </rPr>
          <t>(向下包含，即白金分数有4个箱子)</t>
        </r>
        <r>
          <rPr>
            <sz val="10"/>
            <rFont val="微软雅黑"/>
            <charset val="134"/>
          </rPr>
          <t xml:space="preserve">，其中黄金评价奖励的【侵略者的遗忘宝藏】和白金评价奖励的【常规入侵者的战利品箱子】都各有～1-2%几率开出4种入侵坐骑。
* 一个角色可反复打要塞入侵，但每周每种箱子只能取得一次。
* 箱子开出或首领掉落的坐骑可重复。
</t>
        </r>
        <r>
          <rPr>
            <b/>
            <sz val="10"/>
            <rFont val="微软雅黑"/>
            <charset val="134"/>
          </rPr>
          <t>单刷</t>
        </r>
        <r>
          <rPr>
            <sz val="10"/>
            <rFont val="微软雅黑"/>
            <charset val="134"/>
          </rPr>
          <t xml:space="preserve">
* 等级碾压后很多入侵曾经可以轻松挂机单刷，因为要塞守卫的等级也随着提高了。但在9.0前夕等级/装等压缩后守卫变弱了很多。
* 最好还是组两个队友帮忙，最后大家都能取得奖励。
让有触发入侵的人当队长，其他人不需要任务，组队后在要塞内右键点击头像选择拜访队长要塞。
每人可带一名兵营保镖，每队还可要求要塞内的一名追随者帮忙</t>
        </r>
        <r>
          <rPr>
            <sz val="9"/>
            <color indexed="23"/>
            <rFont val="微软雅黑"/>
            <charset val="134"/>
          </rPr>
          <t>(谈话选择跟我去巡逻)</t>
        </r>
        <r>
          <rPr>
            <sz val="10"/>
            <rFont val="微软雅黑"/>
            <charset val="134"/>
          </rPr>
          <t xml:space="preserve">。
</t>
        </r>
        <r>
          <rPr>
            <b/>
            <sz val="10"/>
            <rFont val="微软雅黑"/>
            <charset val="134"/>
          </rPr>
          <t>入侵首领</t>
        </r>
        <r>
          <rPr>
            <sz val="10"/>
            <rFont val="微软雅黑"/>
            <charset val="134"/>
          </rPr>
          <t xml:space="preserve">
* 在完成要塞入侵时每人都有几率获得特殊道具</t>
        </r>
        <r>
          <rPr>
            <sz val="9"/>
            <color indexed="23"/>
            <rFont val="微软雅黑"/>
            <charset val="134"/>
          </rPr>
          <t>(不同入侵奖励不同道具)</t>
        </r>
        <r>
          <rPr>
            <sz val="10"/>
            <rFont val="微软雅黑"/>
            <charset val="134"/>
          </rPr>
          <t xml:space="preserve">，用来在要塞召唤10-40人首领，这些首领有～1%几率掉落这些坐骑。
</t>
        </r>
        <r>
          <rPr>
            <b/>
            <sz val="10"/>
            <rFont val="微软雅黑"/>
            <charset val="134"/>
          </rPr>
          <t>特鲁尔</t>
        </r>
        <r>
          <rPr>
            <sz val="10"/>
            <rFont val="微软雅黑"/>
            <charset val="134"/>
          </rPr>
          <t xml:space="preserve">：橡树之心召唤，来自木精入侵。
</t>
        </r>
        <r>
          <rPr>
            <b/>
            <sz val="10"/>
            <rFont val="微软雅黑"/>
            <charset val="134"/>
          </rPr>
          <t>高尔</t>
        </r>
        <r>
          <rPr>
            <sz val="10"/>
            <rFont val="微软雅黑"/>
            <charset val="134"/>
          </rPr>
          <t xml:space="preserve">：符文巨石，鬣蜥人入侵。
</t>
        </r>
        <r>
          <rPr>
            <b/>
            <sz val="10"/>
            <rFont val="微软雅黑"/>
            <charset val="134"/>
          </rPr>
          <t>指挥官多根</t>
        </r>
        <r>
          <rPr>
            <sz val="10"/>
            <rFont val="微软雅黑"/>
            <charset val="134"/>
          </rPr>
          <t xml:space="preserve">：染血的钢铁部落军旗，钢铁部落入侵。
</t>
        </r>
        <r>
          <rPr>
            <b/>
            <sz val="10"/>
            <rFont val="微软雅黑"/>
            <charset val="134"/>
          </rPr>
          <t>法师领主戈纳松</t>
        </r>
        <r>
          <rPr>
            <sz val="10"/>
            <rFont val="微软雅黑"/>
            <charset val="134"/>
          </rPr>
          <t xml:space="preserve">：魔法悬槌圣物，食人魔入侵。
</t>
        </r>
        <r>
          <rPr>
            <b/>
            <sz val="10"/>
            <rFont val="微软雅黑"/>
            <charset val="134"/>
          </rPr>
          <t>灼血魔女</t>
        </r>
        <r>
          <rPr>
            <sz val="10"/>
            <rFont val="微软雅黑"/>
            <charset val="134"/>
          </rPr>
          <t xml:space="preserve">：军团信标，暗影议会入侵。
</t>
        </r>
        <r>
          <rPr>
            <b/>
            <sz val="10"/>
            <rFont val="微软雅黑"/>
            <charset val="134"/>
          </rPr>
          <t>安尼希隆</t>
        </r>
        <r>
          <rPr>
            <sz val="10"/>
            <rFont val="微软雅黑"/>
            <charset val="134"/>
          </rPr>
          <t xml:space="preserve">：虚空监牢，影月氏族入侵。
* 道具可反复刷，即使当周已经完成过入侵取得过所有奖励。
* 每个角色每周每个首领都可以拾取一次。
</t>
        </r>
      </text>
    </comment>
    <comment ref="E15" authorId="0">
      <text>
        <r>
          <rPr>
            <b/>
            <sz val="10"/>
            <rFont val="微软雅黑"/>
            <charset val="134"/>
          </rPr>
          <t>德拉诺要塞的精良随从任务【毁灭者X2】奖励，不绑定。
随从任务</t>
        </r>
        <r>
          <rPr>
            <sz val="10"/>
            <rFont val="微软雅黑"/>
            <charset val="134"/>
          </rPr>
          <t xml:space="preserve">
* 德拉诺要塞有多个675等级的精良随从任务，每隔7天会随机刷新一个，这是其中一个任务。
* 解锁这些任务的要求是拥有至少10个675装等的随从。
通过德拉诺各地的任务可获得一些随从，也可在要塞建造旅店并升2级后每周招募1个。
要塞可购买直接提升随从装等至645的物品，之后靠随从任务奖励的+3/6/9武器或护甲装等的道具来提升。
</t>
        </r>
        <r>
          <rPr>
            <b/>
            <sz val="10"/>
            <rFont val="微软雅黑"/>
            <charset val="134"/>
          </rPr>
          <t>其它</t>
        </r>
        <r>
          <rPr>
            <sz val="10"/>
            <rFont val="微软雅黑"/>
            <charset val="134"/>
          </rPr>
          <t xml:space="preserve">
</t>
        </r>
        <r>
          <rPr>
            <sz val="10"/>
            <color indexed="23"/>
            <rFont val="微软雅黑"/>
            <charset val="134"/>
          </rPr>
          <t>* 当时还有一个条件是角色装等也达到675，后经过8.0和9.0两次压缩，现在很难确定要求多少，但只要等级超过了《德拉诺之王》对应的40级，获得的装备应该都会符合。</t>
        </r>
      </text>
    </comment>
    <comment ref="E16" authorId="0">
      <text>
        <r>
          <rPr>
            <sz val="10"/>
            <rFont val="微软雅黑"/>
            <charset val="134"/>
          </rPr>
          <t>* 要塞升3级后会接到任务线解锁船坞。
* 海军行动是船坞版本的随从任务，不过不是招募随从而是建造船只来完成。
* 这个任务不需要解锁，只是随机刷新的。</t>
        </r>
      </text>
    </comment>
    <comment ref="E17" authorId="0">
      <text>
        <r>
          <rPr>
            <sz val="10"/>
            <rFont val="微软雅黑"/>
            <charset val="134"/>
          </rPr>
          <t>联盟商人是【商人阿兰达】，部落是【商人达拉克】。</t>
        </r>
      </text>
    </comment>
    <comment ref="E19" authorId="0">
      <text>
        <r>
          <rPr>
            <b/>
            <sz val="10"/>
            <color indexed="39"/>
            <rFont val="微软雅黑"/>
            <charset val="134"/>
          </rPr>
          <t>来源</t>
        </r>
        <r>
          <rPr>
            <b/>
            <sz val="11"/>
            <color indexed="39"/>
            <rFont val="微软雅黑"/>
            <charset val="134"/>
          </rPr>
          <t xml:space="preserve">
</t>
        </r>
        <r>
          <rPr>
            <sz val="10"/>
            <rFont val="微软雅黑"/>
            <charset val="134"/>
          </rPr>
          <t xml:space="preserve">1、可能是任何海岛地图都有可能出。
2、熔火海礁、低语堡礁和青翠荒野箱子有5-6%几率开出，其它箱子也有报告但几率可能较低。
</t>
        </r>
        <r>
          <rPr>
            <b/>
            <sz val="10"/>
            <color indexed="39"/>
            <rFont val="微软雅黑"/>
            <charset val="134"/>
          </rPr>
          <t>关于水母</t>
        </r>
        <r>
          <rPr>
            <sz val="10"/>
            <rFont val="微软雅黑"/>
            <charset val="134"/>
          </rPr>
          <t xml:space="preserve">
* 水母关联的怪物一直没有明确的说法也很难证实，各种图各种怪物都有人出过，我个人认为是</t>
        </r>
        <r>
          <rPr>
            <b/>
            <sz val="10"/>
            <rFont val="微软雅黑"/>
            <charset val="134"/>
          </rPr>
          <t>纳迦/鱼人/蜥蜴人/海巨人</t>
        </r>
        <r>
          <rPr>
            <sz val="10"/>
            <rFont val="微软雅黑"/>
            <charset val="134"/>
          </rPr>
          <t>等等所有来自大海的怪物和动物</t>
        </r>
        <r>
          <rPr>
            <sz val="9"/>
            <color indexed="23"/>
            <rFont val="微软雅黑"/>
            <charset val="134"/>
          </rPr>
          <t>(它们入侵时是从海里游上岸而不是坐船)</t>
        </r>
        <r>
          <rPr>
            <sz val="10"/>
            <rFont val="微软雅黑"/>
            <charset val="134"/>
          </rPr>
          <t>。
* 箱子Wowhead统计到的是3种，每种样本只有100-200之间。但根据论坛和评论，各种箱子都有人开出过，不排除这三种几率较高而其它较低的可能。
* 总之，</t>
        </r>
        <r>
          <rPr>
            <b/>
            <sz val="10"/>
            <rFont val="微软雅黑"/>
            <charset val="134"/>
          </rPr>
          <t>不建议刻意刷水母</t>
        </r>
        <r>
          <rPr>
            <sz val="10"/>
            <rFont val="微软雅黑"/>
            <charset val="134"/>
          </rPr>
          <t xml:space="preserve">，如果所有海岛坐骑都有了还没出，可刷鱼人土著时的低语堡礁，并开低语堡礁箱子。
</t>
        </r>
        <r>
          <rPr>
            <b/>
            <sz val="10"/>
            <color indexed="39"/>
            <rFont val="微软雅黑"/>
            <charset val="134"/>
          </rPr>
          <t>海岛探险</t>
        </r>
        <r>
          <rPr>
            <sz val="10"/>
            <rFont val="微软雅黑"/>
            <charset val="134"/>
          </rPr>
          <t xml:space="preserve">
* 海岛探险是《争霸艾泽拉斯》的特色，3人场景战役。
* 目标是通过杀怪采矿等获得艾泽里特，比对方</t>
        </r>
        <r>
          <rPr>
            <sz val="9"/>
            <color indexed="23"/>
            <rFont val="微软雅黑"/>
            <charset val="134"/>
          </rPr>
          <t>(PvE模式是AI队伍)</t>
        </r>
        <r>
          <rPr>
            <sz val="10"/>
            <rFont val="微软雅黑"/>
            <charset val="134"/>
          </rPr>
          <t>先采满资源</t>
        </r>
        <r>
          <rPr>
            <sz val="9"/>
            <color indexed="23"/>
            <rFont val="微软雅黑"/>
            <charset val="134"/>
          </rPr>
          <t>(普通/英雄/史诗分别是6000/9000/12000点)</t>
        </r>
        <r>
          <rPr>
            <sz val="10"/>
            <rFont val="微软雅黑"/>
            <charset val="134"/>
          </rPr>
          <t xml:space="preserve">的获胜。
* 场景中怪物宝箱等都没有掉落，打完结算时给奖励。
* 在库尔提拉斯/赞达拉主城码头的探险地图标志处排队。史诗和PvP模式不能随机排，需要预组3人队伍。
* 《暗影国度》中应该会允许单刷。
</t>
        </r>
        <r>
          <rPr>
            <b/>
            <sz val="10"/>
            <color indexed="39"/>
            <rFont val="微软雅黑"/>
            <charset val="134"/>
          </rPr>
          <t>掉落规则</t>
        </r>
        <r>
          <rPr>
            <b/>
            <sz val="10"/>
            <rFont val="微软雅黑"/>
            <charset val="134"/>
          </rPr>
          <t xml:space="preserve">
</t>
        </r>
        <r>
          <rPr>
            <sz val="10"/>
            <rFont val="微软雅黑"/>
            <charset val="134"/>
          </rPr>
          <t>* 每周随机出现11张地图中的3张，而每张地图随机轮到3种土著中的一种，排队时从探险地图上可以看出来。
除了土著怪物外，海岛还会随机刷新适合这张地图的各种动物。
另外，其它地图的怪物还可能通过入侵的方式出现。
* 海岛有丰富的坐骑/宠物/玩具/任务品/幻化武器套装等奖励，都是跟某种特定的怪物/动物挂钩的，只要海岛上刷出某种怪物</t>
        </r>
        <r>
          <rPr>
            <sz val="9"/>
            <color indexed="23"/>
            <rFont val="微软雅黑"/>
            <charset val="134"/>
          </rPr>
          <t>(包括土著、动物和入侵怪物)</t>
        </r>
        <r>
          <rPr>
            <sz val="10"/>
            <rFont val="微软雅黑"/>
            <charset val="134"/>
          </rPr>
          <t>，获胜后结算时就有机会获得关联奖励</t>
        </r>
        <r>
          <rPr>
            <sz val="9"/>
            <color indexed="23"/>
            <rFont val="微软雅黑"/>
            <charset val="134"/>
          </rPr>
          <t>(失败但分数达到一定比例也有奖励但较少)</t>
        </r>
        <r>
          <rPr>
            <sz val="10"/>
            <rFont val="微软雅黑"/>
            <charset val="134"/>
          </rPr>
          <t xml:space="preserve">。
* 海岛难度越高掉率也越高。
</t>
        </r>
        <r>
          <rPr>
            <b/>
            <sz val="10"/>
            <color indexed="39"/>
            <rFont val="微软雅黑"/>
            <charset val="134"/>
          </rPr>
          <t>打捞品箱子</t>
        </r>
        <r>
          <rPr>
            <sz val="10"/>
            <rFont val="微软雅黑"/>
            <charset val="134"/>
          </rPr>
          <t xml:space="preserve">
* 8.3版本增加了打捞品箱子，商人就在探险地图旁边。
* 每张地图都有对应的箱子，有几率开出该地图所有土著和动物的奖励。
* 箱子分三种品质。其中7种是史诗品质箱子，每个需175枚【海员达布隆币】兑换。4种是稀有品质，需120枚。另有风险投资公司和元素箱子，分别是50和75枚。
* 每周随机刷新3种箱子+元素箱子，与当周的海岛地图无关。
</t>
        </r>
        <r>
          <rPr>
            <b/>
            <sz val="10"/>
            <color indexed="39"/>
            <rFont val="微软雅黑"/>
            <charset val="134"/>
          </rPr>
          <t>随从任务</t>
        </r>
        <r>
          <rPr>
            <sz val="10"/>
            <rFont val="微软雅黑"/>
            <charset val="134"/>
          </rPr>
          <t xml:space="preserve">
* 每周打满进度(共需36000资源)可完成海岛探险周常，奖励物品可获得一个对应随机海岛的随从任务，奖励也是随机的，可能是能量、金币、泰坦精华或对应海岛150件左右奖励中的一件，也能奖励坐骑但几率太低了。
</t>
        </r>
        <r>
          <rPr>
            <b/>
            <sz val="10"/>
            <color indexed="39"/>
            <rFont val="微软雅黑"/>
            <charset val="134"/>
          </rPr>
          <t>历史</t>
        </r>
        <r>
          <rPr>
            <sz val="10"/>
            <rFont val="微软雅黑"/>
            <charset val="134"/>
          </rPr>
          <t xml:space="preserve">
</t>
        </r>
        <r>
          <rPr>
            <sz val="10"/>
            <color indexed="23"/>
            <rFont val="微软雅黑"/>
            <charset val="134"/>
          </rPr>
          <t>* 最初海岛的掉落机制不透明，开拓者们刷了无数次海岛总结出经验，逐渐总结出杀特定的怪物与掉落之间的关联。
后来暴雪在8.1版本前才公布了原来的规则，各种奖励都由对应类型的怪物掉落，你或队友通过击杀某种怪物或打开怪物关联的宝箱/矿来获得艾泽莱特时会获得隐藏分，结算时根据分数决定掉率。
这个阶段流行的刷法是用100或101级锁经验BFA制造装+军团神器的DH，带2小号速刷普通海岛的无双模式。
* 8.1版本改成了只要海岛刷出某种怪物就有几率获得掉落，这样玩家可以专注于获胜，而不是刻意去搜寻特定怪物杀。
8.1版本的第一周因为没有限制加上掉率高，打史诗海岛AFK等输成了最快途径，有的人一周毕业。后改成达到足够分数才有奖励，流行的玩法变成了使用兔子护符后3开刷史诗海岛，不打怪专门偷矿获胜。
* 8.3版本海岛大改，削弱了矿和怪的密集度，刷怪和采矿都不再效率，同时加入了打捞品箱子，成为获取奖励的最佳途径，普通玩家终于有希望毕业了。</t>
        </r>
      </text>
    </comment>
    <comment ref="E20" authorId="0">
      <text>
        <r>
          <rPr>
            <b/>
            <sz val="10"/>
            <rFont val="微软雅黑"/>
            <charset val="134"/>
          </rPr>
          <t>来源</t>
        </r>
        <r>
          <rPr>
            <sz val="10"/>
            <rFont val="微软雅黑"/>
            <charset val="134"/>
          </rPr>
          <t xml:space="preserve">
1、恐惧群岛及其它有山洞的地图可取得。
2、飞掠谷、恐惧群岛和潮落岛的打捞品箱子分别有11、5和4%几率开出，其它箱子也有报告但几率可能较低。
</t>
        </r>
        <r>
          <rPr>
            <b/>
            <sz val="10"/>
            <rFont val="微软雅黑"/>
            <charset val="134"/>
          </rPr>
          <t>关于雪人</t>
        </r>
        <r>
          <rPr>
            <sz val="10"/>
            <rFont val="微软雅黑"/>
            <charset val="134"/>
          </rPr>
          <t xml:space="preserve">
* 雪人/雪怪是动物的一种，但有些特殊，只有恐惧群岛这张图固定会刷新</t>
        </r>
        <r>
          <rPr>
            <sz val="9"/>
            <color indexed="23"/>
            <rFont val="微软雅黑"/>
            <charset val="134"/>
          </rPr>
          <t>(最初是有几率刷新，8.1版本后某个时间点在线改为固定刷新)</t>
        </r>
        <r>
          <rPr>
            <sz val="10"/>
            <rFont val="微软雅黑"/>
            <charset val="134"/>
          </rPr>
          <t xml:space="preserve">，其它地图的山洞也可能会刷新。
</t>
        </r>
        <r>
          <rPr>
            <b/>
            <sz val="10"/>
            <rFont val="微软雅黑"/>
            <charset val="134"/>
          </rPr>
          <t>其它</t>
        </r>
        <r>
          <rPr>
            <sz val="10"/>
            <rFont val="微软雅黑"/>
            <charset val="134"/>
          </rPr>
          <t xml:space="preserve">
</t>
        </r>
        <r>
          <rPr>
            <sz val="10"/>
            <color indexed="23"/>
            <rFont val="微软雅黑"/>
            <charset val="134"/>
          </rPr>
          <t>* 除了岩角雪人外还有两种雪怪，在其它地图一般只刷新一种雪怪，在恐惧群岛刷新一般是2-3种一起刷，尚不清楚是所有雪怪关联还是只限岩角雪人。</t>
        </r>
      </text>
    </comment>
    <comment ref="E21" authorId="0">
      <text>
        <r>
          <rPr>
            <b/>
            <sz val="10"/>
            <rFont val="微软雅黑"/>
            <charset val="134"/>
          </rPr>
          <t>来源</t>
        </r>
        <r>
          <rPr>
            <sz val="10"/>
            <rFont val="微软雅黑"/>
            <charset val="134"/>
          </rPr>
          <t xml:space="preserve">
1、主要是腐化泥沼和潮落岛轮到海盗土著时会出。
2、腐化泥沼和潮落岛的打捞品箱子分别有12%和4%几率开出，其它箱子也有报告但几率可能较低。
</t>
        </r>
        <r>
          <rPr>
            <b/>
            <sz val="10"/>
            <rFont val="微软雅黑"/>
            <charset val="134"/>
          </rPr>
          <t>关于海盗</t>
        </r>
        <r>
          <rPr>
            <sz val="10"/>
            <rFont val="微软雅黑"/>
            <charset val="134"/>
          </rPr>
          <t xml:space="preserve">
* 海盗可作为腐化泥沼和潮落岛的土著刷新，也会入侵其它海岛。</t>
        </r>
      </text>
    </comment>
    <comment ref="E22" authorId="0">
      <text>
        <r>
          <rPr>
            <b/>
            <sz val="10"/>
            <rFont val="微软雅黑"/>
            <charset val="134"/>
          </rPr>
          <t>来源</t>
        </r>
        <r>
          <rPr>
            <sz val="10"/>
            <rFont val="微软雅黑"/>
            <charset val="134"/>
          </rPr>
          <t xml:space="preserve">
1、主要是潮落岛轮到暮光龙土著时会出。
2、潮落岛打捞品箱子有7%几率开出，其它箱子也有报告但可能几率较低。
</t>
        </r>
        <r>
          <rPr>
            <b/>
            <sz val="10"/>
            <rFont val="微软雅黑"/>
            <charset val="134"/>
          </rPr>
          <t>关于暮光龙</t>
        </r>
        <r>
          <rPr>
            <sz val="10"/>
            <rFont val="微软雅黑"/>
            <charset val="134"/>
          </rPr>
          <t xml:space="preserve">
* 暮光龙最初只能作为入侵怪物出现，8.3版本增加了潮落岛才可能成为那里的土著。</t>
        </r>
      </text>
    </comment>
    <comment ref="E23" authorId="0">
      <text>
        <r>
          <rPr>
            <b/>
            <sz val="10"/>
            <rFont val="微软雅黑"/>
            <charset val="134"/>
          </rPr>
          <t>来源</t>
        </r>
        <r>
          <rPr>
            <sz val="10"/>
            <rFont val="微软雅黑"/>
            <charset val="134"/>
          </rPr>
          <t xml:space="preserve">
1、主要是恐惧群岛和琼华村轮到魔古土著时会出。
2、恐惧群岛和琼华村打捞品箱子有6-7%几率开出，其它箱子也有报告但可能几率较低。
</t>
        </r>
        <r>
          <rPr>
            <b/>
            <sz val="10"/>
            <rFont val="微软雅黑"/>
            <charset val="134"/>
          </rPr>
          <t>关于魔古</t>
        </r>
        <r>
          <rPr>
            <sz val="10"/>
            <rFont val="微软雅黑"/>
            <charset val="134"/>
          </rPr>
          <t xml:space="preserve">
* 魔古也经常入侵其它地图。</t>
        </r>
      </text>
    </comment>
    <comment ref="E24" authorId="0">
      <text>
        <r>
          <rPr>
            <b/>
            <sz val="10"/>
            <rFont val="微软雅黑"/>
            <charset val="134"/>
          </rPr>
          <t>来源</t>
        </r>
        <r>
          <rPr>
            <sz val="10"/>
            <rFont val="微软雅黑"/>
            <charset val="134"/>
          </rPr>
          <t xml:space="preserve">
1、所有地图都可取得。
2、下列打捞品箱子开出：熔火海礁(8%)、低语堡礁(6%)、湾林镇(5%)、约伦达尔(3%)、飞掠谷(3%)、潮落岛(1.8%)、琼华村(1.8%)，其它箱子也有报告但几率可能较低。
</t>
        </r>
        <r>
          <rPr>
            <b/>
            <sz val="10"/>
            <rFont val="微软雅黑"/>
            <charset val="134"/>
          </rPr>
          <t>关于蝙蝠</t>
        </r>
        <r>
          <rPr>
            <sz val="10"/>
            <rFont val="微软雅黑"/>
            <charset val="134"/>
          </rPr>
          <t xml:space="preserve">
* 蝙蝠是动物的一种，所有地图都能刷新。</t>
        </r>
      </text>
    </comment>
    <comment ref="E25" authorId="0">
      <text>
        <r>
          <rPr>
            <b/>
            <sz val="10"/>
            <rFont val="微软雅黑"/>
            <charset val="134"/>
          </rPr>
          <t>来源</t>
        </r>
        <r>
          <rPr>
            <sz val="10"/>
            <rFont val="微软雅黑"/>
            <charset val="134"/>
          </rPr>
          <t xml:space="preserve">
1、主要是约伦达尔轮到雷鳞龙土著时会出。
2、约伦达尔打捞品箱子有11%几率开出。
</t>
        </r>
        <r>
          <rPr>
            <b/>
            <sz val="10"/>
            <rFont val="微软雅黑"/>
            <charset val="134"/>
          </rPr>
          <t>关于雷鳞龙</t>
        </r>
        <r>
          <rPr>
            <sz val="10"/>
            <rFont val="微软雅黑"/>
            <charset val="134"/>
          </rPr>
          <t xml:space="preserve">
* 雷鳞龙只能作为约伦达尔的土著出现，别的地图不会有。</t>
        </r>
      </text>
    </comment>
    <comment ref="E26" authorId="0">
      <text>
        <r>
          <rPr>
            <b/>
            <sz val="10"/>
            <rFont val="微软雅黑"/>
            <charset val="134"/>
          </rPr>
          <t>来源</t>
        </r>
        <r>
          <rPr>
            <sz val="10"/>
            <rFont val="微软雅黑"/>
            <charset val="134"/>
          </rPr>
          <t xml:space="preserve">
1、主要是湾林镇轮到黑暗通灵师</t>
        </r>
        <r>
          <rPr>
            <sz val="10"/>
            <color indexed="23"/>
            <rFont val="微软雅黑"/>
            <charset val="134"/>
          </rPr>
          <t>(邪教)</t>
        </r>
        <r>
          <rPr>
            <sz val="10"/>
            <rFont val="微软雅黑"/>
            <charset val="134"/>
          </rPr>
          <t xml:space="preserve">土著时会出。
2、湾林镇打捞品箱子有13%几率开出，其它箱子也有报告但可能几率较低。
</t>
        </r>
        <r>
          <rPr>
            <b/>
            <sz val="10"/>
            <rFont val="微软雅黑"/>
            <charset val="134"/>
          </rPr>
          <t>关于魔古</t>
        </r>
        <r>
          <rPr>
            <sz val="10"/>
            <rFont val="微软雅黑"/>
            <charset val="134"/>
          </rPr>
          <t xml:space="preserve">
* 通灵师</t>
        </r>
        <r>
          <rPr>
            <sz val="10"/>
            <color indexed="23"/>
            <rFont val="微软雅黑"/>
            <charset val="134"/>
          </rPr>
          <t>(邪教)</t>
        </r>
        <r>
          <rPr>
            <sz val="10"/>
            <rFont val="微软雅黑"/>
            <charset val="134"/>
          </rPr>
          <t>也经常入侵其它地图。</t>
        </r>
      </text>
    </comment>
    <comment ref="E27" authorId="0">
      <text>
        <r>
          <rPr>
            <b/>
            <sz val="10"/>
            <rFont val="微软雅黑"/>
            <charset val="134"/>
          </rPr>
          <t>来源</t>
        </r>
        <r>
          <rPr>
            <sz val="10"/>
            <rFont val="微软雅黑"/>
            <charset val="134"/>
          </rPr>
          <t xml:space="preserve">
1、所有地图都可取得。
2、所有打捞品箱子开出：青翠荒野(10%)、低语堡礁(9%)、安戈尔废墟(7%)、熔火海礁(4%)、湾林镇(4%)、飞掠谷(4%)、恐惧群岛(3%)、约伦达尔(3%)、腐化泥沼(3%)、潮落岛(1.8%)、琼华村(1.6%)。
</t>
        </r>
        <r>
          <rPr>
            <b/>
            <sz val="10"/>
            <rFont val="微软雅黑"/>
            <charset val="134"/>
          </rPr>
          <t>关于大角鹿</t>
        </r>
        <r>
          <rPr>
            <sz val="10"/>
            <rFont val="微软雅黑"/>
            <charset val="134"/>
          </rPr>
          <t xml:space="preserve">
* 大角鹿是动物的一种，所有地图都能刷新。</t>
        </r>
      </text>
    </comment>
    <comment ref="E28" authorId="0">
      <text>
        <r>
          <rPr>
            <sz val="10"/>
            <rFont val="微软雅黑"/>
            <charset val="134"/>
          </rPr>
          <t>* 在库尔提拉斯/赞达拉主城用500枚【海员达布隆币】</t>
        </r>
        <r>
          <rPr>
            <sz val="9"/>
            <color indexed="23"/>
            <rFont val="微软雅黑"/>
            <charset val="134"/>
          </rPr>
          <t>(通过刷海岛取得)</t>
        </r>
        <r>
          <rPr>
            <sz val="10"/>
            <rFont val="微软雅黑"/>
            <charset val="134"/>
          </rPr>
          <t>兑换。
联盟商人是提拉加德海峡-伯拉勒斯港的【克拉丽莎船长】</t>
        </r>
        <r>
          <rPr>
            <sz val="10"/>
            <color indexed="23"/>
            <rFont val="微软雅黑"/>
            <charset val="134"/>
          </rPr>
          <t>(在探险地图对面66.05, 32.31)</t>
        </r>
        <r>
          <rPr>
            <sz val="10"/>
            <rFont val="微软雅黑"/>
            <charset val="134"/>
          </rPr>
          <t>。
部落商人是祖达萨-达萨罗的【泽塔佳船长】</t>
        </r>
        <r>
          <rPr>
            <sz val="10"/>
            <color indexed="23"/>
            <rFont val="微软雅黑"/>
            <charset val="134"/>
          </rPr>
          <t>(在探险地图所在建筑外44.47, 94.46)</t>
        </r>
        <r>
          <rPr>
            <sz val="10"/>
            <rFont val="微软雅黑"/>
            <charset val="134"/>
          </rPr>
          <t>。</t>
        </r>
      </text>
    </comment>
    <comment ref="E30" authorId="0">
      <text>
        <r>
          <rPr>
            <b/>
            <sz val="10"/>
            <rFont val="微软雅黑"/>
            <charset val="134"/>
          </rPr>
          <t>暴风城/奥格瑞玛惊魂幻象中打开邮箱小几率刷新【邮件吞噬者】必掉。</t>
        </r>
        <r>
          <rPr>
            <sz val="10"/>
            <rFont val="微软雅黑"/>
            <charset val="134"/>
          </rPr>
          <t xml:space="preserve">
* 惊魂幻象是8.3版本的重要内容，可单人或组5人队伍，只要有门票就可以不断重复打的场景战役，详细介绍见下面。
* 幻象共有5个区，每个区都有一个邮箱，点击后有约1%几率刷新稀有【邮件吞噬者】，好杀，必掉坐骑。
* 插件HandyNotes_Visions of N'Zoth和配套的HandyNotes会标出邮箱位置。
* 幻象毕业需要打很多很多遍，特别是15万纪念品兑换的坐骑，期间只要每次见到邮箱就开，早晚都会碰到稀有，没必要刻意去刷(比如多号打幻象专门开邮箱)。
</t>
        </r>
        <r>
          <rPr>
            <b/>
            <sz val="10"/>
            <color indexed="39"/>
            <rFont val="微软雅黑"/>
            <charset val="134"/>
          </rPr>
          <t>惊魂幻象说明</t>
        </r>
        <r>
          <rPr>
            <b/>
            <sz val="10"/>
            <rFont val="微软雅黑"/>
            <charset val="134"/>
          </rPr>
          <t xml:space="preserve">
1、解锁幻象</t>
        </r>
        <r>
          <rPr>
            <sz val="10"/>
            <rFont val="微软雅黑"/>
            <charset val="134"/>
          </rPr>
          <t xml:space="preserve">
* 完成8.3版本黑龙王子的橙色披风任务线后会解锁惊魂幻象。
</t>
        </r>
        <r>
          <rPr>
            <sz val="9"/>
            <rFont val="微软雅黑"/>
            <charset val="134"/>
          </rPr>
          <t>（新的120级联盟角色在伯拉勒斯联盟船上的狼王，部落在达萨罗部落船上的凋零者处接任务开始前往纳沙塔尔的任务，顺着做下去后面就会接到橙披任务。)</t>
        </r>
        <r>
          <rPr>
            <sz val="10"/>
            <rFont val="微软雅黑"/>
            <charset val="134"/>
          </rPr>
          <t xml:space="preserve">
* 惊魂幻象是可以反复打的场景战役，可组5人队伍也可单刷，组队要容易些，其它方面都没差别。
</t>
        </r>
        <r>
          <rPr>
            <b/>
            <sz val="10"/>
            <rFont val="微软雅黑"/>
            <charset val="134"/>
          </rPr>
          <t>2、幻象基本介绍</t>
        </r>
        <r>
          <rPr>
            <sz val="10"/>
            <rFont val="微软雅黑"/>
            <charset val="134"/>
          </rPr>
          <t xml:space="preserve">
* 每周会轮流出现暴风城和奥格瑞玛的惊魂幻象。
* 每张地图都有5个区，初始区域暴风城是教堂区，奥格瑞玛是力量谷，击败这里的奥蕾莉亚/萨尔即可过关，另外4个是可选的额外区域，打通(完成那里的奖励目标)结算时会获得对应的箱子。
相比初始区域，额外区域属于中/高难度，理智值流失更快。
暴风城的矮人区和贸易区是中等难度，旧城区和法师区最高。
奥格暗巷区和精神谷是中等，智慧谷和荣誉谷最高。
多打惊魂幻象完成黑王子的任务可升级披风，抵抗理智值的流失。
理智值是幻象的关键，耗尽就会失败，即使在碾压的情况下也要注意。
* 第一次体验幻象后会解锁泰坦科技，用幻象中获得的腐化纪念品可提升科技，在幻象中获得极大帮助。
* 惊魂幻象可不断反复打，但需要通过锦绣谷和奥丹姆的突袭和日常取得凝结幻象来兑换门票，也可通过世界任务/战场等多种途径取得尼奥罗萨的回响来兑换。
</t>
        </r>
        <r>
          <rPr>
            <b/>
            <sz val="10"/>
            <rFont val="微软雅黑"/>
            <charset val="134"/>
          </rPr>
          <t>3、面具</t>
        </r>
        <r>
          <rPr>
            <sz val="10"/>
            <rFont val="微软雅黑"/>
            <charset val="134"/>
          </rPr>
          <t xml:space="preserve">
* 第一次打通全部5个区会获得第一个面具，在幻象开始区域的石碑处交任务后解锁，之后每次打幻象前可在石碑处对话激活/取消面具。激活第一个面具的情况下完成暴风城和奥格的4个最难区域会获得剩下的4个面具。
多激活1个面具会令幻象中所有怪物的血量和伤害提高50%，还各有不同的负面效果，比如长夜是令最大理智值减少50%，大大增加难度。
激活越多面具打通幻象最后获得的装备越好，纪念品也更多。
</t>
        </r>
        <r>
          <rPr>
            <b/>
            <sz val="10"/>
            <rFont val="微软雅黑"/>
            <charset val="134"/>
          </rPr>
          <t>4、纪念品</t>
        </r>
        <r>
          <rPr>
            <sz val="10"/>
            <rFont val="微软雅黑"/>
            <charset val="134"/>
          </rPr>
          <t xml:space="preserve">
解锁科技和兑换坐骑等奖励都需要大量腐化的纪念品，除了面具外，影响纪念品获得的主要因素一个是随机刷新在幻象内多个位置的宝箱，一个是每个区都有两个隐藏的水晶，总共10个，找到(点击后消失)越多，最后可在隐藏的虚灵处换到的纪念品也越多。
</t>
        </r>
        <r>
          <rPr>
            <b/>
            <sz val="10"/>
            <rFont val="微软雅黑"/>
            <charset val="134"/>
          </rPr>
          <t>5、插件</t>
        </r>
        <r>
          <rPr>
            <sz val="10"/>
            <rFont val="微软雅黑"/>
            <charset val="134"/>
          </rPr>
          <t xml:space="preserve">
推荐HandyNotes和配套的HandyNotes_Visions of N'Zoth，会在幻象中列出所有元素，包括隐藏事件、宝箱、药水、邮箱等。</t>
        </r>
      </text>
    </comment>
    <comment ref="E31" authorId="0">
      <text>
        <r>
          <rPr>
            <b/>
            <sz val="10"/>
            <rFont val="微软雅黑"/>
            <charset val="134"/>
          </rPr>
          <t>【幻象彼岸】成就奖励，基本上等于惊魂幻象毕业。</t>
        </r>
        <r>
          <rPr>
            <sz val="10"/>
            <rFont val="微软雅黑"/>
            <charset val="134"/>
          </rPr>
          <t xml:space="preserve">
* 惊魂幻象是8.3版本的重要内容，可单人或组5人队伍，只要有门票就可以不断重复打的场景战役，详细介绍见下面。
* 四项子成就，分别是要求暴风城和奥格瑞玛5面具5箱，也就是最高难度通关，以及橙披升满15级和泰坦科技点满。
</t>
        </r>
        <r>
          <rPr>
            <b/>
            <sz val="10"/>
            <color indexed="39"/>
            <rFont val="微软雅黑"/>
            <charset val="134"/>
          </rPr>
          <t>惊魂幻象说明</t>
        </r>
        <r>
          <rPr>
            <b/>
            <sz val="10"/>
            <rFont val="微软雅黑"/>
            <charset val="134"/>
          </rPr>
          <t xml:space="preserve">
1、解锁幻象</t>
        </r>
        <r>
          <rPr>
            <sz val="10"/>
            <rFont val="微软雅黑"/>
            <charset val="134"/>
          </rPr>
          <t xml:space="preserve">
* 完成8.3版本黑龙王子的橙色披风任务线后会解锁惊魂幻象。
</t>
        </r>
        <r>
          <rPr>
            <sz val="9"/>
            <rFont val="微软雅黑"/>
            <charset val="134"/>
          </rPr>
          <t>（新的120级联盟角色在伯拉勒斯联盟船上的狼王，部落在达萨罗部落船上的凋零者处接任务开始前往纳沙塔尔的任务，顺着做下去后面就会接到橙披任务。)</t>
        </r>
        <r>
          <rPr>
            <sz val="10"/>
            <rFont val="微软雅黑"/>
            <charset val="134"/>
          </rPr>
          <t xml:space="preserve">
* 惊魂幻象是可以反复打的场景战役，可组5人队伍也可单刷，组队要容易些，其它方面都没差别。
</t>
        </r>
        <r>
          <rPr>
            <b/>
            <sz val="10"/>
            <rFont val="微软雅黑"/>
            <charset val="134"/>
          </rPr>
          <t>2、幻象基本介绍</t>
        </r>
        <r>
          <rPr>
            <sz val="10"/>
            <rFont val="微软雅黑"/>
            <charset val="134"/>
          </rPr>
          <t xml:space="preserve">
* 每周会轮流出现暴风城和奥格瑞玛的惊魂幻象。
* 每张地图都有5个区，初始区域暴风城是教堂区，奥格瑞玛是力量谷，击败这里的奥蕾莉亚/萨尔即可过关，另外4个是可选的额外区域，打通(完成那里的奖励目标)结算时会获得对应的箱子。
相比初始区域，额外区域属于中/高难度，理智值流失更快。
暴风城的矮人区和贸易区是中等难度，旧城区和法师区最高。
奥格暗巷区和精神谷是中等，智慧谷和荣誉谷最高。
多打惊魂幻象完成黑王子的任务可升级披风，抵抗理智值的流失。
理智值是幻象的关键，耗尽就会失败，即使在碾压的情况下也要注意。
* 第一次体验幻象后会解锁泰坦科技，用幻象中获得的腐化纪念品可提升科技，在幻象中获得极大帮助。
* 惊魂幻象可不断反复打，但需要通过锦绣谷和奥丹姆的突袭和日常取得凝结幻象来兑换门票，也可通过世界任务/战场等多种途径取得尼奥罗萨的回响来兑换。
</t>
        </r>
        <r>
          <rPr>
            <b/>
            <sz val="10"/>
            <rFont val="微软雅黑"/>
            <charset val="134"/>
          </rPr>
          <t>3、面具</t>
        </r>
        <r>
          <rPr>
            <sz val="10"/>
            <rFont val="微软雅黑"/>
            <charset val="134"/>
          </rPr>
          <t xml:space="preserve">
* 第一次打通全部5个区会获得第一个面具，在幻象开始区域的石碑处交任务后解锁，之后每次打幻象前可在石碑处对话激活/取消面具。激活第一个面具的情况下完成暴风城和奥格的4个最难区域会获得剩下的4个面具。
多激活1个面具会令幻象中所有怪物的血量和伤害提高50%，还各有不同的负面效果，比如长夜是令最大理智值减少50%，大大增加难度。
激活越多面具打通幻象最后获得的装备越好，纪念品也更多。
</t>
        </r>
        <r>
          <rPr>
            <b/>
            <sz val="10"/>
            <rFont val="微软雅黑"/>
            <charset val="134"/>
          </rPr>
          <t>4、纪念品</t>
        </r>
        <r>
          <rPr>
            <sz val="10"/>
            <rFont val="微软雅黑"/>
            <charset val="134"/>
          </rPr>
          <t xml:space="preserve">
解锁科技和兑换坐骑等奖励都需要大量腐化的纪念品，除了面具外，影响纪念品获得的主要因素一个是随机刷新在幻象内多个位置的宝箱，一个是每个区都有两个隐藏的水晶，总共10个，找到(点击后消失)越多，最后可在隐藏的虚灵处换到的纪念品也越多。
</t>
        </r>
        <r>
          <rPr>
            <b/>
            <sz val="10"/>
            <rFont val="微软雅黑"/>
            <charset val="134"/>
          </rPr>
          <t>5、插件</t>
        </r>
        <r>
          <rPr>
            <sz val="10"/>
            <rFont val="微软雅黑"/>
            <charset val="134"/>
          </rPr>
          <t xml:space="preserve">
推荐HandyNotes和配套的HandyNotes_Visions of N'Zoth，会在幻象中列出所有元素，包括隐藏事件、宝箱、药水、邮箱等。</t>
        </r>
      </text>
    </comment>
    <comment ref="E32" authorId="0">
      <text>
        <r>
          <rPr>
            <b/>
            <sz val="10"/>
            <rFont val="微软雅黑"/>
            <charset val="134"/>
          </rPr>
          <t>打暴风城/奥格瑞玛惊魂幻象取得10万个【腐化的纪念品】在心之密室的拉希奥处兑换。</t>
        </r>
        <r>
          <rPr>
            <sz val="10"/>
            <rFont val="微软雅黑"/>
            <charset val="134"/>
          </rPr>
          <t xml:space="preserve">
* 惊魂幻象是8.3版本的重要内容，可单人或组5人队伍，只要有门票就可以不断重复打的场景战役，详细介绍见下面。
* 泰坦科技点满才能兑换，那就需要6万多纪念品。
* 最大化纪念品的获得要打5面具5箱，不漏过一个宝箱，找到所有水晶，这样一趟一般也只有将近5千，暴风城怪多，要比奥格瑞玛要稍多一点，要打很多很多遍。
</t>
        </r>
        <r>
          <rPr>
            <b/>
            <sz val="10"/>
            <color indexed="39"/>
            <rFont val="微软雅黑"/>
            <charset val="134"/>
          </rPr>
          <t>惊魂幻象说明</t>
        </r>
        <r>
          <rPr>
            <b/>
            <sz val="10"/>
            <rFont val="微软雅黑"/>
            <charset val="134"/>
          </rPr>
          <t xml:space="preserve">
1、解锁幻象</t>
        </r>
        <r>
          <rPr>
            <sz val="10"/>
            <rFont val="微软雅黑"/>
            <charset val="134"/>
          </rPr>
          <t xml:space="preserve">
* 完成8.3版本黑龙王子的橙色披风任务线后会解锁惊魂幻象。
</t>
        </r>
        <r>
          <rPr>
            <sz val="9"/>
            <rFont val="微软雅黑"/>
            <charset val="134"/>
          </rPr>
          <t>（新的120级联盟角色在伯拉勒斯联盟船上的狼王，部落在达萨罗部落船上的凋零者处接任务开始前往纳沙塔尔的任务，顺着做下去后面就会接到橙披任务。)</t>
        </r>
        <r>
          <rPr>
            <sz val="10"/>
            <rFont val="微软雅黑"/>
            <charset val="134"/>
          </rPr>
          <t xml:space="preserve">
* 惊魂幻象是可以反复打的场景战役，可组5人队伍也可单刷，组队要容易些，其它方面都没差别。
</t>
        </r>
        <r>
          <rPr>
            <b/>
            <sz val="10"/>
            <rFont val="微软雅黑"/>
            <charset val="134"/>
          </rPr>
          <t>2、幻象基本介绍</t>
        </r>
        <r>
          <rPr>
            <sz val="10"/>
            <rFont val="微软雅黑"/>
            <charset val="134"/>
          </rPr>
          <t xml:space="preserve">
* 每周会轮流出现暴风城和奥格瑞玛的惊魂幻象。
* 每张地图都有5个区，初始区域暴风城是教堂区，奥格瑞玛是力量谷，击败这里的奥蕾莉亚/萨尔即可过关，另外4个是可选的额外区域，打通(完成那里的奖励目标)结算时会获得对应的箱子。
相比初始区域，额外区域属于中/高难度，理智值流失更快。
暴风城的矮人区和贸易区是中等难度，旧城区和法师区最高。
奥格暗巷区和精神谷是中等，智慧谷和荣誉谷最高。
多打惊魂幻象完成黑王子的任务可升级披风，抵抗理智值的流失。
理智值是幻象的关键，耗尽就会失败，即使在碾压的情况下也要注意。
* 第一次体验幻象后会解锁泰坦科技，用幻象中获得的腐化纪念品可提升科技，在幻象中获得极大帮助。
* 惊魂幻象可不断反复打，但需要通过锦绣谷和奥丹姆的突袭和日常取得凝结幻象来兑换门票，也可通过世界任务/战场等多种途径取得尼奥罗萨的回响来兑换。
</t>
        </r>
        <r>
          <rPr>
            <b/>
            <sz val="10"/>
            <rFont val="微软雅黑"/>
            <charset val="134"/>
          </rPr>
          <t>3、面具</t>
        </r>
        <r>
          <rPr>
            <sz val="10"/>
            <rFont val="微软雅黑"/>
            <charset val="134"/>
          </rPr>
          <t xml:space="preserve">
* 第一次打通全部5个区会获得第一个面具，在幻象开始区域的石碑处交任务后解锁，之后每次打幻象前可在石碑处对话激活/取消面具。激活第一个面具的情况下完成暴风城和奥格的4个最难区域会获得剩下的4个面具。
多激活1个面具会令幻象中所有怪物的血量和伤害提高50%，还各有不同的负面效果，比如长夜是令最大理智值减少50%，大大增加难度。
激活越多面具打通幻象最后获得的装备越好，纪念品也更多。
</t>
        </r>
        <r>
          <rPr>
            <b/>
            <sz val="10"/>
            <rFont val="微软雅黑"/>
            <charset val="134"/>
          </rPr>
          <t>4、纪念品</t>
        </r>
        <r>
          <rPr>
            <sz val="10"/>
            <rFont val="微软雅黑"/>
            <charset val="134"/>
          </rPr>
          <t xml:space="preserve">
解锁科技和兑换坐骑等奖励都需要大量腐化的纪念品，除了面具外，影响纪念品获得的主要因素一个是随机刷新在幻象内多个位置的宝箱，一个是每个区都有两个隐藏的水晶，总共10个，找到(点击后消失)越多，最后可在隐藏的虚灵处换到的纪念品也越多。
</t>
        </r>
        <r>
          <rPr>
            <b/>
            <sz val="10"/>
            <rFont val="微软雅黑"/>
            <charset val="134"/>
          </rPr>
          <t>5、插件</t>
        </r>
        <r>
          <rPr>
            <sz val="10"/>
            <rFont val="微软雅黑"/>
            <charset val="134"/>
          </rPr>
          <t xml:space="preserve">
推荐HandyNotes和配套的HandyNotes_Visions of N'Zoth，会在幻象中列出所有元素，包括隐藏事件、宝箱、药水、邮箱等。</t>
        </r>
      </text>
    </comment>
  </commentList>
</comments>
</file>

<file path=xl/comments15.xml><?xml version="1.0" encoding="utf-8"?>
<comments xmlns="http://schemas.openxmlformats.org/spreadsheetml/2006/main">
  <authors>
    <author>Coldwind</author>
    <author>风梦秋</author>
  </authors>
  <commentList>
    <comment ref="E3" authorId="0">
      <text>
        <r>
          <rPr>
            <b/>
            <sz val="10"/>
            <color indexed="39"/>
            <rFont val="微软雅黑"/>
            <charset val="134"/>
          </rPr>
          <t>要塞钓鱼</t>
        </r>
        <r>
          <rPr>
            <b/>
            <sz val="10"/>
            <rFont val="微软雅黑"/>
            <charset val="134"/>
          </rPr>
          <t xml:space="preserve">
</t>
        </r>
        <r>
          <rPr>
            <sz val="10"/>
            <rFont val="微软雅黑"/>
            <charset val="134"/>
          </rPr>
          <t xml:space="preserve">德拉诺要塞的钓鱼小屋升3级后，在要塞池中有几率钓到绿色物品召唤鱼人，杀掉有小几率掉乌龟和海龟坐骑。
</t>
        </r>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：英文版第1资料片【Heroes of Azeroth】中的稀有刮刮卡【Saltwater Snapjaw】，几率为1/484补充包</t>
        </r>
        <r>
          <rPr>
            <sz val="9"/>
            <color indexed="23"/>
            <rFont val="微软雅黑"/>
            <charset val="134"/>
          </rPr>
          <t>(平均484包中包括一张)</t>
        </r>
        <r>
          <rPr>
            <sz val="10"/>
            <rFont val="微软雅黑"/>
            <charset val="134"/>
          </rPr>
          <t xml:space="preserve">。
</t>
        </r>
        <r>
          <rPr>
            <b/>
            <sz val="10"/>
            <rFont val="微软雅黑"/>
            <charset val="134"/>
          </rPr>
          <t>国服</t>
        </r>
        <r>
          <rPr>
            <sz val="10"/>
            <rFont val="微软雅黑"/>
            <charset val="134"/>
          </rPr>
          <t xml:space="preserve">：简体中文第1版【艾泽拉斯英雄传】中的稀有刮刮卡【海水钳嘴龟】，几率为1/288补充包。
</t>
        </r>
        <r>
          <rPr>
            <b/>
            <sz val="10"/>
            <rFont val="微软雅黑"/>
            <charset val="134"/>
          </rPr>
          <t>台服</t>
        </r>
        <r>
          <rPr>
            <sz val="10"/>
            <rFont val="微软雅黑"/>
            <charset val="134"/>
          </rPr>
          <t xml:space="preserve">：繁体中文第1系列【艾澤拉斯英雄傳】中的稀有刮刮卡【海水鉗嘴龜】。
</t>
        </r>
        <r>
          <rPr>
            <b/>
            <sz val="10"/>
            <color indexed="39"/>
            <rFont val="微软雅黑"/>
            <charset val="134"/>
          </rPr>
          <t>其它</t>
        </r>
        <r>
          <rPr>
            <sz val="10"/>
            <rFont val="微软雅黑"/>
            <charset val="134"/>
          </rPr>
          <t xml:space="preserve">
</t>
        </r>
        <r>
          <rPr>
            <sz val="10"/>
            <color indexed="23"/>
            <rFont val="微软雅黑"/>
            <charset val="134"/>
          </rPr>
          <t>* 乌龟没有骑术和等级要求，速度等同于跑步速度，但受+坐骑速度的物品和技能影响。
* 最初集换式卡牌坐骑都是拾绑，由于很多人用金币买兑换码上当，3.2版本以后兑换的都替换成了装绑的版本，可在拍卖所出售，只有乌龟保持了拾绑。
* 要塞的鱼人在7.0.3版本后改为个人拾取，当时组团可频繁召唤鱼人，轻松取得两种坐骑，后来版本已经修正为绿色以上物品必须全团掷点。</t>
        </r>
      </text>
    </comment>
    <comment ref="E4" authorId="0">
      <text>
        <r>
          <rPr>
            <b/>
            <sz val="10"/>
            <rFont val="微软雅黑"/>
            <charset val="134"/>
          </rPr>
          <t xml:space="preserve">虽然物品不同，但学习后与卡牌的“乌龟坐骑”是相同坐骑。
</t>
        </r>
        <r>
          <rPr>
            <b/>
            <sz val="10"/>
            <color indexed="23"/>
            <rFont val="微软雅黑"/>
            <charset val="134"/>
          </rPr>
          <t xml:space="preserve">活动
</t>
        </r>
        <r>
          <rPr>
            <sz val="10"/>
            <color indexed="23"/>
            <rFont val="微软雅黑"/>
            <charset val="134"/>
          </rPr>
          <t>1、国服2013年9月23日开始</t>
        </r>
        <r>
          <rPr>
            <sz val="9"/>
            <color indexed="23"/>
            <rFont val="微软雅黑"/>
            <charset val="134"/>
          </rPr>
          <t>(不清楚什么时候结束的)</t>
        </r>
        <r>
          <rPr>
            <sz val="10"/>
            <color indexed="23"/>
            <rFont val="微软雅黑"/>
            <charset val="134"/>
          </rPr>
          <t>的独有推广活动【艾泽拉斯学院导师招募】。
活动中玩家可注册为导师，然后招募新玩家作为“学徒”，学徒可领取装有这个坐骑和16格包的礼包。
学徒身份证下注册的帐号必须从未有过付费记录，已有付费用户不能取得坐骑。
2、网易在2014年7月1日至2014年11月30日与妙趣角展开的跨界合作中，购买促销装妙趣角可凭兑换码换得内有该坐骑的魔兽备战包。</t>
        </r>
      </text>
    </comment>
    <comment ref="E5" authorId="0">
      <text>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：英文版第3资料片【Fires of Outland】中的稀有刮刮卡【Spectral Tiger】，1/484补充包。
</t>
        </r>
        <r>
          <rPr>
            <b/>
            <sz val="10"/>
            <rFont val="微软雅黑"/>
            <charset val="134"/>
          </rPr>
          <t>国服</t>
        </r>
        <r>
          <rPr>
            <sz val="10"/>
            <rFont val="微软雅黑"/>
            <charset val="134"/>
          </rPr>
          <t xml:space="preserve">：简体中文第2版【外域之门】中的稀有刮刮卡【幽灵虎】，1/363补充包。
</t>
        </r>
        <r>
          <rPr>
            <b/>
            <sz val="10"/>
            <rFont val="微软雅黑"/>
            <charset val="134"/>
          </rPr>
          <t>台服</t>
        </r>
        <r>
          <rPr>
            <sz val="10"/>
            <rFont val="微软雅黑"/>
            <charset val="134"/>
          </rPr>
          <t xml:space="preserve">：繁体中文第2系列【外域之門】中的稀有刮刮卡【鬼靈之虎】。
</t>
        </r>
        <r>
          <rPr>
            <b/>
            <sz val="10"/>
            <color indexed="39"/>
            <rFont val="微软雅黑"/>
            <charset val="134"/>
          </rPr>
          <t>其它</t>
        </r>
        <r>
          <rPr>
            <sz val="10"/>
            <rFont val="微软雅黑"/>
            <charset val="134"/>
          </rPr>
          <t xml:space="preserve">
* 一张卡牌可同时兑换到【幽灵虎】和【迅捷幽灵虎】。</t>
        </r>
      </text>
    </comment>
    <comment ref="I5" authorId="1">
      <text>
        <r>
          <rPr>
            <sz val="10"/>
            <rFont val="微软雅黑"/>
            <charset val="134"/>
          </rPr>
          <t>最初兑换的是拾绑版本(ID：33224），3.2补丁后兑换是装绑的新版本。</t>
        </r>
      </text>
    </comment>
    <comment ref="I6" authorId="1">
      <text>
        <r>
          <rPr>
            <sz val="10"/>
            <rFont val="微软雅黑"/>
            <charset val="134"/>
          </rPr>
          <t>最初兑换的是拾绑版本(ID：33225），3.2补丁后兑换是装绑的新版本。</t>
        </r>
      </text>
    </comment>
    <comment ref="E7" authorId="0">
      <text>
        <r>
          <rPr>
            <b/>
            <sz val="10"/>
            <color indexed="39"/>
            <rFont val="微软雅黑"/>
            <charset val="134"/>
          </rPr>
          <t>卡牌</t>
        </r>
        <r>
          <rPr>
            <b/>
            <sz val="10"/>
            <rFont val="微软雅黑"/>
            <charset val="134"/>
          </rPr>
          <t xml:space="preserve">
</t>
        </r>
        <r>
          <rPr>
            <sz val="10"/>
            <rFont val="微软雅黑"/>
            <charset val="134"/>
          </rPr>
          <t>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：英文版第5资料片【Servants of the Betrayer】中的稀有刮刮卡【X-51 Nether-Rocket】，1/242补充包。
</t>
        </r>
        <r>
          <rPr>
            <b/>
            <sz val="10"/>
            <rFont val="微软雅黑"/>
            <charset val="134"/>
          </rPr>
          <t>国服</t>
        </r>
        <r>
          <rPr>
            <sz val="10"/>
            <rFont val="微软雅黑"/>
            <charset val="134"/>
          </rPr>
          <t xml:space="preserve">：简体中文第3版【燃烧军团】中的稀有刮刮卡【X-51型虚空火箭】，1/363补充包。
</t>
        </r>
        <r>
          <rPr>
            <b/>
            <sz val="10"/>
            <rFont val="微软雅黑"/>
            <charset val="134"/>
          </rPr>
          <t>台服</t>
        </r>
        <r>
          <rPr>
            <sz val="10"/>
            <rFont val="微软雅黑"/>
            <charset val="134"/>
          </rPr>
          <t xml:space="preserve">：繁体中文第3系列【燃燒軍團】中的稀有刮刮卡【X-51型虛空火箭】。
</t>
        </r>
        <r>
          <rPr>
            <b/>
            <sz val="10"/>
            <color indexed="39"/>
            <rFont val="微软雅黑"/>
            <charset val="134"/>
          </rPr>
          <t>其它</t>
        </r>
        <r>
          <rPr>
            <sz val="10"/>
            <rFont val="微软雅黑"/>
            <charset val="134"/>
          </rPr>
          <t xml:space="preserve">
* 一张卡牌可同时兑换到【X-51虚空火箭】和【X-51虚空火箭特别加强版】。</t>
        </r>
      </text>
    </comment>
    <comment ref="I7" authorId="1">
      <text>
        <r>
          <rPr>
            <sz val="10"/>
            <rFont val="微软雅黑"/>
            <charset val="134"/>
          </rPr>
          <t>最初兑换的是拾绑版本(ID：35225），3.2补丁后兑换是装绑的新版本。</t>
        </r>
      </text>
    </comment>
    <comment ref="E8" authorId="0">
      <text>
        <r>
          <rPr>
            <b/>
            <sz val="10"/>
            <color indexed="39"/>
            <rFont val="微软雅黑"/>
            <charset val="134"/>
          </rPr>
          <t>战网积分兑换</t>
        </r>
        <r>
          <rPr>
            <sz val="10"/>
            <rFont val="微软雅黑"/>
            <charset val="134"/>
          </rPr>
          <t xml:space="preserve">
* 国服可用4000点战网积分</t>
        </r>
        <r>
          <rPr>
            <sz val="9"/>
            <color indexed="23"/>
            <rFont val="微软雅黑"/>
            <charset val="134"/>
          </rPr>
          <t>(消费1元得1点)</t>
        </r>
        <r>
          <rPr>
            <sz val="10"/>
            <rFont val="微软雅黑"/>
            <charset val="134"/>
          </rPr>
          <t>兑换，兑换的东西每隔一段时间会更新，而且每周有限量。
* 战网兑换的坐骑会直接加入收藏。</t>
        </r>
      </text>
    </comment>
    <comment ref="I8" authorId="1">
      <text>
        <r>
          <rPr>
            <sz val="10"/>
            <rFont val="微软雅黑"/>
            <charset val="134"/>
          </rPr>
          <t>最初兑换的是拾绑版本(ID：35226），3.2补丁后兑换是装绑的新版本。</t>
        </r>
      </text>
    </comment>
    <comment ref="E9" authorId="0">
      <text>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：英文版第7资料片【Drums of War】中的稀有刮刮卡【The Red Bearon】，1/242补充包。
</t>
        </r>
        <r>
          <rPr>
            <b/>
            <sz val="10"/>
            <rFont val="微软雅黑"/>
            <charset val="134"/>
          </rPr>
          <t>国服</t>
        </r>
        <r>
          <rPr>
            <sz val="10"/>
            <rFont val="微软雅黑"/>
            <charset val="134"/>
          </rPr>
          <t xml:space="preserve">：简体中文第4版【战争之血】中的稀有刮刮卡【红色王熊】，1/363补充包。
</t>
        </r>
        <r>
          <rPr>
            <b/>
            <sz val="10"/>
            <rFont val="微软雅黑"/>
            <charset val="134"/>
          </rPr>
          <t>台服</t>
        </r>
        <r>
          <rPr>
            <sz val="10"/>
            <rFont val="微软雅黑"/>
            <charset val="134"/>
          </rPr>
          <t xml:space="preserve">：繁体中文第4系列【戰爭之血】中的稀有刮刮卡【紅色熊王】。
</t>
        </r>
        <r>
          <rPr>
            <b/>
            <sz val="10"/>
            <color indexed="39"/>
            <rFont val="微软雅黑"/>
            <charset val="134"/>
          </rPr>
          <t>战网积分兑换</t>
        </r>
        <r>
          <rPr>
            <sz val="10"/>
            <rFont val="微软雅黑"/>
            <charset val="134"/>
          </rPr>
          <t xml:space="preserve">
* 国服可用6000点战网积分</t>
        </r>
        <r>
          <rPr>
            <sz val="10"/>
            <color indexed="23"/>
            <rFont val="微软雅黑"/>
            <charset val="134"/>
          </rPr>
          <t>(消费1元得1点)</t>
        </r>
        <r>
          <rPr>
            <sz val="10"/>
            <rFont val="微软雅黑"/>
            <charset val="134"/>
          </rPr>
          <t>兑换，兑换的东西每隔一段时间会更新，而且每周有限量。
* 战网兑换的坐骑会直接加入收藏。</t>
        </r>
      </text>
    </comment>
    <comment ref="I9" authorId="1">
      <text>
        <r>
          <rPr>
            <sz val="10"/>
            <rFont val="微软雅黑"/>
            <charset val="134"/>
          </rPr>
          <t>最初兑换的是拾绑版本(ID：38576），3.2补丁后兑换是装绑的新版本。</t>
        </r>
      </text>
    </comment>
    <comment ref="E10" authorId="0">
      <text>
        <r>
          <rPr>
            <b/>
            <sz val="10"/>
            <color indexed="39"/>
            <rFont val="微软雅黑"/>
            <charset val="134"/>
          </rPr>
          <t>卡牌</t>
        </r>
        <r>
          <rPr>
            <b/>
            <sz val="10"/>
            <rFont val="微软雅黑"/>
            <charset val="134"/>
          </rPr>
          <t xml:space="preserve">
</t>
        </r>
        <r>
          <rPr>
            <sz val="10"/>
            <rFont val="微软雅黑"/>
            <charset val="134"/>
          </rPr>
          <t>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：英文版第9资料片【Fields of Honor】中的稀有刮刮卡【El Pollo Grande】，1/242补充包。
</t>
        </r>
        <r>
          <rPr>
            <b/>
            <sz val="10"/>
            <rFont val="微软雅黑"/>
            <charset val="134"/>
          </rPr>
          <t>国服</t>
        </r>
        <r>
          <rPr>
            <sz val="10"/>
            <rFont val="微软雅黑"/>
            <charset val="134"/>
          </rPr>
          <t xml:space="preserve">：简体中文第5版【荣耀战场】中的稀有刮刮卡【魔法公鸡】，1/363补充包。
</t>
        </r>
        <r>
          <rPr>
            <b/>
            <sz val="10"/>
            <rFont val="微软雅黑"/>
            <charset val="134"/>
          </rPr>
          <t>台服</t>
        </r>
        <r>
          <rPr>
            <sz val="10"/>
            <rFont val="微软雅黑"/>
            <charset val="134"/>
          </rPr>
          <t>：繁体中文第4系列【戰爭之血】中的稀有刮刮卡【艾柏格蘭德】。</t>
        </r>
        <r>
          <rPr>
            <sz val="10"/>
            <color indexed="23"/>
            <rFont val="微软雅黑"/>
            <charset val="134"/>
          </rPr>
          <t xml:space="preserve">
</t>
        </r>
        <r>
          <rPr>
            <b/>
            <sz val="10"/>
            <color indexed="23"/>
            <rFont val="微软雅黑"/>
            <charset val="134"/>
          </rPr>
          <t>鸡年活动(国服)</t>
        </r>
        <r>
          <rPr>
            <sz val="10"/>
            <color indexed="23"/>
            <rFont val="微软雅黑"/>
            <charset val="134"/>
          </rPr>
          <t xml:space="preserve">
* 2017.1.23-2.4期间，网易举行“鸡年大鸡”活动，期间购买从官方渠道购买魔兽世界半年卡即可获赠该坐骑。
* 新年赠送卡牌坐骑是个特例，第二年的狗年开始，暴雪开始专门为农历新年设计新坐骑，国服通过半年卡活动赠送，外服直接商城购买。</t>
        </r>
      </text>
    </comment>
    <comment ref="I10" authorId="1">
      <text>
        <r>
          <rPr>
            <sz val="10"/>
            <rFont val="微软雅黑"/>
            <charset val="134"/>
          </rPr>
          <t>最初兑换的是拾绑版本(ID：46778），3.2补丁后兑换是装绑的新版本。</t>
        </r>
      </text>
    </comment>
    <comment ref="E11" authorId="0">
      <text>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：英文第11资料片【Wrathgate】中的稀有刮刮卡【Blazing Hippogryph】，1/242补充包。
</t>
        </r>
        <r>
          <rPr>
            <b/>
            <sz val="10"/>
            <rFont val="微软雅黑"/>
            <charset val="134"/>
          </rPr>
          <t>国服</t>
        </r>
        <r>
          <rPr>
            <sz val="10"/>
            <rFont val="微软雅黑"/>
            <charset val="134"/>
          </rPr>
          <t xml:space="preserve">：简体中文第11版【愤怒之门】中的稀有刮刮卡【炽焰角鹰兽】，1/288补充包。
</t>
        </r>
        <r>
          <rPr>
            <b/>
            <sz val="10"/>
            <rFont val="微软雅黑"/>
            <charset val="134"/>
          </rPr>
          <t>台服</t>
        </r>
        <r>
          <rPr>
            <sz val="10"/>
            <rFont val="微软雅黑"/>
            <charset val="134"/>
          </rPr>
          <t xml:space="preserve">：繁体中文第5系列【天譴戰爭】中的稀有刮刮卡【熾熱的角鷹獸】。
</t>
        </r>
        <r>
          <rPr>
            <b/>
            <sz val="10"/>
            <color indexed="39"/>
            <rFont val="微软雅黑"/>
            <charset val="134"/>
          </rPr>
          <t>战网积分兑换</t>
        </r>
        <r>
          <rPr>
            <sz val="10"/>
            <rFont val="微软雅黑"/>
            <charset val="134"/>
          </rPr>
          <t xml:space="preserve">
* 国服可用4500点战网积分</t>
        </r>
        <r>
          <rPr>
            <sz val="9"/>
            <color indexed="23"/>
            <rFont val="微软雅黑"/>
            <charset val="134"/>
          </rPr>
          <t>(消费1元得1点)</t>
        </r>
        <r>
          <rPr>
            <sz val="10"/>
            <rFont val="微软雅黑"/>
            <charset val="134"/>
          </rPr>
          <t>兑换，兑换的东西每隔一段时间会更新，而且每周有限量。
* 战网兑换的坐骑会直接加入收藏。</t>
        </r>
      </text>
    </comment>
    <comment ref="E12" authorId="0">
      <text>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：英文第12资料片【Icecrown】中的稀有刮刮卡【Wooly White Rhino】，1/242补充包。
</t>
        </r>
        <r>
          <rPr>
            <b/>
            <sz val="10"/>
            <rFont val="微软雅黑"/>
            <charset val="134"/>
          </rPr>
          <t>国服</t>
        </r>
        <r>
          <rPr>
            <sz val="10"/>
            <rFont val="微软雅黑"/>
            <charset val="134"/>
          </rPr>
          <t xml:space="preserve">：简体中文第12版【冰冠冰川】中的稀有刮刮卡【白毛犀牛】，1/288补充包。
</t>
        </r>
        <r>
          <rPr>
            <b/>
            <sz val="10"/>
            <rFont val="微软雅黑"/>
            <charset val="134"/>
          </rPr>
          <t>台服</t>
        </r>
        <r>
          <rPr>
            <sz val="10"/>
            <rFont val="微软雅黑"/>
            <charset val="134"/>
          </rPr>
          <t xml:space="preserve">：繁体中文第5系列【天譴戰爭】中的稀有刮刮卡【白色蓬毛犀牛】。
</t>
        </r>
        <r>
          <rPr>
            <b/>
            <sz val="10"/>
            <color indexed="39"/>
            <rFont val="微软雅黑"/>
            <charset val="134"/>
          </rPr>
          <t>战网积分兑换</t>
        </r>
        <r>
          <rPr>
            <sz val="10"/>
            <rFont val="微软雅黑"/>
            <charset val="134"/>
          </rPr>
          <t xml:space="preserve">
* 国服可用4000点战网积分</t>
        </r>
        <r>
          <rPr>
            <sz val="9"/>
            <color indexed="23"/>
            <rFont val="微软雅黑"/>
            <charset val="134"/>
          </rPr>
          <t>(消费1元得1点)</t>
        </r>
        <r>
          <rPr>
            <sz val="10"/>
            <rFont val="微软雅黑"/>
            <charset val="134"/>
          </rPr>
          <t>兑换，兑换的东西每隔一段时间会更新，而且每周有限量。
* 战网兑换的坐骑会直接加入收藏。</t>
        </r>
      </text>
    </comment>
    <comment ref="I12" authorId="1">
      <text>
        <r>
          <rPr>
            <sz val="10"/>
            <rFont val="微软雅黑"/>
            <charset val="134"/>
          </rPr>
          <t>《德拉诺之王》添加到黑市。</t>
        </r>
      </text>
    </comment>
    <comment ref="E13" authorId="0">
      <text>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：英文第13资料片【Worldbreaker】中的稀有刮刮卡【Mottled Drake】，1/242补充包。
</t>
        </r>
        <r>
          <rPr>
            <b/>
            <sz val="10"/>
            <rFont val="微软雅黑"/>
            <charset val="134"/>
          </rPr>
          <t>国服</t>
        </r>
        <r>
          <rPr>
            <sz val="10"/>
            <rFont val="微软雅黑"/>
            <charset val="134"/>
          </rPr>
          <t xml:space="preserve">：简体中文第13版【灭世者】中的稀有刮刮卡【斑纹幼龙】，1/288补充包。
</t>
        </r>
        <r>
          <rPr>
            <b/>
            <sz val="10"/>
            <rFont val="微软雅黑"/>
            <charset val="134"/>
          </rPr>
          <t>台服</t>
        </r>
        <r>
          <rPr>
            <sz val="10"/>
            <rFont val="微软雅黑"/>
            <charset val="134"/>
          </rPr>
          <t xml:space="preserve">：无。
</t>
        </r>
        <r>
          <rPr>
            <b/>
            <sz val="10"/>
            <color indexed="23"/>
            <rFont val="微软雅黑"/>
            <charset val="134"/>
          </rPr>
          <t>导师积分兑换(国服)</t>
        </r>
        <r>
          <rPr>
            <sz val="10"/>
            <color indexed="23"/>
            <rFont val="微软雅黑"/>
            <charset val="134"/>
          </rPr>
          <t xml:space="preserve">
国服2014年时曾可通过魔兽世界的导师或星际争霸的推广大使活动招募新人，在新人消费时自己获得积分，2400积分兑换。</t>
        </r>
      </text>
    </comment>
    <comment ref="E14" authorId="0">
      <text>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：英文第14资料片【War of the Elements】中的稀有刮刮卡【Savage Raptor】，1/242补充包。
</t>
        </r>
        <r>
          <rPr>
            <b/>
            <sz val="10"/>
            <rFont val="微软雅黑"/>
            <charset val="134"/>
          </rPr>
          <t>国服</t>
        </r>
        <r>
          <rPr>
            <sz val="10"/>
            <rFont val="微软雅黑"/>
            <charset val="134"/>
          </rPr>
          <t xml:space="preserve">：简体中文第14版【元素之战】中的稀有刮刮卡【凶暴迅猛龙】，1/288补充包。
</t>
        </r>
        <r>
          <rPr>
            <b/>
            <sz val="10"/>
            <rFont val="微软雅黑"/>
            <charset val="134"/>
          </rPr>
          <t>台服</t>
        </r>
        <r>
          <rPr>
            <sz val="10"/>
            <rFont val="微软雅黑"/>
            <charset val="134"/>
          </rPr>
          <t xml:space="preserve">：繁体中文第6系列【碎界者】中的稀有刮刮卡【兇蠻迅猛龍】。
</t>
        </r>
        <r>
          <rPr>
            <b/>
            <sz val="10"/>
            <color indexed="39"/>
            <rFont val="微软雅黑"/>
            <charset val="134"/>
          </rPr>
          <t>战网积分兑换</t>
        </r>
        <r>
          <rPr>
            <sz val="10"/>
            <rFont val="微软雅黑"/>
            <charset val="134"/>
          </rPr>
          <t xml:space="preserve">
* 国服可用1500点战网积分</t>
        </r>
        <r>
          <rPr>
            <sz val="10"/>
            <color indexed="23"/>
            <rFont val="微软雅黑"/>
            <charset val="134"/>
          </rPr>
          <t>(消费1元得1点)</t>
        </r>
        <r>
          <rPr>
            <sz val="10"/>
            <rFont val="微软雅黑"/>
            <charset val="134"/>
          </rPr>
          <t xml:space="preserve">兑换，兑换的东西每隔一段时间会更新，而且每周有限量。
* 战网兑换的坐骑会直接加入收藏。
</t>
        </r>
        <r>
          <rPr>
            <b/>
            <sz val="10"/>
            <color indexed="23"/>
            <rFont val="微软雅黑"/>
            <charset val="134"/>
          </rPr>
          <t>导师积分兑换(国服)</t>
        </r>
        <r>
          <rPr>
            <sz val="10"/>
            <color indexed="23"/>
            <rFont val="微软雅黑"/>
            <charset val="134"/>
          </rPr>
          <t xml:space="preserve">
国服2014年时曾可通过魔兽世界的导师或星际争霸的推广大使活动招募新人，在新人消费时自己获得积分，1800积分兑换。</t>
        </r>
      </text>
    </comment>
    <comment ref="E15" authorId="0">
      <text>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：英文第15资料片【Twilight of the Dragons】中的稀有刮刮卡【Amani Dragonhawk】，1/242补充包。
</t>
        </r>
        <r>
          <rPr>
            <b/>
            <sz val="10"/>
            <rFont val="微软雅黑"/>
            <charset val="134"/>
          </rPr>
          <t>国服</t>
        </r>
        <r>
          <rPr>
            <sz val="10"/>
            <rFont val="微软雅黑"/>
            <charset val="134"/>
          </rPr>
          <t xml:space="preserve">：简体中文第15版【龙之暮光】中的稀有刮刮卡【阿曼尼龙鹰】，1/288补充包。
</t>
        </r>
        <r>
          <rPr>
            <b/>
            <sz val="10"/>
            <rFont val="微软雅黑"/>
            <charset val="134"/>
          </rPr>
          <t>台服</t>
        </r>
        <r>
          <rPr>
            <sz val="10"/>
            <rFont val="微软雅黑"/>
            <charset val="134"/>
          </rPr>
          <t xml:space="preserve">：繁体中文第6系列【碎界者】中的稀有刮刮卡【阿曼尼龍應】。
</t>
        </r>
        <r>
          <rPr>
            <b/>
            <sz val="10"/>
            <color indexed="39"/>
            <rFont val="微软雅黑"/>
            <charset val="134"/>
          </rPr>
          <t>战网积分兑换</t>
        </r>
        <r>
          <rPr>
            <sz val="10"/>
            <rFont val="微软雅黑"/>
            <charset val="134"/>
          </rPr>
          <t xml:space="preserve">
* 国服可用6000点战网积分</t>
        </r>
        <r>
          <rPr>
            <sz val="10"/>
            <color indexed="23"/>
            <rFont val="微软雅黑"/>
            <charset val="134"/>
          </rPr>
          <t>(消费1元得1点)</t>
        </r>
        <r>
          <rPr>
            <sz val="10"/>
            <rFont val="微软雅黑"/>
            <charset val="134"/>
          </rPr>
          <t>兑换，兑换的东西每隔一段时间会更新，而且每周有限量。
* 战网兑换的坐骑会直接加入收藏。</t>
        </r>
      </text>
    </comment>
    <comment ref="E16" authorId="0">
      <text>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：英文第16资料片【Throne of the Tides】中的稀有刮刮卡【Wasteland Tallstrider】，1/242补充包。
</t>
        </r>
        <r>
          <rPr>
            <b/>
            <sz val="10"/>
            <rFont val="微软雅黑"/>
            <charset val="134"/>
          </rPr>
          <t>国服</t>
        </r>
        <r>
          <rPr>
            <sz val="10"/>
            <rFont val="微软雅黑"/>
            <charset val="134"/>
          </rPr>
          <t xml:space="preserve">：简体中文第16版【潮汐王座】中的稀有刮刮卡【废土陆行鸟】，1/242补充包。
</t>
        </r>
        <r>
          <rPr>
            <b/>
            <sz val="10"/>
            <rFont val="微软雅黑"/>
            <charset val="134"/>
          </rPr>
          <t>台服</t>
        </r>
        <r>
          <rPr>
            <sz val="10"/>
            <rFont val="微软雅黑"/>
            <charset val="134"/>
          </rPr>
          <t xml:space="preserve">：无。
</t>
        </r>
        <r>
          <rPr>
            <b/>
            <sz val="10"/>
            <color indexed="39"/>
            <rFont val="微软雅黑"/>
            <charset val="134"/>
          </rPr>
          <t>战网积分兑换</t>
        </r>
        <r>
          <rPr>
            <sz val="10"/>
            <rFont val="微软雅黑"/>
            <charset val="134"/>
          </rPr>
          <t xml:space="preserve">
* 国服可用850点战网积分</t>
        </r>
        <r>
          <rPr>
            <sz val="10"/>
            <color indexed="23"/>
            <rFont val="微软雅黑"/>
            <charset val="134"/>
          </rPr>
          <t>(消费1元得1点)</t>
        </r>
        <r>
          <rPr>
            <sz val="10"/>
            <rFont val="微软雅黑"/>
            <charset val="134"/>
          </rPr>
          <t xml:space="preserve">兑换，兑换的东西每隔一段时间会更新，而且每周有限量。
* 战网兑换的坐骑会直接加入收藏。
</t>
        </r>
        <r>
          <rPr>
            <b/>
            <sz val="10"/>
            <color indexed="23"/>
            <rFont val="微软雅黑"/>
            <charset val="134"/>
          </rPr>
          <t>魔兽红五月(国服)</t>
        </r>
        <r>
          <rPr>
            <sz val="10"/>
            <color indexed="23"/>
            <rFont val="微软雅黑"/>
            <charset val="134"/>
          </rPr>
          <t xml:space="preserve">
国服曾可通过【魔兽“红”五月】活动取得，2014/05/22到06/18之间单个付费魔兽帐号消耗游戏时间达到4000分钟即可在活动页面领取兑换码。</t>
        </r>
      </text>
    </comment>
    <comment ref="E17" authorId="0">
      <text>
        <r>
          <rPr>
            <b/>
            <sz val="10"/>
            <color indexed="39"/>
            <rFont val="微软雅黑"/>
            <charset val="134"/>
          </rPr>
          <t>卡牌</t>
        </r>
        <r>
          <rPr>
            <b/>
            <sz val="10"/>
            <rFont val="微软雅黑"/>
            <charset val="134"/>
          </rPr>
          <t xml:space="preserve">
</t>
        </r>
        <r>
          <rPr>
            <sz val="10"/>
            <rFont val="微软雅黑"/>
            <charset val="134"/>
          </rPr>
          <t>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：英文第17资料片【Crown of Heaven】中的稀有刮刮卡【Corrupted Hippogryph】，1/242补充包。
</t>
        </r>
        <r>
          <rPr>
            <b/>
            <sz val="10"/>
            <rFont val="微软雅黑"/>
            <charset val="134"/>
          </rPr>
          <t>国服</t>
        </r>
        <r>
          <rPr>
            <sz val="10"/>
            <rFont val="微软雅黑"/>
            <charset val="134"/>
          </rPr>
          <t xml:space="preserve">：简体中文第17版【苍穹之冠】中的稀有刮刮卡【堕落角鹰兽】，1/242补充包。
</t>
        </r>
        <r>
          <rPr>
            <b/>
            <sz val="10"/>
            <rFont val="微软雅黑"/>
            <charset val="134"/>
          </rPr>
          <t>台服</t>
        </r>
        <r>
          <rPr>
            <sz val="10"/>
            <rFont val="微软雅黑"/>
            <charset val="134"/>
          </rPr>
          <t>：无。</t>
        </r>
      </text>
    </comment>
    <comment ref="E18" authorId="0">
      <text>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：英文第18资料片【Tomb of the Forgotten】中的稀有刮刮卡【White Camel】，1/242补充包。
</t>
        </r>
        <r>
          <rPr>
            <b/>
            <sz val="10"/>
            <rFont val="微软雅黑"/>
            <charset val="134"/>
          </rPr>
          <t>国服</t>
        </r>
        <r>
          <rPr>
            <sz val="10"/>
            <rFont val="微软雅黑"/>
            <charset val="134"/>
          </rPr>
          <t xml:space="preserve">：简体中文第18版【遗忘之墓】中的稀有刮刮卡【白色骆驼】，1/242补充包。
</t>
        </r>
        <r>
          <rPr>
            <b/>
            <sz val="10"/>
            <rFont val="微软雅黑"/>
            <charset val="134"/>
          </rPr>
          <t>台服</t>
        </r>
        <r>
          <rPr>
            <sz val="10"/>
            <rFont val="微软雅黑"/>
            <charset val="134"/>
          </rPr>
          <t xml:space="preserve">：无。
</t>
        </r>
        <r>
          <rPr>
            <b/>
            <sz val="10"/>
            <color indexed="39"/>
            <rFont val="微软雅黑"/>
            <charset val="134"/>
          </rPr>
          <t>战网积分兑换</t>
        </r>
        <r>
          <rPr>
            <sz val="10"/>
            <rFont val="微软雅黑"/>
            <charset val="134"/>
          </rPr>
          <t xml:space="preserve">
* 国服可用1500点战网积分</t>
        </r>
        <r>
          <rPr>
            <sz val="10"/>
            <color indexed="23"/>
            <rFont val="微软雅黑"/>
            <charset val="134"/>
          </rPr>
          <t>(消费1元得1点)</t>
        </r>
        <r>
          <rPr>
            <sz val="10"/>
            <rFont val="微软雅黑"/>
            <charset val="134"/>
          </rPr>
          <t>兑换，兑换的东西每隔一段时间会更新，而且每周有限量。
* 战网兑换的坐骑会直接加入收藏。</t>
        </r>
      </text>
    </comment>
    <comment ref="E19" authorId="0">
      <text>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：英文第19资料片【War of the Ancients】中的稀有刮刮卡【Feldrake】，1/242补充包。
</t>
        </r>
        <r>
          <rPr>
            <b/>
            <sz val="10"/>
            <rFont val="微软雅黑"/>
            <charset val="134"/>
          </rPr>
          <t>国服</t>
        </r>
        <r>
          <rPr>
            <sz val="10"/>
            <rFont val="微软雅黑"/>
            <charset val="134"/>
          </rPr>
          <t xml:space="preserve">：简体中文第19版【远古之战】中的稀有刮刮卡【邪能幼龙】，1/242补充包。
</t>
        </r>
        <r>
          <rPr>
            <b/>
            <sz val="10"/>
            <rFont val="微软雅黑"/>
            <charset val="134"/>
          </rPr>
          <t>台服</t>
        </r>
        <r>
          <rPr>
            <sz val="10"/>
            <rFont val="微软雅黑"/>
            <charset val="134"/>
          </rPr>
          <t xml:space="preserve">：无。
</t>
        </r>
        <r>
          <rPr>
            <b/>
            <sz val="10"/>
            <color indexed="39"/>
            <rFont val="微软雅黑"/>
            <charset val="134"/>
          </rPr>
          <t>战网积分兑换</t>
        </r>
        <r>
          <rPr>
            <sz val="10"/>
            <rFont val="微软雅黑"/>
            <charset val="134"/>
          </rPr>
          <t xml:space="preserve">
* 国服可用5000点战网积分</t>
        </r>
        <r>
          <rPr>
            <sz val="10"/>
            <color indexed="23"/>
            <rFont val="微软雅黑"/>
            <charset val="134"/>
          </rPr>
          <t>(消费1元得1点)</t>
        </r>
        <r>
          <rPr>
            <sz val="10"/>
            <rFont val="微软雅黑"/>
            <charset val="134"/>
          </rPr>
          <t>兑换，兑换的东西每隔一段时间会更新，而且每周有限量。
* 战网兑换的坐骑会直接加入收藏。</t>
        </r>
      </text>
    </comment>
    <comment ref="E20" authorId="0">
      <text>
        <r>
          <rPr>
            <b/>
            <sz val="10"/>
            <color indexed="39"/>
            <rFont val="微软雅黑"/>
            <charset val="134"/>
          </rPr>
          <t>卡牌</t>
        </r>
        <r>
          <rPr>
            <sz val="10"/>
            <rFont val="微软雅黑"/>
            <charset val="134"/>
          </rPr>
          <t xml:space="preserve">
来自魔兽世界集换式卡牌，用卡牌上的25位兑换码在暴雪网站获得游戏内兑换码后在藏宝海湾的【兰德鲁·朗绍特】</t>
        </r>
        <r>
          <rPr>
            <sz val="9"/>
            <color indexed="23"/>
            <rFont val="微软雅黑"/>
            <charset val="134"/>
          </rPr>
          <t>(42.6, 71.6)</t>
        </r>
        <r>
          <rPr>
            <sz val="10"/>
            <rFont val="微软雅黑"/>
            <charset val="134"/>
          </rPr>
          <t xml:space="preserve">处兑换。
</t>
        </r>
        <r>
          <rPr>
            <b/>
            <sz val="10"/>
            <rFont val="微软雅黑"/>
            <charset val="134"/>
          </rPr>
          <t>欧、美服</t>
        </r>
        <r>
          <rPr>
            <sz val="10"/>
            <rFont val="微软雅黑"/>
            <charset val="134"/>
          </rPr>
          <t xml:space="preserve">：英文第20资料片【Betrayal of the Guardian】中的稀有刮刮卡【Ghostly Charger】，1/242补充包。
</t>
        </r>
        <r>
          <rPr>
            <b/>
            <sz val="10"/>
            <rFont val="微软雅黑"/>
            <charset val="134"/>
          </rPr>
          <t>国服</t>
        </r>
        <r>
          <rPr>
            <sz val="10"/>
            <rFont val="微软雅黑"/>
            <charset val="134"/>
          </rPr>
          <t xml:space="preserve">：简体中文第20版【守护之叛】中的稀有刮刮卡【鬼灵军马】。
</t>
        </r>
        <r>
          <rPr>
            <b/>
            <sz val="10"/>
            <rFont val="微软雅黑"/>
            <charset val="134"/>
          </rPr>
          <t>台服</t>
        </r>
        <r>
          <rPr>
            <sz val="10"/>
            <rFont val="微软雅黑"/>
            <charset val="134"/>
          </rPr>
          <t xml:space="preserve">：无。
</t>
        </r>
        <r>
          <rPr>
            <b/>
            <sz val="10"/>
            <color indexed="39"/>
            <rFont val="微软雅黑"/>
            <charset val="134"/>
          </rPr>
          <t>战网积分兑换</t>
        </r>
        <r>
          <rPr>
            <sz val="10"/>
            <rFont val="微软雅黑"/>
            <charset val="134"/>
          </rPr>
          <t xml:space="preserve">
* 国服可用4000点战网积分</t>
        </r>
        <r>
          <rPr>
            <sz val="10"/>
            <color indexed="23"/>
            <rFont val="微软雅黑"/>
            <charset val="134"/>
          </rPr>
          <t>(消费1元得1点)</t>
        </r>
        <r>
          <rPr>
            <sz val="10"/>
            <rFont val="微软雅黑"/>
            <charset val="134"/>
          </rPr>
          <t xml:space="preserve">兑换，兑换的东西每隔一段时间会更新，而且每周有限量。
* 战网兑换的坐骑会直接加入收藏。
</t>
        </r>
        <r>
          <rPr>
            <b/>
            <sz val="10"/>
            <color indexed="39"/>
            <rFont val="微软雅黑"/>
            <charset val="134"/>
          </rPr>
          <t>其它</t>
        </r>
        <r>
          <rPr>
            <sz val="10"/>
            <rFont val="微软雅黑"/>
            <charset val="134"/>
          </rPr>
          <t xml:space="preserve">
这是最后一只卡牌坐骑。2013年暴雪宣布魔兽世界集换式卡牌不再延续，不打算再向任何卡牌公司授权，不过在最后一版《Timewalkers: Reign of Fire》(中文21版《烈焰之治》)中可包含以往所有版本的坐骑、宠物和玩具。这意味着以后不会再有新的卡牌坐骑，现有卡牌坐骑的价格也会受到影响。</t>
        </r>
      </text>
    </comment>
    <comment ref="E21" authorId="0">
      <text>
        <r>
          <rPr>
            <b/>
            <sz val="10"/>
            <color indexed="39"/>
            <rFont val="微软雅黑"/>
            <charset val="134"/>
          </rPr>
          <t>暴雪嘉年华</t>
        </r>
        <r>
          <rPr>
            <sz val="10"/>
            <rFont val="微软雅黑"/>
            <charset val="134"/>
          </rPr>
          <t xml:space="preserve">
</t>
        </r>
        <r>
          <rPr>
            <b/>
            <sz val="10"/>
            <rFont val="微软雅黑"/>
            <charset val="134"/>
          </rPr>
          <t>欧、美服</t>
        </r>
        <r>
          <rPr>
            <sz val="10"/>
            <rFont val="微软雅黑"/>
            <charset val="134"/>
          </rPr>
          <t xml:space="preserve">：2008年暴雪嘉年华（BlizzCon）与会者获得的礼包中包括兑换码，发行13000万份。欧美用户通过付费电视订阅嘉年华视频也可获得。
</t>
        </r>
        <r>
          <rPr>
            <b/>
            <sz val="10"/>
            <rFont val="微软雅黑"/>
            <charset val="134"/>
          </rPr>
          <t>台、国服</t>
        </r>
        <r>
          <rPr>
            <sz val="10"/>
            <rFont val="微软雅黑"/>
            <charset val="134"/>
          </rPr>
          <t>：正常途径无法取得</t>
        </r>
        <r>
          <rPr>
            <sz val="9"/>
            <color indexed="23"/>
            <rFont val="微软雅黑"/>
            <charset val="134"/>
          </rPr>
          <t>（兑换码仅限欧美服兑换）</t>
        </r>
        <r>
          <rPr>
            <sz val="10"/>
            <rFont val="微软雅黑"/>
            <charset val="134"/>
          </rPr>
          <t xml:space="preserve">。
</t>
        </r>
        <r>
          <rPr>
            <b/>
            <sz val="10"/>
            <rFont val="微软雅黑"/>
            <charset val="134"/>
          </rPr>
          <t>其它</t>
        </r>
        <r>
          <rPr>
            <sz val="10"/>
            <rFont val="微软雅黑"/>
            <charset val="134"/>
          </rPr>
          <t xml:space="preserve">
</t>
        </r>
        <r>
          <rPr>
            <sz val="10"/>
            <color indexed="23"/>
            <rFont val="微软雅黑"/>
            <charset val="134"/>
          </rPr>
          <t>* 据说有几个到现场参加嘉年华竞技场比赛的选手得到暴雪特别处理而在国服合法拥有该坐骑，此外可能都是坐骑刚转战网通用时的漏洞通过账号分离取得的。</t>
        </r>
      </text>
    </comment>
    <comment ref="E22" authorId="0">
      <text>
        <r>
          <rPr>
            <b/>
            <sz val="10"/>
            <color indexed="39"/>
            <rFont val="微软雅黑"/>
            <charset val="134"/>
          </rPr>
          <t>游戏商城</t>
        </r>
        <r>
          <rPr>
            <sz val="10"/>
            <rFont val="微软雅黑"/>
            <charset val="134"/>
          </rPr>
          <t xml:space="preserve">
</t>
        </r>
        <r>
          <rPr>
            <b/>
            <sz val="10"/>
            <rFont val="微软雅黑"/>
            <charset val="134"/>
          </rPr>
          <t>欧、美、韩服</t>
        </r>
        <r>
          <rPr>
            <sz val="10"/>
            <rFont val="微软雅黑"/>
            <charset val="134"/>
          </rPr>
          <t xml:space="preserve">：售价25美元/20欧元/25000韩元。
</t>
        </r>
        <r>
          <rPr>
            <sz val="9"/>
            <color indexed="23"/>
            <rFont val="微软雅黑"/>
            <charset val="134"/>
          </rPr>
          <t>（2010.4.15推出的第一只商城坐骑。）</t>
        </r>
        <r>
          <rPr>
            <sz val="10"/>
            <rFont val="微软雅黑"/>
            <charset val="134"/>
          </rPr>
          <t xml:space="preserve">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（国服和台服在2011年10月同时推出。）</t>
        </r>
      </text>
    </comment>
    <comment ref="E23" authorId="0">
      <text>
        <r>
          <rPr>
            <b/>
            <sz val="10"/>
            <color indexed="39"/>
            <rFont val="微软雅黑"/>
            <charset val="134"/>
          </rPr>
          <t>游戏商城</t>
        </r>
        <r>
          <rPr>
            <sz val="10"/>
            <rFont val="微软雅黑"/>
            <charset val="134"/>
          </rPr>
          <t xml:space="preserve">
</t>
        </r>
        <r>
          <rPr>
            <b/>
            <sz val="10"/>
            <rFont val="微软雅黑"/>
            <charset val="134"/>
          </rPr>
          <t>欧、美、韩服</t>
        </r>
        <r>
          <rPr>
            <sz val="10"/>
            <rFont val="微软雅黑"/>
            <charset val="134"/>
          </rPr>
          <t xml:space="preserve">：售价25美元/20欧元/17英镑/25000韩元。
</t>
        </r>
        <r>
          <rPr>
            <sz val="9"/>
            <color indexed="23"/>
            <rFont val="微软雅黑"/>
            <charset val="134"/>
          </rPr>
          <t>（2011.5.31开始发售。）</t>
        </r>
        <r>
          <rPr>
            <sz val="10"/>
            <rFont val="微软雅黑"/>
            <charset val="134"/>
          </rPr>
          <t xml:space="preserve">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（台服和国服在2013年12月11-12日更新5.4.2版本后添加。）</t>
        </r>
      </text>
    </comment>
    <comment ref="E24" authorId="0">
      <text>
        <r>
          <rPr>
            <b/>
            <sz val="10"/>
            <color indexed="39"/>
            <rFont val="微软雅黑"/>
            <charset val="134"/>
          </rPr>
          <t>游戏商城</t>
        </r>
        <r>
          <rPr>
            <sz val="10"/>
            <rFont val="微软雅黑"/>
            <charset val="134"/>
          </rPr>
          <t xml:space="preserve">
</t>
        </r>
        <r>
          <rPr>
            <b/>
            <sz val="10"/>
            <rFont val="微软雅黑"/>
            <charset val="134"/>
          </rPr>
          <t>欧、美、韩服</t>
        </r>
        <r>
          <rPr>
            <sz val="10"/>
            <rFont val="微软雅黑"/>
            <charset val="134"/>
          </rPr>
          <t xml:space="preserve">：售价25美元/20欧元/17英镑/25000韩元。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（2012.2.14情人节世界各地同步发售。）</t>
        </r>
      </text>
    </comment>
    <comment ref="E25" authorId="0">
      <text>
        <r>
          <rPr>
            <b/>
            <sz val="10"/>
            <color indexed="39"/>
            <rFont val="微软雅黑"/>
            <charset val="134"/>
          </rPr>
          <t>游戏商城</t>
        </r>
        <r>
          <rPr>
            <sz val="10"/>
            <rFont val="微软雅黑"/>
            <charset val="134"/>
          </rPr>
          <t xml:space="preserve">
</t>
        </r>
        <r>
          <rPr>
            <b/>
            <sz val="10"/>
            <rFont val="微软雅黑"/>
            <charset val="134"/>
          </rPr>
          <t>欧、美、韩服</t>
        </r>
        <r>
          <rPr>
            <sz val="10"/>
            <rFont val="微软雅黑"/>
            <charset val="134"/>
          </rPr>
          <t xml:space="preserve">：售价25美元/20欧元/25000韩元。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(2020.7.1各地同步加入游戏商城。)</t>
        </r>
        <r>
          <rPr>
            <sz val="10"/>
            <rFont val="微软雅黑"/>
            <charset val="134"/>
          </rPr>
          <t xml:space="preserve">
</t>
        </r>
        <r>
          <rPr>
            <b/>
            <sz val="10"/>
            <color indexed="39"/>
            <rFont val="微软雅黑"/>
            <charset val="134"/>
          </rPr>
          <t>典藏版</t>
        </r>
        <r>
          <rPr>
            <sz val="10"/>
            <rFont val="微软雅黑"/>
            <charset val="134"/>
          </rPr>
          <t xml:space="preserve">
</t>
        </r>
        <r>
          <rPr>
            <b/>
            <sz val="10"/>
            <rFont val="微软雅黑"/>
            <charset val="134"/>
          </rPr>
          <t>欧、美服</t>
        </r>
        <r>
          <rPr>
            <sz val="10"/>
            <rFont val="微软雅黑"/>
            <charset val="134"/>
          </rPr>
          <t>：《World of Warcraft: Mist of Pandaria》典藏版和数字豪华版附送。</t>
        </r>
        <r>
          <rPr>
            <sz val="9"/>
            <color indexed="23"/>
            <rFont val="微软雅黑"/>
            <charset val="134"/>
          </rPr>
          <t>(数字豪华版在2014年3月10日左右下架。)</t>
        </r>
        <r>
          <rPr>
            <sz val="10"/>
            <rFont val="微软雅黑"/>
            <charset val="134"/>
          </rPr>
          <t xml:space="preserve">
</t>
        </r>
        <r>
          <rPr>
            <b/>
            <sz val="10"/>
            <rFont val="微软雅黑"/>
            <charset val="134"/>
          </rPr>
          <t>台服</t>
        </r>
        <r>
          <rPr>
            <sz val="10"/>
            <rFont val="微软雅黑"/>
            <charset val="134"/>
          </rPr>
          <t xml:space="preserve">：在2012.10.26-2013.1.4期间储值90天游戏时间即可获得典藏版所有虚拟内容，包括坐骑和宠物。
</t>
        </r>
        <r>
          <rPr>
            <b/>
            <sz val="10"/>
            <rFont val="微软雅黑"/>
            <charset val="134"/>
          </rPr>
          <t>国服</t>
        </r>
        <r>
          <rPr>
            <sz val="10"/>
            <rFont val="微软雅黑"/>
            <charset val="134"/>
          </rPr>
          <t xml:space="preserve">：国服首次发售典藏版——《熊猫人之谜》中国特别纪念版，内容跟国外发售的盒装典藏版基本一样，统一售价486元。2012.9.7-9.30期间在暴雪在线商城和各大电商预售。与国外典藏版宠物坐骑与CD-Key关联，将CD-Key绑定到战网即可获得的方式略有不同，国服典藏版附带的是兑换码，可在战网通行证中兑换宠物坐骑。
</t>
        </r>
        <r>
          <rPr>
            <b/>
            <sz val="10"/>
            <color indexed="39"/>
            <rFont val="微软雅黑"/>
            <charset val="134"/>
          </rPr>
          <t>其它</t>
        </r>
        <r>
          <rPr>
            <sz val="10"/>
            <rFont val="微软雅黑"/>
            <charset val="134"/>
          </rPr>
          <t xml:space="preserve">
* 有光辉事迹。
*2020.7.1-7.19期间，暴雪在各地同步开启夏日促销活动，一批典藏礼包和坐骑宠物等半价出售，同时将已经下架的《熊猫人之谜》典藏版坐骑和宠物加入商城，活动期间同样半价出售。</t>
        </r>
      </text>
    </comment>
    <comment ref="E26" authorId="0">
      <text>
        <r>
          <rPr>
            <b/>
            <sz val="10"/>
            <color indexed="39"/>
            <rFont val="微软雅黑"/>
            <charset val="134"/>
          </rPr>
          <t>游戏商城</t>
        </r>
        <r>
          <rPr>
            <sz val="10"/>
            <rFont val="微软雅黑"/>
            <charset val="134"/>
          </rPr>
          <t xml:space="preserve">
</t>
        </r>
        <r>
          <rPr>
            <b/>
            <sz val="10"/>
            <rFont val="微软雅黑"/>
            <charset val="134"/>
          </rPr>
          <t>欧、美、韩服</t>
        </r>
        <r>
          <rPr>
            <sz val="10"/>
            <rFont val="微软雅黑"/>
            <charset val="134"/>
          </rPr>
          <t xml:space="preserve">：售价25美元/20欧元/17英镑/25000韩元。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（2013.1.8世界各地同步发售。）</t>
        </r>
        <r>
          <rPr>
            <sz val="10"/>
            <rFont val="微软雅黑"/>
            <charset val="134"/>
          </rPr>
          <t xml:space="preserve">
</t>
        </r>
        <r>
          <rPr>
            <b/>
            <sz val="10"/>
            <color indexed="39"/>
            <rFont val="微软雅黑"/>
            <charset val="134"/>
          </rPr>
          <t>历史</t>
        </r>
        <r>
          <rPr>
            <sz val="10"/>
            <rFont val="微软雅黑"/>
            <charset val="134"/>
          </rPr>
          <t xml:space="preserve">
* 2018.12.21-2019.1.6的圣诞特卖活动中，不但几乎所有商城坐骑半价，还推出了包括装甲血翼蝠、狞笑掠夺者和追风等三种坐骑的年终礼包，价格更加优惠，但礼包中的商品在2019.1.6后进入休眠，暂时下架。</t>
        </r>
      </text>
    </comment>
    <comment ref="E27" authorId="0">
      <text>
        <r>
          <rPr>
            <b/>
            <sz val="10"/>
            <color indexed="39"/>
            <rFont val="微软雅黑"/>
            <charset val="134"/>
          </rPr>
          <t>游戏商城</t>
        </r>
        <r>
          <rPr>
            <sz val="10"/>
            <rFont val="微软雅黑"/>
            <charset val="134"/>
          </rPr>
          <t xml:space="preserve">
</t>
        </r>
        <r>
          <rPr>
            <b/>
            <sz val="10"/>
            <rFont val="微软雅黑"/>
            <charset val="134"/>
          </rPr>
          <t>欧、美、韩服</t>
        </r>
        <r>
          <rPr>
            <sz val="10"/>
            <rFont val="微软雅黑"/>
            <charset val="134"/>
          </rPr>
          <t xml:space="preserve">：售价25美元/20欧元/17英镑/25000韩元。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 xml:space="preserve">（2013.5.30世界各地同步发售。）
</t>
        </r>
        <r>
          <rPr>
            <b/>
            <sz val="10"/>
            <color indexed="39"/>
            <rFont val="微软雅黑"/>
            <charset val="134"/>
          </rPr>
          <t>历史</t>
        </r>
        <r>
          <rPr>
            <sz val="9"/>
            <color indexed="23"/>
            <rFont val="微软雅黑"/>
            <charset val="134"/>
          </rPr>
          <t xml:space="preserve">
</t>
        </r>
        <r>
          <rPr>
            <sz val="10"/>
            <rFont val="微软雅黑"/>
            <charset val="134"/>
          </rPr>
          <t>* 2018.12.21-2019.1.6的圣诞特卖活动中，不但几乎所有商城坐骑半价，还推出了包括装甲血翼蝠、狞笑掠夺者和追风等三种坐骑的年终礼包，价格更加优惠，但礼包中的商品在2019.1.6后进入休眠，暂时下架。</t>
        </r>
      </text>
    </comment>
    <comment ref="E28"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：售价25美元/20欧元。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 xml:space="preserve">（2013.11.22世界各地同步发售。）
</t>
        </r>
        <r>
          <rPr>
            <b/>
            <sz val="10"/>
            <color indexed="39"/>
            <rFont val="微软雅黑"/>
            <charset val="134"/>
          </rPr>
          <t>其它</t>
        </r>
        <r>
          <rPr>
            <sz val="9"/>
            <color indexed="23"/>
            <rFont val="微软雅黑"/>
            <charset val="134"/>
          </rPr>
          <t xml:space="preserve">
</t>
        </r>
        <r>
          <rPr>
            <sz val="10"/>
            <rFont val="微软雅黑"/>
            <charset val="134"/>
          </rPr>
          <t>* 也可购买坐骑和【奥特兰克负酒犬】宠物的套装，售价30美元/26欧元/900新台币/150元。
* 每隔十多秒颜色会在土黄色、绿色和红色之间变换。</t>
        </r>
      </text>
    </comment>
    <comment ref="E29"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：售价25美元/20欧元。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（2014.1.16世界各地同步发售。）</t>
        </r>
      </text>
    </comment>
    <comment ref="E30" authorId="0">
      <text>
        <r>
          <rPr>
            <b/>
            <sz val="10"/>
            <color indexed="39"/>
            <rFont val="微软雅黑"/>
            <charset val="134"/>
          </rPr>
          <t>暗黑破坏神3全年订阅</t>
        </r>
        <r>
          <rPr>
            <sz val="10"/>
            <rFont val="微软雅黑"/>
            <charset val="134"/>
          </rPr>
          <t xml:space="preserve">
</t>
        </r>
        <r>
          <rPr>
            <b/>
            <sz val="10"/>
            <rFont val="微软雅黑"/>
            <charset val="134"/>
          </rPr>
          <t>欧、美服</t>
        </r>
        <r>
          <rPr>
            <sz val="10"/>
            <rFont val="微软雅黑"/>
            <charset val="134"/>
          </rPr>
          <t>：暴雪在2011年11月的嘉年华上启动了一项促销活动：Annual Pass(全年订阅)，只要签下有法律效力的电子协议，同意接下来不间断支付魔兽世界月费12个月</t>
        </r>
        <r>
          <rPr>
            <sz val="9"/>
            <color indexed="23"/>
            <rFont val="微软雅黑"/>
            <charset val="134"/>
          </rPr>
          <t>(仍可用信用卡按月支付或使用月卡)</t>
        </r>
        <r>
          <rPr>
            <sz val="10"/>
            <rFont val="微软雅黑"/>
            <charset val="134"/>
          </rPr>
          <t xml:space="preserve">，就可获得这只坐骑以及免费数字版暗黑3和《熊猫人之谜》资料片测试资格。活动在2012.4.30，暗黑3推出前截止。
</t>
        </r>
        <r>
          <rPr>
            <b/>
            <sz val="10"/>
            <color indexed="39"/>
            <rFont val="微软雅黑"/>
            <charset val="134"/>
          </rPr>
          <t>游戏商城</t>
        </r>
        <r>
          <rPr>
            <sz val="10"/>
            <rFont val="微软雅黑"/>
            <charset val="134"/>
          </rPr>
          <t xml:space="preserve">
</t>
        </r>
        <r>
          <rPr>
            <b/>
            <sz val="10"/>
            <rFont val="微软雅黑"/>
            <charset val="134"/>
          </rPr>
          <t>国、台服</t>
        </r>
        <r>
          <rPr>
            <sz val="10"/>
            <rFont val="微软雅黑"/>
            <charset val="134"/>
          </rPr>
          <t xml:space="preserve">：售价240元/1300新台币。
</t>
        </r>
        <r>
          <rPr>
            <sz val="9"/>
            <color indexed="23"/>
            <rFont val="微软雅黑"/>
            <charset val="134"/>
          </rPr>
          <t xml:space="preserve">（2014.1.23加入商城，此坐骑通常不参加暴雪的新年等各种打折活动。）
</t>
        </r>
        <r>
          <rPr>
            <b/>
            <sz val="10"/>
            <rFont val="微软雅黑"/>
            <charset val="134"/>
          </rPr>
          <t xml:space="preserve">其它
</t>
        </r>
        <r>
          <rPr>
            <sz val="10"/>
            <color indexed="23"/>
            <rFont val="微软雅黑"/>
            <charset val="134"/>
          </rPr>
          <t>* 因为台服和欧美服同战网，台服上架商城时一些欧美玩家发现他们可以购买并选择将坐骑添加到欧美服，但实际上坐骑是绑定到台服账号的，不能真的收到坐骑，后官方做了退款处理，并表示没有计划让欧美服重新获得该坐骑。</t>
        </r>
      </text>
    </comment>
    <comment ref="E31" authorId="0">
      <text>
        <r>
          <rPr>
            <b/>
            <sz val="10"/>
            <color indexed="39"/>
            <rFont val="微软雅黑"/>
            <charset val="134"/>
          </rPr>
          <t>战网商城</t>
        </r>
        <r>
          <rPr>
            <sz val="10"/>
            <rFont val="微软雅黑"/>
            <charset val="134"/>
          </rPr>
          <t xml:space="preserve">
</t>
        </r>
        <r>
          <rPr>
            <b/>
            <sz val="10"/>
            <rFont val="微软雅黑"/>
            <charset val="134"/>
          </rPr>
          <t>欧、美服</t>
        </r>
        <r>
          <rPr>
            <sz val="10"/>
            <rFont val="微软雅黑"/>
            <charset val="134"/>
          </rPr>
          <t xml:space="preserve">：World of Warcraft: Warlords of Draenor Digital Deluxe Items，20美元/15欧元。
</t>
        </r>
        <r>
          <rPr>
            <b/>
            <sz val="10"/>
            <rFont val="微软雅黑"/>
            <charset val="134"/>
          </rPr>
          <t>国、台服</t>
        </r>
        <r>
          <rPr>
            <sz val="10"/>
            <rFont val="微软雅黑"/>
            <charset val="134"/>
          </rPr>
          <t xml:space="preserve">：《德拉诺之王》数字典藏礼包，240元/1150新台币。
</t>
        </r>
        <r>
          <rPr>
            <sz val="9"/>
            <color indexed="23"/>
            <rFont val="微软雅黑"/>
            <charset val="134"/>
          </rPr>
          <t>（2015.3.26各地同步加入，包括坐骑宠物在内的典藏版所有数字内容。）</t>
        </r>
        <r>
          <rPr>
            <sz val="10"/>
            <rFont val="微软雅黑"/>
            <charset val="134"/>
          </rPr>
          <t xml:space="preserve">
</t>
        </r>
        <r>
          <rPr>
            <b/>
            <sz val="10"/>
            <color indexed="39"/>
            <rFont val="微软雅黑"/>
            <charset val="134"/>
          </rPr>
          <t>典藏版</t>
        </r>
        <r>
          <rPr>
            <sz val="10"/>
            <rFont val="微软雅黑"/>
            <charset val="134"/>
          </rPr>
          <t xml:space="preserve">
</t>
        </r>
        <r>
          <rPr>
            <b/>
            <sz val="10"/>
            <rFont val="微软雅黑"/>
            <charset val="134"/>
          </rPr>
          <t>欧、美服</t>
        </r>
        <r>
          <rPr>
            <sz val="10"/>
            <rFont val="微软雅黑"/>
            <charset val="134"/>
          </rPr>
          <t xml:space="preserve">：《World of Warcraft: Warlords of Draenor》典藏版和数字豪华版附送。
</t>
        </r>
        <r>
          <rPr>
            <b/>
            <sz val="10"/>
            <color indexed="39"/>
            <rFont val="微软雅黑"/>
            <charset val="134"/>
          </rPr>
          <t>其它</t>
        </r>
        <r>
          <rPr>
            <sz val="10"/>
            <rFont val="微软雅黑"/>
            <charset val="134"/>
          </rPr>
          <t xml:space="preserve">
* 有光辉事迹。
* 外服的数字豪华版一度下架又上架，最后都下架改名成了数字典藏礼包出售。</t>
        </r>
      </text>
    </comment>
    <comment ref="E32" authorId="0">
      <text>
        <r>
          <rPr>
            <b/>
            <sz val="10"/>
            <rFont val="微软雅黑"/>
            <charset val="134"/>
          </rPr>
          <t>炉石传说推广活动</t>
        </r>
        <r>
          <rPr>
            <sz val="10"/>
            <rFont val="微软雅黑"/>
            <charset val="134"/>
          </rPr>
          <t xml:space="preserve">
* 2014年3月11日起暴雪的免费卡牌游戏《炉石传说》(Hearthstone)陆续在各地正式上线，正式版中只要完成教学关然后在对战模式中赢得三场，登录同战网的魔兽世界帐号即可在邮箱中收到。
* 此活动目前看来没有时间限制。</t>
        </r>
      </text>
    </comment>
    <comment ref="E33"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：售价30美元/25欧元。
</t>
        </r>
        <r>
          <rPr>
            <b/>
            <sz val="10"/>
            <rFont val="微软雅黑"/>
            <charset val="134"/>
          </rPr>
          <t>台服</t>
        </r>
        <r>
          <rPr>
            <sz val="10"/>
            <rFont val="微软雅黑"/>
            <charset val="134"/>
          </rPr>
          <t xml:space="preserve">：售价900新台币。
</t>
        </r>
        <r>
          <rPr>
            <b/>
            <sz val="10"/>
            <rFont val="微软雅黑"/>
            <charset val="134"/>
          </rPr>
          <t>国服</t>
        </r>
        <r>
          <rPr>
            <sz val="10"/>
            <rFont val="微软雅黑"/>
            <charset val="134"/>
          </rPr>
          <t xml:space="preserve">：售价180元。
</t>
        </r>
        <r>
          <rPr>
            <sz val="9"/>
            <color indexed="23"/>
            <rFont val="微软雅黑"/>
            <charset val="134"/>
          </rPr>
          <t xml:space="preserve">（2014.6.12世界各地同步发售。）
</t>
        </r>
        <r>
          <rPr>
            <b/>
            <sz val="10"/>
            <color indexed="39"/>
            <rFont val="微软雅黑"/>
            <charset val="134"/>
          </rPr>
          <t>其它</t>
        </r>
        <r>
          <rPr>
            <sz val="9"/>
            <color indexed="23"/>
            <rFont val="微软雅黑"/>
            <charset val="134"/>
          </rPr>
          <t xml:space="preserve">
</t>
        </r>
        <r>
          <rPr>
            <sz val="10"/>
            <rFont val="微软雅黑"/>
            <charset val="134"/>
          </rPr>
          <t>* 比普通坐骑略贵，可能是因为购买坐骑后还会在邮箱里收到玩具【战火梦魇兽马桩】，使用可放置马桩</t>
        </r>
        <r>
          <rPr>
            <sz val="9"/>
            <color indexed="23"/>
            <rFont val="微软雅黑"/>
            <charset val="134"/>
          </rPr>
          <t>(3分钟冷却)</t>
        </r>
        <r>
          <rPr>
            <sz val="10"/>
            <rFont val="微软雅黑"/>
            <charset val="134"/>
          </rPr>
          <t>，最多25名队友可点击，获得持续20分钟的Buff，期间召唤任何坐骑都会暂时变成战火梦魇兽的样子。</t>
        </r>
      </text>
    </comment>
    <comment ref="E34"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：售价25美元/20欧元。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 xml:space="preserve">（2014.12.3世界各地同步发售。）
</t>
        </r>
        <r>
          <rPr>
            <b/>
            <sz val="10"/>
            <color indexed="39"/>
            <rFont val="微软雅黑"/>
            <charset val="134"/>
          </rPr>
          <t>历史</t>
        </r>
        <r>
          <rPr>
            <sz val="10"/>
            <rFont val="微软雅黑"/>
            <charset val="134"/>
          </rPr>
          <t xml:space="preserve">
* 2018.12.21-2019.1.6的圣诞特卖活动中，不但几乎所有商城坐骑半价，还推出了包括装甲血翼蝠、狞笑掠夺者和追风等三种坐骑的年终礼包，价格更加优惠，但礼包中的商品在2019.1.6后进入休眠，暂时下架。</t>
        </r>
      </text>
    </comment>
    <comment ref="E35"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：售价25美元/20欧元。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（2015.5.13世界各地同步发售。）</t>
        </r>
      </text>
    </comment>
    <comment ref="E36" authorId="0">
      <text>
        <r>
          <rPr>
            <b/>
            <sz val="10"/>
            <color indexed="39"/>
            <rFont val="微软雅黑"/>
            <charset val="134"/>
          </rPr>
          <t>战网商城</t>
        </r>
        <r>
          <rPr>
            <sz val="10"/>
            <rFont val="微软雅黑"/>
            <charset val="134"/>
          </rPr>
          <t xml:space="preserve">
</t>
        </r>
        <r>
          <rPr>
            <b/>
            <sz val="10"/>
            <rFont val="微软雅黑"/>
            <charset val="134"/>
          </rPr>
          <t>欧、美服</t>
        </r>
        <r>
          <rPr>
            <sz val="10"/>
            <rFont val="微软雅黑"/>
            <charset val="134"/>
          </rPr>
          <t xml:space="preserve">：World of Warcraft: Legion Digital Deluxe Items，20美元/15欧元。
</t>
        </r>
        <r>
          <rPr>
            <b/>
            <sz val="10"/>
            <rFont val="微软雅黑"/>
            <charset val="134"/>
          </rPr>
          <t>国、台服</t>
        </r>
        <r>
          <rPr>
            <sz val="10"/>
            <rFont val="微软雅黑"/>
            <charset val="134"/>
          </rPr>
          <t xml:space="preserve">：《军团再临》数字典藏礼包，240元/1150新台币。
</t>
        </r>
        <r>
          <rPr>
            <b/>
            <sz val="10"/>
            <color indexed="39"/>
            <rFont val="微软雅黑"/>
            <charset val="134"/>
          </rPr>
          <t>典藏版</t>
        </r>
        <r>
          <rPr>
            <sz val="10"/>
            <rFont val="微软雅黑"/>
            <charset val="134"/>
          </rPr>
          <t xml:space="preserve">
欧、美服：《World of Warcraft: Legion》典藏版和数字豪华版附送。
</t>
        </r>
        <r>
          <rPr>
            <b/>
            <sz val="10"/>
            <color indexed="39"/>
            <rFont val="微软雅黑"/>
            <charset val="134"/>
          </rPr>
          <t>其它</t>
        </r>
        <r>
          <rPr>
            <sz val="10"/>
            <rFont val="微软雅黑"/>
            <charset val="134"/>
          </rPr>
          <t xml:space="preserve">
* 有光辉事迹。
* 国、台服是在2015年11月6日，外服开启《军团再临》预售的同时，同步发售《军团再临》数字典藏礼包，，包括坐骑宠物在内的外服典藏版所有数字内容。
* 外服的数字豪华版在8.0期间都下架，改名成了数字典藏礼包出售。</t>
        </r>
      </text>
    </comment>
    <comment ref="E37"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：售价25美元/20欧元。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 xml:space="preserve">（2017.8.2世界各地同步发售。）
</t>
        </r>
        <r>
          <rPr>
            <b/>
            <sz val="10"/>
            <color indexed="39"/>
            <rFont val="微软雅黑"/>
            <charset val="134"/>
          </rPr>
          <t>其它</t>
        </r>
        <r>
          <rPr>
            <sz val="9"/>
            <color indexed="23"/>
            <rFont val="微软雅黑"/>
            <charset val="134"/>
          </rPr>
          <t xml:space="preserve">
</t>
        </r>
        <r>
          <rPr>
            <sz val="10"/>
            <rFont val="微软雅黑"/>
            <charset val="134"/>
          </rPr>
          <t>* 也可购买坐骑和【暮光】宠物的套装，售价30美元/26欧元/900新台币/150元。
* 坐骑会在三种颜色之间随机变化，飞行时伸出翅膀。</t>
        </r>
      </text>
    </comment>
    <comment ref="E38" authorId="0">
      <text>
        <r>
          <rPr>
            <b/>
            <sz val="10"/>
            <rFont val="微软雅黑"/>
            <charset val="134"/>
          </rPr>
          <t>暴雪嘉年华</t>
        </r>
        <r>
          <rPr>
            <sz val="10"/>
            <rFont val="微软雅黑"/>
            <charset val="134"/>
          </rPr>
          <t xml:space="preserve">
* 2017年暴雪嘉年华(BlizzCon)赠品，现场领到的礼包包含兑换码</t>
        </r>
        <r>
          <rPr>
            <sz val="9"/>
            <color indexed="23"/>
            <rFont val="微软雅黑"/>
            <charset val="134"/>
          </rPr>
          <t>(仅限欧美服兑换)</t>
        </r>
        <r>
          <rPr>
            <sz val="10"/>
            <rFont val="微软雅黑"/>
            <charset val="134"/>
          </rPr>
          <t>，也可购买虚拟门票取得，直接添加到购买的战网</t>
        </r>
        <r>
          <rPr>
            <sz val="9"/>
            <color indexed="23"/>
            <rFont val="微软雅黑"/>
            <charset val="134"/>
          </rPr>
          <t>(因此国服台服在嘉年华结束就绝版了)</t>
        </r>
        <r>
          <rPr>
            <sz val="10"/>
            <rFont val="微软雅黑"/>
            <charset val="134"/>
          </rPr>
          <t xml:space="preserve">。
</t>
        </r>
        <r>
          <rPr>
            <b/>
            <sz val="10"/>
            <rFont val="微软雅黑"/>
            <charset val="134"/>
          </rPr>
          <t>其它</t>
        </r>
        <r>
          <rPr>
            <sz val="10"/>
            <rFont val="微软雅黑"/>
            <charset val="134"/>
          </rPr>
          <t xml:space="preserve">
* 同时获得联盟部落两个版本</t>
        </r>
        <r>
          <rPr>
            <sz val="9"/>
            <color indexed="23"/>
            <rFont val="微软雅黑"/>
            <charset val="134"/>
          </rPr>
          <t>(角色只能看到和使用本阵营版本)</t>
        </r>
        <r>
          <rPr>
            <sz val="10"/>
            <rFont val="微软雅黑"/>
            <charset val="134"/>
          </rPr>
          <t>。
* 有光辉事迹。
* 这是继2008年的暴雪巨熊后嘉年华再次赠送坐骑，一般都是宠物。
* 虚拟门票2017.09.13各地同步发售，售价39.99美元/29.99欧元/1150新台币/238元人民币，购买后马上获得坐骑，而不像往年要等到嘉年华开始前几天。</t>
        </r>
      </text>
    </comment>
    <comment ref="E40"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：售价25美元/20欧元。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（2018.2.12各地同步发售。)</t>
        </r>
        <r>
          <rPr>
            <sz val="10"/>
            <rFont val="微软雅黑"/>
            <charset val="134"/>
          </rPr>
          <t xml:space="preserve">
</t>
        </r>
        <r>
          <rPr>
            <b/>
            <sz val="10"/>
            <color indexed="23"/>
            <rFont val="微软雅黑"/>
            <charset val="134"/>
          </rPr>
          <t>狗年春节活动(国、台服)</t>
        </r>
        <r>
          <rPr>
            <sz val="10"/>
            <color indexed="23"/>
            <rFont val="微软雅黑"/>
            <charset val="134"/>
          </rPr>
          <t xml:space="preserve">
2018年2月12-25日期间，国、台服玩家在各官方平台购买《魔兽世界》半年卡/180天游戏时间获赠该坐骑。其它地区是在2018.2.12加入游戏商城出售，国服在2019.4.24和惊魂号一起回归，加入游戏商城。</t>
        </r>
      </text>
    </comment>
    <comment ref="E41" authorId="0">
      <text>
        <r>
          <rPr>
            <b/>
            <sz val="10"/>
            <color indexed="39"/>
            <rFont val="微软雅黑"/>
            <charset val="134"/>
          </rPr>
          <t>战网商城</t>
        </r>
        <r>
          <rPr>
            <sz val="10"/>
            <rFont val="微软雅黑"/>
            <charset val="134"/>
          </rPr>
          <t xml:space="preserve">
</t>
        </r>
        <r>
          <rPr>
            <b/>
            <sz val="10"/>
            <rFont val="微软雅黑"/>
            <charset val="134"/>
          </rPr>
          <t>欧、美服</t>
        </r>
        <r>
          <rPr>
            <sz val="10"/>
            <rFont val="微软雅黑"/>
            <charset val="134"/>
          </rPr>
          <t xml:space="preserve">：World of Warcraft: Battle for Azeroth Digital Deluxe Items，20美元/15欧元。
</t>
        </r>
        <r>
          <rPr>
            <b/>
            <sz val="10"/>
            <rFont val="微软雅黑"/>
            <charset val="134"/>
          </rPr>
          <t>国、台服</t>
        </r>
        <r>
          <rPr>
            <sz val="10"/>
            <rFont val="微软雅黑"/>
            <charset val="134"/>
          </rPr>
          <t xml:space="preserve">：《争霸艾泽拉斯》数字典藏礼包，240元/1150新台币。
</t>
        </r>
        <r>
          <rPr>
            <b/>
            <sz val="10"/>
            <color indexed="39"/>
            <rFont val="微软雅黑"/>
            <charset val="134"/>
          </rPr>
          <t>典藏版</t>
        </r>
        <r>
          <rPr>
            <sz val="10"/>
            <rFont val="微软雅黑"/>
            <charset val="134"/>
          </rPr>
          <t xml:space="preserve">
</t>
        </r>
        <r>
          <rPr>
            <b/>
            <sz val="10"/>
            <rFont val="微软雅黑"/>
            <charset val="134"/>
          </rPr>
          <t>欧、美服</t>
        </r>
        <r>
          <rPr>
            <sz val="10"/>
            <rFont val="微软雅黑"/>
            <charset val="134"/>
          </rPr>
          <t xml:space="preserve">：《World of Warcraft: Battle for Azeroth》典藏版和数字豪华版附送。
</t>
        </r>
        <r>
          <rPr>
            <b/>
            <sz val="10"/>
            <color indexed="39"/>
            <rFont val="微软雅黑"/>
            <charset val="134"/>
          </rPr>
          <t>其它</t>
        </r>
        <r>
          <rPr>
            <sz val="10"/>
            <rFont val="微软雅黑"/>
            <charset val="134"/>
          </rPr>
          <t xml:space="preserve">
* 有光辉事迹。
* 同时获得两只坐骑，角色只能看到和使用本阵营的版本。 
* 国、台服是在2018年1月30日，外服开启《争霸艾泽拉斯》预售的同时，同步发售数字典藏礼包，包括坐骑宠物在内的外服典藏版所有数字内容。
* 外服的数字豪华版在8.0期间都下架，改名成了数字典藏礼包出售。</t>
        </r>
      </text>
    </comment>
    <comment ref="E43"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：售价25美元/20欧元。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b/>
            <sz val="10"/>
            <color indexed="23"/>
            <rFont val="微软雅黑"/>
            <charset val="134"/>
          </rPr>
          <t>海盗日半年卡活动</t>
        </r>
        <r>
          <rPr>
            <sz val="10"/>
            <color indexed="23"/>
            <rFont val="微软雅黑"/>
            <charset val="134"/>
          </rPr>
          <t xml:space="preserve">
2018.9.19“国际海盗语言日”时各地同步推出，当天到2018.10.21之间(国服因时差关系起止日期各延后一天)购买半年卡(180天游戏时间)即可获赠。
</t>
        </r>
        <r>
          <rPr>
            <sz val="9"/>
            <color indexed="23"/>
            <rFont val="微软雅黑"/>
            <charset val="134"/>
          </rPr>
          <t>在9.19前一个月内购买过半年卡也会追赠。欧美服以信用卡6个月订阅方式付费的玩家也能直接获得。</t>
        </r>
        <r>
          <rPr>
            <sz val="10"/>
            <color indexed="23"/>
            <rFont val="微软雅黑"/>
            <charset val="134"/>
          </rPr>
          <t xml:space="preserve">
活动结束后短暂绝版，2019.4.24重新加入游戏商城。</t>
        </r>
      </text>
    </comment>
    <comment ref="E44" authorId="0">
      <text>
        <r>
          <rPr>
            <b/>
            <sz val="10"/>
            <color indexed="39"/>
            <rFont val="微软雅黑"/>
            <charset val="134"/>
          </rPr>
          <t>战网商城</t>
        </r>
        <r>
          <rPr>
            <b/>
            <sz val="10"/>
            <rFont val="微软雅黑"/>
            <charset val="134"/>
          </rPr>
          <t xml:space="preserve">
欧、美服：</t>
        </r>
        <r>
          <rPr>
            <sz val="10"/>
            <rFont val="微软雅黑"/>
            <charset val="134"/>
          </rPr>
          <t>《Warcraft III: Reforged》Spoils of War Edition，39.99美元/39.99欧元。</t>
        </r>
        <r>
          <rPr>
            <b/>
            <sz val="10"/>
            <rFont val="微软雅黑"/>
            <charset val="134"/>
          </rPr>
          <t xml:space="preserve">
国服：</t>
        </r>
        <r>
          <rPr>
            <sz val="10"/>
            <rFont val="微软雅黑"/>
            <charset val="134"/>
          </rPr>
          <t>《魔兽争霸III：重制版》战争嘉奖包，258元。</t>
        </r>
        <r>
          <rPr>
            <b/>
            <sz val="10"/>
            <rFont val="微软雅黑"/>
            <charset val="134"/>
          </rPr>
          <t xml:space="preserve">
台服：</t>
        </r>
        <r>
          <rPr>
            <sz val="10"/>
            <rFont val="微软雅黑"/>
            <charset val="134"/>
          </rPr>
          <t>《魔獸爭霸 III》淬鍊重生 數位戰利版，1299新台币。</t>
        </r>
        <r>
          <rPr>
            <b/>
            <sz val="10"/>
            <rFont val="微软雅黑"/>
            <charset val="134"/>
          </rPr>
          <t xml:space="preserve">
</t>
        </r>
        <r>
          <rPr>
            <b/>
            <sz val="10"/>
            <color indexed="23"/>
            <rFont val="微软雅黑"/>
            <charset val="134"/>
          </rPr>
          <t>历史</t>
        </r>
        <r>
          <rPr>
            <sz val="10"/>
            <rFont val="微软雅黑"/>
            <charset val="134"/>
          </rPr>
          <t xml:space="preserve">
2018.11.3，暴雪嘉年华上宣布了4K高清的《魔兽争霸III》重制版，同时开放预购，购买Spoils of War版本(39.99美元)即可在8.1补丁上线后获得该坐骑。国服官网随后也上线并开放预订。
游戏在2020年1月28/29日发售。</t>
        </r>
      </text>
    </comment>
    <comment ref="E45"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：售价25美元/20欧元。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（2018.12.13世界各地同步发售。）</t>
        </r>
      </text>
    </comment>
    <comment ref="E46"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：售价25美元/20欧元。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b/>
            <sz val="10"/>
            <color indexed="23"/>
            <rFont val="微软雅黑"/>
            <charset val="134"/>
          </rPr>
          <t>猪年春节活动(国、台服)</t>
        </r>
        <r>
          <rPr>
            <sz val="10"/>
            <color indexed="23"/>
            <rFont val="微软雅黑"/>
            <charset val="134"/>
          </rPr>
          <t xml:space="preserve">
2019年1月31日-3月1日期间，国、台服玩家在各官方平台购买《魔兽世界》半年卡/180天游戏时间获赠该坐骑。其它地区是在2019.1.30加入游戏商城出售，国、台服在2020年7月1日开始的夏日半价促销时加入商城。</t>
        </r>
      </text>
    </comment>
    <comment ref="E47"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：售价25美元/20欧元。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sz val="9"/>
            <color indexed="23"/>
            <rFont val="微软雅黑"/>
            <charset val="134"/>
          </rPr>
          <t xml:space="preserve">（2019.6.27世界各地同步发售。）
</t>
        </r>
        <r>
          <rPr>
            <b/>
            <sz val="9"/>
            <color indexed="23"/>
            <rFont val="微软雅黑"/>
            <charset val="134"/>
          </rPr>
          <t>历史</t>
        </r>
        <r>
          <rPr>
            <sz val="9"/>
            <color indexed="23"/>
            <rFont val="微软雅黑"/>
            <charset val="134"/>
          </rPr>
          <t xml:space="preserve">
</t>
        </r>
        <r>
          <rPr>
            <sz val="10"/>
            <color indexed="23"/>
            <rFont val="微软雅黑"/>
            <charset val="134"/>
          </rPr>
          <t>* 在6月27日到2019年7月29日之间，购买半年卡会附送该坐骑，之前30天内已经购买过的也算。
外服是推出时已经在以6个月的方式订阅游戏会送，或者活动期间选择这种方式订阅。</t>
        </r>
      </text>
    </comment>
    <comment ref="E48"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：售价25美元/20欧元。
</t>
        </r>
        <r>
          <rPr>
            <b/>
            <sz val="10"/>
            <rFont val="微软雅黑"/>
            <charset val="134"/>
          </rPr>
          <t>台服</t>
        </r>
        <r>
          <rPr>
            <sz val="10"/>
            <rFont val="微软雅黑"/>
            <charset val="134"/>
          </rPr>
          <t xml:space="preserve">：售价750新台币。
</t>
        </r>
        <r>
          <rPr>
            <b/>
            <sz val="10"/>
            <rFont val="微软雅黑"/>
            <charset val="134"/>
          </rPr>
          <t>国服</t>
        </r>
        <r>
          <rPr>
            <sz val="10"/>
            <rFont val="微软雅黑"/>
            <charset val="134"/>
          </rPr>
          <t xml:space="preserve">：售价120元。
</t>
        </r>
        <r>
          <rPr>
            <b/>
            <sz val="10"/>
            <color indexed="39"/>
            <rFont val="微软雅黑"/>
            <charset val="134"/>
          </rPr>
          <t>魔兽世界15周年纪念版</t>
        </r>
        <r>
          <rPr>
            <sz val="10"/>
            <rFont val="微软雅黑"/>
            <charset val="134"/>
          </rPr>
          <t xml:space="preserve">
* 2019年5月14日，暴雪宣布了《魔兽世界》15周年实体纪念版本，英文名为World of Warcraft 15th Anniversary Collector's Edition，中文为十五周年收藏家限定礼盒，包括了超过10英寸的拉格纳罗斯雕像、奥妮克希亚饰针、艺术画作等收藏品以及这两只坐骑，当天开放预购，售价99.99美元/868元，计划2019年10月9日推出。消息公布后马上预售一空。
* 2019年8月6日，坐骑在各地商城同步推出，同时购买了礼盒和坐骑的玩家，在将礼盒添加到账号时会返还购买坐骑的花费。</t>
        </r>
      </text>
    </comment>
    <comment ref="E50" authorId="0">
      <text>
        <r>
          <rPr>
            <b/>
            <sz val="10"/>
            <rFont val="微软雅黑"/>
            <charset val="134"/>
          </rPr>
          <t>战友招募</t>
        </r>
        <r>
          <rPr>
            <sz val="10"/>
            <rFont val="微软雅黑"/>
            <charset val="134"/>
          </rPr>
          <t xml:space="preserve">
* 通过游戏内的战友招募系统，活跃账号可发送邀请邮件招募战友，对方必须是新账号或2年以上未激活的账号，双方建立永久链接。
* 最多可招募12个账号，根据你招募的所有战友加起来充值的游戏时间，你会获得相应的奖励，达到3个月即可获得该坐骑。
</t>
        </r>
        <r>
          <rPr>
            <b/>
            <sz val="10"/>
            <rFont val="微软雅黑"/>
            <charset val="134"/>
          </rPr>
          <t>历史</t>
        </r>
        <r>
          <rPr>
            <sz val="10"/>
            <rFont val="微软雅黑"/>
            <charset val="134"/>
          </rPr>
          <t xml:space="preserve">
</t>
        </r>
        <r>
          <rPr>
            <sz val="10"/>
            <color indexed="23"/>
            <rFont val="微软雅黑"/>
            <charset val="134"/>
          </rPr>
          <t>2019.10.23，8.2.5版本期间，暴雪上线了改版后的战友招募系统。</t>
        </r>
      </text>
    </comment>
    <comment ref="E52"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：《World of Warcraft: Shadowlands》Heroic/Epic Edition，54.99/74.99欧元，59.99/79.99美元。
</t>
        </r>
        <r>
          <rPr>
            <b/>
            <sz val="10"/>
            <rFont val="微软雅黑"/>
            <charset val="134"/>
          </rPr>
          <t>国服：</t>
        </r>
        <r>
          <rPr>
            <sz val="10"/>
            <rFont val="微软雅黑"/>
            <charset val="134"/>
          </rPr>
          <t xml:space="preserve">《暗影国度》英雄/史诗礼包，198/326元。
</t>
        </r>
        <r>
          <rPr>
            <b/>
            <sz val="10"/>
            <rFont val="微软雅黑"/>
            <charset val="134"/>
          </rPr>
          <t>台服</t>
        </r>
        <r>
          <rPr>
            <sz val="10"/>
            <rFont val="微软雅黑"/>
            <charset val="134"/>
          </rPr>
          <t xml:space="preserve">：《暗影之境》英雄/史詩组合包，1899/2499新台币。
</t>
        </r>
        <r>
          <rPr>
            <b/>
            <sz val="10"/>
            <color indexed="39"/>
            <rFont val="微软雅黑"/>
            <charset val="134"/>
          </rPr>
          <t>其它</t>
        </r>
        <r>
          <rPr>
            <sz val="10"/>
            <rFont val="微软雅黑"/>
            <charset val="134"/>
          </rPr>
          <t xml:space="preserve">
* 有光辉事迹。
* 2019.11.1，在嘉年华上宣布了新资料片后，外服开放资料片的预购，国服和台服开售礼包。这次不再分为普通和典藏/数字豪华版，而是分为基础、英雄(包括坐骑和幻化套装)和史诗(包括英雄版内容加上宠物、附魔特效和炉石玩具)三种版本。</t>
        </r>
      </text>
    </comment>
    <comment ref="E53" authorId="0">
      <text>
        <r>
          <rPr>
            <b/>
            <sz val="10"/>
            <color indexed="39"/>
            <rFont val="微软雅黑"/>
            <charset val="134"/>
          </rPr>
          <t>游戏商城</t>
        </r>
        <r>
          <rPr>
            <sz val="10"/>
            <rFont val="微软雅黑"/>
            <charset val="134"/>
          </rPr>
          <t xml:space="preserve">
欧、美服：售价25美元/25欧元。
国服：售价120元。
台服：售价750新台币。
</t>
        </r>
        <r>
          <rPr>
            <sz val="9"/>
            <color indexed="23"/>
            <rFont val="微软雅黑"/>
            <charset val="134"/>
          </rPr>
          <t>（2020.1.17日发售。）</t>
        </r>
        <r>
          <rPr>
            <sz val="10"/>
            <rFont val="微软雅黑"/>
            <charset val="134"/>
          </rPr>
          <t xml:space="preserve">
</t>
        </r>
        <r>
          <rPr>
            <b/>
            <sz val="10"/>
            <color indexed="23"/>
            <rFont val="微软雅黑"/>
            <charset val="134"/>
          </rPr>
          <t>历史</t>
        </r>
        <r>
          <rPr>
            <sz val="10"/>
            <color indexed="23"/>
            <rFont val="微软雅黑"/>
            <charset val="134"/>
          </rPr>
          <t xml:space="preserve">
2020年1月17日-2月24日期间，世界各地玩家在官方平台购买《魔兽世界》半年卡/180天游戏时间可免费获得该坐骑，同时1月17日到30日期间半年卡还有优惠。
活动开始时也同时加入到各地游戏商城。</t>
        </r>
      </text>
    </comment>
    <comment ref="E54" authorId="0">
      <text>
        <r>
          <rPr>
            <b/>
            <sz val="10"/>
            <color indexed="39"/>
            <rFont val="微软雅黑"/>
            <charset val="134"/>
          </rPr>
          <t>游戏商城</t>
        </r>
        <r>
          <rPr>
            <sz val="10"/>
            <rFont val="微软雅黑"/>
            <charset val="134"/>
          </rPr>
          <t xml:space="preserve">
</t>
        </r>
        <r>
          <rPr>
            <b/>
            <sz val="10"/>
            <rFont val="微软雅黑"/>
            <charset val="134"/>
          </rPr>
          <t>欧、美服</t>
        </r>
        <r>
          <rPr>
            <sz val="10"/>
            <rFont val="微软雅黑"/>
            <charset val="134"/>
          </rPr>
          <t xml:space="preserve">：售价25美元/25欧元。
</t>
        </r>
        <r>
          <rPr>
            <b/>
            <sz val="10"/>
            <rFont val="微软雅黑"/>
            <charset val="134"/>
          </rPr>
          <t>国服</t>
        </r>
        <r>
          <rPr>
            <sz val="10"/>
            <rFont val="微软雅黑"/>
            <charset val="134"/>
          </rPr>
          <t xml:space="preserve">：售价120元。
</t>
        </r>
        <r>
          <rPr>
            <b/>
            <sz val="10"/>
            <rFont val="微软雅黑"/>
            <charset val="134"/>
          </rPr>
          <t>台服</t>
        </r>
        <r>
          <rPr>
            <sz val="10"/>
            <rFont val="微软雅黑"/>
            <charset val="134"/>
          </rPr>
          <t xml:space="preserve">：售价750新台币。
</t>
        </r>
        <r>
          <rPr>
            <sz val="9"/>
            <color indexed="23"/>
            <rFont val="微软雅黑"/>
            <charset val="134"/>
          </rPr>
          <t>（2020.7.10发售。）</t>
        </r>
        <r>
          <rPr>
            <sz val="10"/>
            <rFont val="微软雅黑"/>
            <charset val="134"/>
          </rPr>
          <t xml:space="preserve">
</t>
        </r>
        <r>
          <rPr>
            <b/>
            <sz val="10"/>
            <color indexed="23"/>
            <rFont val="微软雅黑"/>
            <charset val="134"/>
          </rPr>
          <t>历史</t>
        </r>
        <r>
          <rPr>
            <sz val="10"/>
            <color indexed="23"/>
            <rFont val="微软雅黑"/>
            <charset val="134"/>
          </rPr>
          <t xml:space="preserve">
* 2020年7月10日-8月11日期间，世界各地玩家在官方平台购买《魔兽世界》半年卡/180天游戏时间不仅有优惠还可免费获得该坐骑。
活动开始时也同时加入到各地游戏商城。</t>
        </r>
        <r>
          <rPr>
            <sz val="10"/>
            <rFont val="微软雅黑"/>
            <charset val="134"/>
          </rPr>
          <t xml:space="preserve">
</t>
        </r>
        <r>
          <rPr>
            <sz val="10"/>
            <color indexed="23"/>
            <rFont val="微软雅黑"/>
            <charset val="134"/>
          </rPr>
          <t>* 不同于其它地区，国服在活动期间购买半年卡还</t>
        </r>
        <r>
          <rPr>
            <b/>
            <sz val="10"/>
            <color indexed="23"/>
            <rFont val="微软雅黑"/>
            <charset val="134"/>
          </rPr>
          <t>额外</t>
        </r>
        <r>
          <rPr>
            <sz val="10"/>
            <color indexed="23"/>
            <rFont val="微软雅黑"/>
            <charset val="134"/>
          </rPr>
          <t>赠送原版典藏版宠物熊猫宝宝，但仅限怀旧服兑换。
网易过去活动中也曾赠送熊猫宝宝，推测是暴雪赋予的权限，可能是网易考虑到国服怀旧服更热门，加码来增加该促销的吸引力。</t>
        </r>
      </text>
    </comment>
  </commentList>
</comments>
</file>

<file path=xl/comments16.xml><?xml version="1.0" encoding="utf-8"?>
<comments xmlns="http://schemas.openxmlformats.org/spreadsheetml/2006/main">
  <authors>
    <author>Coldwind</author>
  </authors>
  <commentList>
    <comment ref="E3" authorId="0">
      <text>
        <r>
          <rPr>
            <b/>
            <sz val="10"/>
            <color indexed="39"/>
            <rFont val="微软雅黑"/>
            <charset val="134"/>
          </rPr>
          <t>旧版史诗坐骑</t>
        </r>
        <r>
          <rPr>
            <sz val="10"/>
            <rFont val="微软雅黑"/>
            <charset val="134"/>
          </rPr>
          <t xml:space="preserve">
* 魔兽世界运营初期的旧版史诗坐骑之一。
* 2005年4月8日推出的1.4补丁中，除亡灵坐骑外都被新的带甲版本取代，拥有旧坐骑的人可通过任务换成新版，也可以保留。
*</t>
        </r>
        <r>
          <rPr>
            <b/>
            <sz val="10"/>
            <rFont val="微软雅黑"/>
            <charset val="134"/>
          </rPr>
          <t xml:space="preserve"> 较晚开始运营的国服内测和公测分别是1.3、1.4版本，开服是1.5版本，从没机会取得</t>
        </r>
        <r>
          <rPr>
            <sz val="10"/>
            <rFont val="微软雅黑"/>
            <charset val="134"/>
          </rPr>
          <t xml:space="preserve">。
</t>
        </r>
        <r>
          <rPr>
            <b/>
            <sz val="10"/>
            <rFont val="微软雅黑"/>
            <charset val="134"/>
          </rPr>
          <t>其它</t>
        </r>
        <r>
          <rPr>
            <sz val="10"/>
            <rFont val="微软雅黑"/>
            <charset val="134"/>
          </rPr>
          <t xml:space="preserve">
</t>
        </r>
        <r>
          <rPr>
            <sz val="10"/>
            <color indexed="23"/>
            <rFont val="微软雅黑"/>
            <charset val="134"/>
          </rPr>
          <t>* 正式运营几个月后就绝版了，而且当时所有坐骑还是使用来召唤和解散坐骑的物品，速度是由物品而不是后来的骑术决定的，这些100%速度的史诗坐骑每只都需要1000金，在初期是很大一笔财富，拥有的人不多，而选择不换成新版的人就更少了。
* 由于坐骑昂贵，拥有多于一种旧版坐骑的人应该更罕见。但这些坐骑属于种族坐骑，早期转阵营/转种族有时会在保留原有坐骑的情况下额外获得其他种族的旧版坐骑。</t>
        </r>
      </text>
    </comment>
    <comment ref="E17" authorId="0">
      <text>
        <r>
          <rPr>
            <b/>
            <sz val="10"/>
            <color indexed="39"/>
            <rFont val="微软雅黑"/>
            <charset val="134"/>
          </rPr>
          <t>安其拉开门事件</t>
        </r>
        <r>
          <rPr>
            <sz val="10"/>
            <rFont val="微软雅黑"/>
            <charset val="134"/>
          </rPr>
          <t xml:space="preserve">
* 旧世团本【安其拉】开放前有条漫长而史诗般的流沙节杖任务线，涉及大量玩家帮忙刷甲虫碎片、限时内打通黑翼之巢、在月光林地召唤和击败难度极高的任务首领等，当时能达成的基本都是个别顶尖公会挑选出来的一名核心成员。
之后在安其拉开门的世界事件中，第一个交任务用节杖永久性打开所在服务器上安其拉大门的玩家拥有无上的荣耀，同时获得</t>
        </r>
        <r>
          <rPr>
            <b/>
            <sz val="10"/>
            <rFont val="微软雅黑"/>
            <charset val="134"/>
          </rPr>
          <t>魔兽世界中唯一一只传说级坐骑</t>
        </r>
        <r>
          <rPr>
            <sz val="10"/>
            <rFont val="微软雅黑"/>
            <charset val="134"/>
          </rPr>
          <t xml:space="preserve">和“甲虫之王”头衔。
完成了流沙节杖，但因为卡顿/掉线/服务器崩溃等原因没能抢先交任务的人也能在其后的10个小时内交任务取得坐骑和头衔。
每个服务器只有这么一次宝贵的机会，通过这个途径获得坐骑的人可说是凤毛麟角，一般也是每个服务器上的传奇人物。
</t>
        </r>
        <r>
          <rPr>
            <b/>
            <sz val="10"/>
            <color indexed="39"/>
            <rFont val="微软雅黑"/>
            <charset val="134"/>
          </rPr>
          <t>历史</t>
        </r>
        <r>
          <rPr>
            <sz val="10"/>
            <rFont val="微软雅黑"/>
            <charset val="134"/>
          </rPr>
          <t xml:space="preserve">
* 后来开放收费转服服务后，很多玩家通过完成任务线取得流沙节杖，然后转服到未开门的新服，在开门时集体取得坐骑。这些人被戏称为“假虫之王”，因为在后面版本等级碾压后所付出的仅仅是转服的费用而已，跟最初的难度完全不可同日而语。
* 也曾有个别服务器发生过bug，安其拉大门重新关上，这时可以交任务获得坐骑。
* 后来暴雪改成所有新服开放时安其拉大门已经自动打开。
* 4.0.3a版本《大地的裂变》改造旧世界时移除该任务线，坐骑彻底绝版。</t>
        </r>
      </text>
    </comment>
    <comment ref="E18" authorId="0">
      <text>
        <r>
          <rPr>
            <sz val="10"/>
            <rFont val="微软雅黑"/>
            <charset val="134"/>
          </rPr>
          <t>* 7.3.5版本增加了新的小型世界事件“甲虫的召唤”，来纪念当年的安其拉开门事件，活动中玩家可以取得高清重制的</t>
        </r>
        <r>
          <rPr>
            <b/>
            <sz val="10"/>
            <rFont val="微软雅黑"/>
            <charset val="134"/>
          </rPr>
          <t>临时</t>
        </r>
        <r>
          <rPr>
            <sz val="10"/>
            <rFont val="微软雅黑"/>
            <charset val="134"/>
          </rPr>
          <t>甲虫坐骑。暴雪顺便制作了这个黑色甲虫坐骑的高清版本，拥有【黑色其拉作战坦克】的玩家上线时自动加入坐骑列表，是一只额外的新坐骑。</t>
        </r>
      </text>
    </comment>
    <comment ref="E19" authorId="0">
      <text>
        <r>
          <rPr>
            <b/>
            <sz val="10"/>
            <rFont val="微软雅黑"/>
            <charset val="134"/>
          </rPr>
          <t>美酒节任务</t>
        </r>
        <r>
          <rPr>
            <sz val="10"/>
            <rFont val="微软雅黑"/>
            <charset val="134"/>
          </rPr>
          <t xml:space="preserve">
* 2007年的第一次美酒节，玩家可用600个美酒节礼券购买【荣誉酿酒商手工戳印】开启任务，在营地回复完成后允许购买两种赛羊坐骑。
* 2008年起美酒节作了调整，史诗坐骑改成节日首领掉落</t>
        </r>
        <r>
          <rPr>
            <sz val="9"/>
            <color indexed="23"/>
            <rFont val="微软雅黑"/>
            <charset val="134"/>
          </rPr>
          <t>(后改为每天第一次打过节日首领的宝箱开出)</t>
        </r>
        <r>
          <rPr>
            <sz val="10"/>
            <rFont val="微软雅黑"/>
            <charset val="134"/>
          </rPr>
          <t>，普通坐骑绝版。
* 美酒节商人仍有出售该坐骑，</t>
        </r>
        <r>
          <rPr>
            <b/>
            <sz val="10"/>
            <rFont val="微软雅黑"/>
            <charset val="134"/>
          </rPr>
          <t>但只有2007年完成了任务的玩家可购买。</t>
        </r>
      </text>
    </comment>
    <comment ref="E20" authorId="0">
      <text>
        <r>
          <rPr>
            <b/>
            <sz val="10"/>
            <rFont val="微软雅黑"/>
            <charset val="134"/>
          </rPr>
          <t>历史</t>
        </r>
        <r>
          <rPr>
            <sz val="10"/>
            <rFont val="微软雅黑"/>
            <charset val="134"/>
          </rPr>
          <t xml:space="preserve">
* 旧世15人团本【祖尔格拉布】首领【血领主曼多基尔】~0.8%几率掉落。
* 4.0.3a版本《大地的裂变》改造旧地区时移除旧版祖尔格拉布，坐骑绝版。
* 4.1版本将祖尔格拉布改为85级5人英雄本，掉落新版的恐龙和豹子坐骑。
</t>
        </r>
        <r>
          <rPr>
            <b/>
            <sz val="10"/>
            <rFont val="微软雅黑"/>
            <charset val="134"/>
          </rPr>
          <t>其它</t>
        </r>
        <r>
          <rPr>
            <sz val="10"/>
            <rFont val="微软雅黑"/>
            <charset val="134"/>
          </rPr>
          <t xml:space="preserve">
* 《德拉诺之王》中加入到黑市。
* 黑市取得也有光辉事迹。</t>
        </r>
      </text>
    </comment>
    <comment ref="E21" authorId="0">
      <text>
        <r>
          <rPr>
            <b/>
            <sz val="10"/>
            <rFont val="微软雅黑"/>
            <charset val="134"/>
          </rPr>
          <t>历史</t>
        </r>
        <r>
          <rPr>
            <sz val="10"/>
            <rFont val="微软雅黑"/>
            <charset val="134"/>
          </rPr>
          <t xml:space="preserve">
* 旧世15人团本【祖尔格拉布】首领【高阶祭司塞卡尔】~0.8%几率掉落。
* 4.0.3a版本《大地的裂变》改造旧地区时移除旧版祖尔格拉布，坐骑绝版。
* 4.1版本将祖尔格拉布改为85级5人英雄本，掉落新版的恐龙和豹子坐骑。
</t>
        </r>
        <r>
          <rPr>
            <b/>
            <sz val="10"/>
            <rFont val="微软雅黑"/>
            <charset val="134"/>
          </rPr>
          <t>其它</t>
        </r>
        <r>
          <rPr>
            <sz val="10"/>
            <rFont val="微软雅黑"/>
            <charset val="134"/>
          </rPr>
          <t xml:space="preserve">
* 《德拉诺之王》中加入到黑市。
* 黑市取得也有光辉事迹。</t>
        </r>
      </text>
    </comment>
    <comment ref="E22" authorId="0">
      <text>
        <r>
          <rPr>
            <b/>
            <sz val="10"/>
            <rFont val="微软雅黑"/>
            <charset val="134"/>
          </rPr>
          <t>历史</t>
        </r>
        <r>
          <rPr>
            <sz val="10"/>
            <rFont val="微软雅黑"/>
            <charset val="134"/>
          </rPr>
          <t xml:space="preserve">
* 《燃烧的远征》10人团本【祖阿曼】中限时内击败前四个首领必掉一只。
* 虽然版本后期已经非常容易取得，但考虑到80级后等级碾压过于简单，暴雪在3.0版本中改成不再掉落。
* 4.1版本将祖阿曼改成了85级5人副本，虽然保留了几乎一样的限时模式，但奖励的是新版的战熊坐骑。
</t>
        </r>
        <r>
          <rPr>
            <b/>
            <sz val="10"/>
            <rFont val="微软雅黑"/>
            <charset val="134"/>
          </rPr>
          <t>其它</t>
        </r>
        <r>
          <rPr>
            <sz val="10"/>
            <rFont val="微软雅黑"/>
            <charset val="134"/>
          </rPr>
          <t xml:space="preserve">
* 类似情况绝版的旧版祖尔格拉布坐骑在后来版本加入了黑市，因此不排除未来某个版本添加到黑市的可能。
* 有光辉事迹。</t>
        </r>
      </text>
    </comment>
    <comment ref="E23" authorId="0">
      <text>
        <r>
          <rPr>
            <b/>
            <sz val="10"/>
            <rFont val="微软雅黑"/>
            <charset val="134"/>
          </rPr>
          <t>历史</t>
        </r>
        <r>
          <rPr>
            <sz val="10"/>
            <rFont val="微软雅黑"/>
            <charset val="134"/>
          </rPr>
          <t xml:space="preserve">
* 【团队的荣耀】成就奖励，即完成《巫妖王之怒》第一级团本：【黑曜石圣殿】、【永恒之眼】和【纳克萨玛斯】10人模式的多项成就。
其中主要是纳克萨玛斯一周内首次就打通且全程不死人的【不朽者】成就难度较高。
* 3.1版本考虑到奥杜尔开放，玩家装备提升后难度降低而取消了奖励。暴雪后来表示对此做法感到后悔，因此后来的团本成就坐骑都得以保留。
* </t>
        </r>
        <r>
          <rPr>
            <b/>
            <sz val="10"/>
            <rFont val="微软雅黑"/>
            <charset val="134"/>
          </rPr>
          <t>国服《巫妖王之怒》开放较迟，直接就是后面版本，从来都没有机会取得。
其它</t>
        </r>
        <r>
          <rPr>
            <sz val="10"/>
            <rFont val="微软雅黑"/>
            <charset val="134"/>
          </rPr>
          <t xml:space="preserve">
* 5.1版本加入到黑市。</t>
        </r>
      </text>
    </comment>
    <comment ref="E24" authorId="0">
      <text>
        <r>
          <rPr>
            <b/>
            <sz val="10"/>
            <rFont val="微软雅黑"/>
            <charset val="134"/>
          </rPr>
          <t>历史</t>
        </r>
        <r>
          <rPr>
            <sz val="10"/>
            <rFont val="微软雅黑"/>
            <charset val="134"/>
          </rPr>
          <t xml:space="preserve">
* 【英雄：团队的荣耀】成就奖励，即完成《巫妖王之怒》第一级团本：【黑曜石圣殿】、【永恒之眼】和【纳克萨玛斯】25人模式的多项成就。
其中要求纳克萨玛斯一周内首次就打通且全程不死人的【永恒者】成就难度极高，由于卡/掉线/运气差等因素，达成的团队非常少。
* 3.1版本考虑到奥杜尔开放，玩家装备提升后难度降低而取消了奖励。暴雪后来表示对此做法感到后悔，因此后来的团本成就坐骑都得以保留。
* </t>
        </r>
        <r>
          <rPr>
            <b/>
            <sz val="10"/>
            <rFont val="微软雅黑"/>
            <charset val="134"/>
          </rPr>
          <t>国服《巫妖王之怒》开放较迟，直接就是后面版本，从来都没有机会取得。
其它</t>
        </r>
        <r>
          <rPr>
            <sz val="10"/>
            <rFont val="微软雅黑"/>
            <charset val="134"/>
          </rPr>
          <t xml:space="preserve">
* 10人成就的【被感染的始祖幼龙】在5.1版本加入了黑市，但这只坐骑一直没有，不排除将来加入或通过别的途径取得的可能。</t>
        </r>
      </text>
    </comment>
    <comment ref="E25" authorId="0">
      <text>
        <r>
          <rPr>
            <b/>
            <sz val="10"/>
            <rFont val="微软雅黑"/>
            <charset val="134"/>
          </rPr>
          <t>历史</t>
        </r>
        <r>
          <rPr>
            <sz val="10"/>
            <rFont val="微软雅黑"/>
            <charset val="134"/>
          </rPr>
          <t xml:space="preserve">
* 《巫妖王之怒》团本【十字军试炼】首次采用50次尝试次数限制，10人英雄模式下打通并达成50/50即从未灭团，从最后的贡品箱子中会开出一只。
* 暴雪先是在奥杜尔隐藏首领奥尔加隆战身上采用每周1小时时间限制，后来又在十字军试炼加入尝试次数限制，本意是不想团本玩家过度开荒消耗对游戏的热情导致人员流失，但顶尖公会开始用小号分团的方式绕过限制，反而适得其反，于是在4.0.3a版本移除了尝试次数机制，相关坐骑绝版。</t>
        </r>
      </text>
    </comment>
    <comment ref="E27" authorId="0">
      <text>
        <r>
          <rPr>
            <b/>
            <sz val="10"/>
            <rFont val="微软雅黑"/>
            <charset val="134"/>
          </rPr>
          <t>历史</t>
        </r>
        <r>
          <rPr>
            <sz val="10"/>
            <rFont val="微软雅黑"/>
            <charset val="134"/>
          </rPr>
          <t xml:space="preserve">
* 在【十字军试炼】25人英雄模式下打通并达成50/50即从未灭团，且首领战期间无人死亡，团队所有人都会完成【献给不朽】光辉事迹，奖励该坐骑。
</t>
        </r>
        <r>
          <rPr>
            <sz val="9"/>
            <rFont val="微软雅黑"/>
            <charset val="134"/>
          </rPr>
          <t>虽然全团都有坐骑而不像10人模式只有一只，但25人英雄模式难度极高，特别是最后的阿努巴拉克，再加上不死人的要求，即使到版本后期也没有几个团队能够达成。</t>
        </r>
        <r>
          <rPr>
            <sz val="10"/>
            <rFont val="微软雅黑"/>
            <charset val="134"/>
          </rPr>
          <t xml:space="preserve">
* 4.0.3a版本移除尝试次数机制，相关坐骑绝版。</t>
        </r>
      </text>
    </comment>
    <comment ref="E29" authorId="0">
      <text>
        <r>
          <rPr>
            <b/>
            <sz val="10"/>
            <rFont val="微软雅黑"/>
            <charset val="134"/>
          </rPr>
          <t>复活卷轴活动</t>
        </r>
        <r>
          <rPr>
            <sz val="10"/>
            <rFont val="微软雅黑"/>
            <charset val="134"/>
          </rPr>
          <t xml:space="preserve">
* 暴雪在2012年3月7日(国服是22日)到2014年2月18日(国服是20日)期间推出更新版【复活卷轴】推广活动。
* 活动期间任何付费账号都可向符合条件的老账号发送复活卷轴，如果对方接受你的卷轴并充值，你就可以指定一个角色领取坐骑。
* 活动优惠期间被复活者还能获得一个角色免费升80级、免费升级到《大地的裂变》以及免费转服转阵营到发送卷轴的角色所在处的福利。
* 后来因为加入了直升服务，这项活动不再有意义就停止了，坐骑绝版。</t>
        </r>
      </text>
    </comment>
    <comment ref="E31" authorId="0">
      <text>
        <r>
          <rPr>
            <b/>
            <sz val="10"/>
            <rFont val="微软雅黑"/>
            <charset val="134"/>
          </rPr>
          <t>历史</t>
        </r>
        <r>
          <rPr>
            <sz val="10"/>
            <rFont val="微软雅黑"/>
            <charset val="134"/>
          </rPr>
          <t xml:space="preserve">
* 【引领潮流：加尔鲁什·地狱咆哮】10/25人两项成就奖励，在10或25人模式下击败普通</t>
        </r>
        <r>
          <rPr>
            <sz val="10"/>
            <color indexed="23"/>
            <rFont val="微软雅黑"/>
            <charset val="134"/>
          </rPr>
          <t>(后改名英雄)</t>
        </r>
        <r>
          <rPr>
            <sz val="10"/>
            <rFont val="微软雅黑"/>
            <charset val="134"/>
          </rPr>
          <t>或更高难度的加尔鲁什。
普通甚至英雄的难度都不高，加上加尔鲁什可以锁CD反复打，漫长的版本末期很多团队出售该坐骑，几分钟一刷，价格很低。
* 6.0.2版本</t>
        </r>
        <r>
          <rPr>
            <sz val="9"/>
            <color indexed="23"/>
            <rFont val="微软雅黑"/>
            <charset val="134"/>
          </rPr>
          <t>(《德拉诺之王》前夕)</t>
        </r>
        <r>
          <rPr>
            <sz val="10"/>
            <rFont val="微软雅黑"/>
            <charset val="134"/>
          </rPr>
          <t>中成就和坐骑绝版。
* 这种资料片最终首领英雄及以上难度奖励限时坐骑的设计此后形成惯例，只是改成了掉落物品开启任务的方式。</t>
        </r>
      </text>
    </comment>
    <comment ref="E32" authorId="0">
      <text>
        <r>
          <rPr>
            <b/>
            <sz val="10"/>
            <rFont val="微软雅黑"/>
            <charset val="134"/>
          </rPr>
          <t>历史</t>
        </r>
        <r>
          <rPr>
            <sz val="10"/>
            <rFont val="微软雅黑"/>
            <charset val="134"/>
          </rPr>
          <t xml:space="preserve">
* 【挑战征服者：白银】成就奖励，即完成潘达利亚所有的地下城挑战，且评价不低于白银级。
* 挑战模式是5人本特殊模式，没有掉落，只有坐骑幻化等观赏性奖励。副本中角色装等被压缩，宝石和套装奖励等不起作用，在限时内击杀首领和足够数量的小怪，根据所用时间达成不同的评价。
这种模式灵感来自于《燃烧的远征》中高难度的5人本限时任务，后来则发展为钥石模式。
* 坐骑原本不共享，完成成就的角色获得【先祖凤凰蛋】，可在商人处选择购买四色凤凰中的一种，6.0.2前夕补丁中潘达利亚挑战模式及所有奖励绝版，但已完成成就的会在邮箱收到4色凤凰，同时坐骑改为战网通用。
</t>
        </r>
        <r>
          <rPr>
            <b/>
            <sz val="10"/>
            <rFont val="微软雅黑"/>
            <charset val="134"/>
          </rPr>
          <t>其它</t>
        </r>
        <r>
          <rPr>
            <sz val="10"/>
            <rFont val="微软雅黑"/>
            <charset val="134"/>
          </rPr>
          <t xml:space="preserve">
</t>
        </r>
        <r>
          <rPr>
            <sz val="10"/>
            <color indexed="23"/>
            <rFont val="微软雅黑"/>
            <charset val="134"/>
          </rPr>
          <t>* 5.0位面锦绣谷闻道之座的商人一直会出售坐骑，供当时完成成就但因故没得到所有坐骑的玩家购买。</t>
        </r>
      </text>
    </comment>
    <comment ref="E36" authorId="0">
      <text>
        <r>
          <rPr>
            <b/>
            <sz val="10"/>
            <rFont val="微软雅黑"/>
            <charset val="134"/>
          </rPr>
          <t>历史</t>
        </r>
        <r>
          <rPr>
            <sz val="10"/>
            <rFont val="微软雅黑"/>
            <charset val="134"/>
          </rPr>
          <t xml:space="preserve">
* 暴雪在2014年中举行公司内部摩托车设计比赛和玩家评选活动，部落摩托车胜出，在2014.7.25-9.30间部落角色登录游戏，就可在6.0版本获得成就和照样子设计的坐骑，过期后绝版，只有部落角色可以使用。
* 落败的联盟摩托车随后也加入了游戏，联盟角色可用10万金购买但不绝版，无成就。</t>
        </r>
      </text>
    </comment>
    <comment ref="E37" authorId="0">
      <text>
        <r>
          <rPr>
            <b/>
            <sz val="10"/>
            <rFont val="微软雅黑"/>
            <charset val="134"/>
          </rPr>
          <t>历史</t>
        </r>
        <r>
          <rPr>
            <sz val="10"/>
            <rFont val="微软雅黑"/>
            <charset val="134"/>
          </rPr>
          <t xml:space="preserve">
* 【愚蠢地追寻拉格纳罗斯的力量】光辉事迹奖励，在魔兽世界10周年庆典期间(2014.11.21-2015.01.12)完成特制100级40人随机团队版本的【熔火之心】。
* 活动过后绝版，但随后加入了黑市。
</t>
        </r>
        <r>
          <rPr>
            <b/>
            <sz val="10"/>
            <rFont val="微软雅黑"/>
            <charset val="134"/>
          </rPr>
          <t>其它</t>
        </r>
        <r>
          <rPr>
            <sz val="10"/>
            <rFont val="微软雅黑"/>
            <charset val="134"/>
          </rPr>
          <t xml:space="preserve">
* 黑市取得的没有光辉事迹，因为是成就奖励坐骑而不是反过来。</t>
        </r>
      </text>
    </comment>
    <comment ref="E38" authorId="0">
      <text>
        <r>
          <rPr>
            <b/>
            <sz val="10"/>
            <rFont val="微软雅黑"/>
            <charset val="134"/>
          </rPr>
          <t>历史</t>
        </r>
        <r>
          <rPr>
            <sz val="10"/>
            <rFont val="微软雅黑"/>
            <charset val="134"/>
          </rPr>
          <t xml:space="preserve">
* 在《德拉诺之王》团本【地狱火堡垒】英雄或更高难度下击败【阿克蒙德】，每个人都能拾取到【混沌碎片】，开始任务【黑暗之水】交到月光林地取得。
* 《军团再临》上线后碎片不再掉落，坐骑绝版。
</t>
        </r>
        <r>
          <rPr>
            <b/>
            <sz val="10"/>
            <rFont val="微软雅黑"/>
            <charset val="134"/>
          </rPr>
          <t xml:space="preserve">其它
</t>
        </r>
        <r>
          <rPr>
            <sz val="10"/>
            <color indexed="23"/>
            <rFont val="微软雅黑"/>
            <charset val="134"/>
          </rPr>
          <t>* 原计划是作为商城坐骑，可能是看到《熊猫人之谜》末期加尔鲁什掉落传家宝武器和奖励限时坐骑大家都积极参与，因此6.2.3版本为吸引更多人参与地狱火堡垒改成阿克蒙德掉落任务物品奖励。</t>
        </r>
      </text>
    </comment>
    <comment ref="E39" authorId="0">
      <text>
        <r>
          <rPr>
            <b/>
            <sz val="10"/>
            <rFont val="微软雅黑"/>
            <charset val="134"/>
          </rPr>
          <t>历史</t>
        </r>
        <r>
          <rPr>
            <sz val="10"/>
            <rFont val="微软雅黑"/>
            <charset val="134"/>
          </rPr>
          <t xml:space="preserve">
* 【挑战德拉诺：白银】成就奖励，即完成德拉诺所有的地下城挑战，且评价不低于白银级。
* 挑战模式是5人本特殊模式，没有掉落，只有坐骑幻化等观赏性奖励。副本中角色装等被压缩，宝石和套装奖励等不起作用，在限时内击杀首领和足够数量的小怪，根据所用时间达成不同的评价。
* 《军团再临》的7.0.1前夕补丁中德拉诺挑战模式及所有奖励绝版。</t>
        </r>
      </text>
    </comment>
    <comment ref="E40" authorId="0">
      <text>
        <r>
          <rPr>
            <b/>
            <sz val="10"/>
            <color indexed="39"/>
            <rFont val="微软雅黑"/>
            <charset val="134"/>
          </rPr>
          <t>历史</t>
        </r>
        <r>
          <rPr>
            <sz val="10"/>
            <rFont val="微软雅黑"/>
            <charset val="134"/>
          </rPr>
          <t xml:space="preserve">
* 竞技场第1-4赛季</t>
        </r>
        <r>
          <rPr>
            <sz val="9"/>
            <color indexed="23"/>
            <rFont val="微软雅黑"/>
            <charset val="134"/>
          </rPr>
          <t>(《燃烧的远征》期间)</t>
        </r>
        <r>
          <rPr>
            <sz val="10"/>
            <rFont val="微软雅黑"/>
            <charset val="134"/>
          </rPr>
          <t xml:space="preserve">角斗士坐骑是各战场组2v2、3v3、5v5竞技场排名前0.5%的队伍成员获得。
* </t>
        </r>
        <r>
          <rPr>
            <b/>
            <sz val="10"/>
            <rFont val="微软雅黑"/>
            <charset val="134"/>
          </rPr>
          <t xml:space="preserve">国服《燃烧的远征》开放较迟，错过了第1赛季。
</t>
        </r>
        <r>
          <rPr>
            <b/>
            <sz val="10"/>
            <color indexed="39"/>
            <rFont val="微软雅黑"/>
            <charset val="134"/>
          </rPr>
          <t>其它</t>
        </r>
        <r>
          <rPr>
            <b/>
            <sz val="10"/>
            <rFont val="微软雅黑"/>
            <charset val="134"/>
          </rPr>
          <t xml:space="preserve">
</t>
        </r>
        <r>
          <rPr>
            <sz val="10"/>
            <rFont val="微软雅黑"/>
            <charset val="134"/>
          </rPr>
          <t>* 角斗士坐骑原本只有获取的角色能使用，9.0前夕改为战网通用。
* 最初是坐骑物品决定骑乘速度，除了风暴要塞的凤凰和后来完成所有节日成就的龙外，只有角斗士坐骑是最高的310%速度，直到后来改革为骑术决定速度，任何人都可以购买310%骑术。</t>
        </r>
      </text>
    </comment>
    <comment ref="E44" authorId="0">
      <text>
        <r>
          <rPr>
            <b/>
            <sz val="10"/>
            <color indexed="39"/>
            <rFont val="微软雅黑"/>
            <charset val="134"/>
          </rPr>
          <t>历史</t>
        </r>
        <r>
          <rPr>
            <sz val="10"/>
            <rFont val="微软雅黑"/>
            <charset val="134"/>
          </rPr>
          <t xml:space="preserve">
* 竞技场第5-6赛季</t>
        </r>
        <r>
          <rPr>
            <sz val="9"/>
            <color indexed="23"/>
            <rFont val="微软雅黑"/>
            <charset val="134"/>
          </rPr>
          <t>(《巫妖王之怒》期间)</t>
        </r>
        <r>
          <rPr>
            <sz val="10"/>
            <rFont val="微软雅黑"/>
            <charset val="134"/>
          </rPr>
          <t xml:space="preserve">角斗士坐骑是各战场组2v2、3v3、5v5竞技场排名前0.5%的队伍成员获得。
* </t>
        </r>
        <r>
          <rPr>
            <b/>
            <sz val="10"/>
            <rFont val="微软雅黑"/>
            <charset val="134"/>
          </rPr>
          <t xml:space="preserve">国服因为更换代理商《巫妖王之怒》开放较迟，错过了第5、6赛季。
</t>
        </r>
        <r>
          <rPr>
            <b/>
            <sz val="10"/>
            <color indexed="39"/>
            <rFont val="微软雅黑"/>
            <charset val="134"/>
          </rPr>
          <t>其它</t>
        </r>
        <r>
          <rPr>
            <b/>
            <sz val="10"/>
            <rFont val="微软雅黑"/>
            <charset val="134"/>
          </rPr>
          <t xml:space="preserve">
</t>
        </r>
        <r>
          <rPr>
            <sz val="10"/>
            <rFont val="微软雅黑"/>
            <charset val="134"/>
          </rPr>
          <t>* 角斗士坐骑原本只有获取的角色能使用，9.0前夕改为战网通用。</t>
        </r>
      </text>
    </comment>
    <comment ref="E46" authorId="0">
      <text>
        <r>
          <rPr>
            <b/>
            <sz val="10"/>
            <color indexed="39"/>
            <rFont val="微软雅黑"/>
            <charset val="134"/>
          </rPr>
          <t>历史</t>
        </r>
        <r>
          <rPr>
            <sz val="10"/>
            <rFont val="微软雅黑"/>
            <charset val="134"/>
          </rPr>
          <t xml:space="preserve">
* 竞技场第7-8赛季</t>
        </r>
        <r>
          <rPr>
            <sz val="9"/>
            <color indexed="23"/>
            <rFont val="微软雅黑"/>
            <charset val="134"/>
          </rPr>
          <t>(《巫妖王之怒》期间)</t>
        </r>
        <r>
          <rPr>
            <sz val="10"/>
            <rFont val="微软雅黑"/>
            <charset val="134"/>
          </rPr>
          <t xml:space="preserve">角斗士坐骑是各战场组3v3、5v5竞技场排名前0.5%的队伍成员获得。
* 第7赛季起暴雪决定2v2难以平衡所以无法再取得头衔坐骑等奖励。
</t>
        </r>
        <r>
          <rPr>
            <b/>
            <sz val="10"/>
            <color indexed="39"/>
            <rFont val="微软雅黑"/>
            <charset val="134"/>
          </rPr>
          <t>其它</t>
        </r>
        <r>
          <rPr>
            <b/>
            <sz val="10"/>
            <rFont val="微软雅黑"/>
            <charset val="134"/>
          </rPr>
          <t xml:space="preserve">
</t>
        </r>
        <r>
          <rPr>
            <sz val="10"/>
            <rFont val="微软雅黑"/>
            <charset val="134"/>
          </rPr>
          <t>* 角斗士坐骑原本只有获取的角色能使用，9.0前夕改为战网通用。</t>
        </r>
      </text>
    </comment>
    <comment ref="E48" authorId="0">
      <text>
        <r>
          <rPr>
            <b/>
            <sz val="10"/>
            <color indexed="39"/>
            <rFont val="微软雅黑"/>
            <charset val="134"/>
          </rPr>
          <t>历史</t>
        </r>
        <r>
          <rPr>
            <sz val="10"/>
            <rFont val="微软雅黑"/>
            <charset val="134"/>
          </rPr>
          <t xml:space="preserve">
* 竞技场第9-11赛季</t>
        </r>
        <r>
          <rPr>
            <sz val="9"/>
            <color indexed="23"/>
            <rFont val="微软雅黑"/>
            <charset val="134"/>
          </rPr>
          <t>(《大地的裂变》期间)</t>
        </r>
        <r>
          <rPr>
            <sz val="10"/>
            <rFont val="微软雅黑"/>
            <charset val="134"/>
          </rPr>
          <t xml:space="preserve">角斗士坐骑是各战场组3v3、5v5竞技场排名前0.5%的队伍成员获得。
</t>
        </r>
        <r>
          <rPr>
            <b/>
            <sz val="10"/>
            <color indexed="39"/>
            <rFont val="微软雅黑"/>
            <charset val="134"/>
          </rPr>
          <t>其它</t>
        </r>
        <r>
          <rPr>
            <sz val="10"/>
            <rFont val="微软雅黑"/>
            <charset val="134"/>
          </rPr>
          <t xml:space="preserve">
* 角斗士坐骑原本只有获取的角色能使用，9.0前夕改为战网通用。</t>
        </r>
      </text>
    </comment>
    <comment ref="E51" authorId="0">
      <text>
        <r>
          <rPr>
            <b/>
            <sz val="10"/>
            <color indexed="39"/>
            <rFont val="微软雅黑"/>
            <charset val="134"/>
          </rPr>
          <t>历史</t>
        </r>
        <r>
          <rPr>
            <sz val="10"/>
            <rFont val="微软雅黑"/>
            <charset val="134"/>
          </rPr>
          <t xml:space="preserve">
* 竞技场第12-13赛季</t>
        </r>
        <r>
          <rPr>
            <sz val="9"/>
            <color indexed="23"/>
            <rFont val="微软雅黑"/>
            <charset val="134"/>
          </rPr>
          <t>(《熊猫人之谜》期间)</t>
        </r>
        <r>
          <rPr>
            <sz val="10"/>
            <rFont val="微软雅黑"/>
            <charset val="134"/>
          </rPr>
          <t xml:space="preserve">角斗士坐骑是各战场组3v3、5v5竞技场排名前0.5%的队伍成员获得。
</t>
        </r>
        <r>
          <rPr>
            <b/>
            <sz val="10"/>
            <color indexed="39"/>
            <rFont val="微软雅黑"/>
            <charset val="134"/>
          </rPr>
          <t>其它</t>
        </r>
        <r>
          <rPr>
            <sz val="10"/>
            <rFont val="微软雅黑"/>
            <charset val="134"/>
          </rPr>
          <t xml:space="preserve">
* 角斗士坐骑原本只有获取的角色能使用，9.0前夕改为战网通用。</t>
        </r>
      </text>
    </comment>
    <comment ref="E53" authorId="0">
      <text>
        <r>
          <rPr>
            <b/>
            <sz val="10"/>
            <color indexed="39"/>
            <rFont val="微软雅黑"/>
            <charset val="134"/>
          </rPr>
          <t>历史</t>
        </r>
        <r>
          <rPr>
            <sz val="10"/>
            <rFont val="微软雅黑"/>
            <charset val="134"/>
          </rPr>
          <t xml:space="preserve">
* 竞技场第14-15赛季</t>
        </r>
        <r>
          <rPr>
            <sz val="9"/>
            <color indexed="23"/>
            <rFont val="微软雅黑"/>
            <charset val="134"/>
          </rPr>
          <t>(《熊猫人之谜》期间)</t>
        </r>
        <r>
          <rPr>
            <sz val="10"/>
            <rFont val="微软雅黑"/>
            <charset val="134"/>
          </rPr>
          <t>角斗士坐骑是各战场组3v3、5v5竞技场个人等级排名前0.5%的角色获得。
* 第14赛季起暴雪取消了竞技场队伍，改为计算角色个人等级，同时排队也是全区</t>
        </r>
        <r>
          <rPr>
            <sz val="9"/>
            <color indexed="23"/>
            <rFont val="微软雅黑"/>
            <charset val="134"/>
          </rPr>
          <t>(如全国服)</t>
        </r>
        <r>
          <rPr>
            <sz val="10"/>
            <rFont val="微软雅黑"/>
            <charset val="134"/>
          </rPr>
          <t xml:space="preserve">范围，但结算暂时还是按战场组。
</t>
        </r>
        <r>
          <rPr>
            <b/>
            <sz val="10"/>
            <color indexed="39"/>
            <rFont val="微软雅黑"/>
            <charset val="134"/>
          </rPr>
          <t>其它</t>
        </r>
        <r>
          <rPr>
            <sz val="10"/>
            <rFont val="微软雅黑"/>
            <charset val="134"/>
          </rPr>
          <t xml:space="preserve">
* 角斗士坐骑原本只有获取的角色能使用，9.0前夕改为战网通用。</t>
        </r>
      </text>
    </comment>
    <comment ref="E55" authorId="0">
      <text>
        <r>
          <rPr>
            <b/>
            <sz val="10"/>
            <color indexed="39"/>
            <rFont val="微软雅黑"/>
            <charset val="134"/>
          </rPr>
          <t>历史</t>
        </r>
        <r>
          <rPr>
            <sz val="10"/>
            <rFont val="微软雅黑"/>
            <charset val="134"/>
          </rPr>
          <t xml:space="preserve">
* 竞技场第16-18赛季(《德拉诺之王》第1-3赛季)角斗士坐骑是全区3v3竞技场个人等级排名前0.5%的角色获得。
* 《德拉诺之王》第1赛季开始，5v5也无法再取得头衔坐骑等奖励，而赛季末结算也改成了按全区排名，不再分战场组。
</t>
        </r>
        <r>
          <rPr>
            <b/>
            <sz val="10"/>
            <color indexed="39"/>
            <rFont val="微软雅黑"/>
            <charset val="134"/>
          </rPr>
          <t>其它</t>
        </r>
        <r>
          <rPr>
            <sz val="10"/>
            <rFont val="微软雅黑"/>
            <charset val="134"/>
          </rPr>
          <t xml:space="preserve">
* 角斗士坐骑原本只有获取的角色能使用，9.0前夕改为战网通用。
* 由于不打算开放飞行，《德拉诺之王》的角斗士坐骑都是地面坐骑，后期6.2版本测试期间因为美服玩家在论坛一片反对之声最终迫使设计师让步，改成版本初期禁飞，等玩家充分体验探索任务等内容，完成探路者成就后可以解锁飞行，成为之后资料片的惯例，角斗士也恢复奖励飞行坐骑。</t>
        </r>
      </text>
    </comment>
    <comment ref="E58" authorId="0">
      <text>
        <r>
          <rPr>
            <b/>
            <sz val="10"/>
            <color indexed="39"/>
            <rFont val="微软雅黑"/>
            <charset val="134"/>
          </rPr>
          <t>历史</t>
        </r>
        <r>
          <rPr>
            <sz val="10"/>
            <rFont val="微软雅黑"/>
            <charset val="134"/>
          </rPr>
          <t xml:space="preserve">
* 竞技场第19-25赛季(《军团再临》第1-7赛季)角斗士坐骑是本阵营全区3v3竞技场个人等级排名前0.5%的角色获得。
* 《军团再临》第1赛季开始联盟/部落分开结算，但第1-2赛季增加了在本赛季赢得50场战斗的要求，3-7赛季改为代表本阵营在当前赛季赢得150场战斗。
* 《军团再临》起赛季的持续时间也缩短到大约只有原来的一半，赛季数量增加。
</t>
        </r>
        <r>
          <rPr>
            <b/>
            <sz val="10"/>
            <color indexed="39"/>
            <rFont val="微软雅黑"/>
            <charset val="134"/>
          </rPr>
          <t>其它</t>
        </r>
        <r>
          <rPr>
            <sz val="10"/>
            <rFont val="微软雅黑"/>
            <charset val="134"/>
          </rPr>
          <t xml:space="preserve">
* 角斗士坐骑原本只有获取的角色能使用，9.0前夕改为战网通用。</t>
        </r>
      </text>
    </comment>
    <comment ref="E65" authorId="0">
      <text>
        <r>
          <rPr>
            <b/>
            <sz val="10"/>
            <color indexed="39"/>
            <rFont val="微软雅黑"/>
            <charset val="134"/>
          </rPr>
          <t>历史</t>
        </r>
        <r>
          <rPr>
            <b/>
            <sz val="10"/>
            <rFont val="微软雅黑"/>
            <charset val="134"/>
          </rPr>
          <t xml:space="preserve">
</t>
        </r>
        <r>
          <rPr>
            <sz val="10"/>
            <rFont val="微软雅黑"/>
            <charset val="134"/>
          </rPr>
          <t xml:space="preserve">* 竞技场第26-29赛季(《争霸艾泽拉斯》第1-4赛季）角斗士坐骑是在3v3竞技场的2400以上精锐分段取得50场胜利获得。
* 相比以前赛季结束时排名前0.5%的要求，《争霸艾泽拉斯》开始大幅降低了角斗士坐骑和头衔的门槛，只有XX角斗士(五字头衔)仍然要求赛季结算时3v3排名前0.1%且在本阵营赢得150场比赛。
</t>
        </r>
        <r>
          <rPr>
            <b/>
            <sz val="10"/>
            <color indexed="39"/>
            <rFont val="微软雅黑"/>
            <charset val="134"/>
          </rPr>
          <t>其它</t>
        </r>
        <r>
          <rPr>
            <sz val="10"/>
            <rFont val="微软雅黑"/>
            <charset val="134"/>
          </rPr>
          <t xml:space="preserve">
* 角斗士坐骑原本只有获取的角色能使用，9.0前夕改为战网通用。</t>
        </r>
      </text>
    </comment>
    <comment ref="E69" authorId="0">
      <text>
        <r>
          <rPr>
            <b/>
            <sz val="10"/>
            <color indexed="39"/>
            <rFont val="微软雅黑"/>
            <charset val="134"/>
          </rPr>
          <t>历史</t>
        </r>
        <r>
          <rPr>
            <sz val="10"/>
            <rFont val="微软雅黑"/>
            <charset val="134"/>
          </rPr>
          <t xml:space="preserve">
* 在《军团再临》团本【安托鲁斯·燃烧王座】英雄或更高难度下击败【寂灭者阿古斯】，每个人都能拾取到【寂灭者之血】，开始任务【泰坦之血】交到达拉然取得。
* 《争霸艾泽拉斯》上线后不再掉落，坐骑绝版。</t>
        </r>
      </text>
    </comment>
    <comment ref="E70" authorId="0">
      <text>
        <r>
          <rPr>
            <b/>
            <sz val="10"/>
            <rFont val="微软雅黑"/>
            <charset val="134"/>
          </rPr>
          <t>《风暴英雄》限时推广活动</t>
        </r>
        <r>
          <rPr>
            <sz val="10"/>
            <rFont val="微软雅黑"/>
            <charset val="134"/>
          </rPr>
          <t xml:space="preserve">
2017.2.14-3.14期间</t>
        </r>
        <r>
          <rPr>
            <sz val="9"/>
            <color indexed="23"/>
            <rFont val="微软雅黑"/>
            <charset val="134"/>
          </rPr>
          <t>(各地同步，国服是2.15-3.15)</t>
        </r>
        <r>
          <rPr>
            <sz val="10"/>
            <rFont val="微软雅黑"/>
            <charset val="134"/>
          </rPr>
          <t>，和任意战网好友在《风暴英雄》中进行15场游戏</t>
        </r>
        <r>
          <rPr>
            <sz val="9"/>
            <color indexed="23"/>
            <rFont val="微软雅黑"/>
            <charset val="134"/>
          </rPr>
          <t>(可以是人机对战，要拿坐骑的人得用任意魔兽世界英雄，队友不要坐骑的话没限制，不需要跟同一个人玩15场)</t>
        </r>
        <r>
          <rPr>
            <sz val="10"/>
            <rFont val="微软雅黑"/>
            <charset val="134"/>
          </rPr>
          <t>完成风暴英雄中的任务，登录同战网魔兽账号就会跳成就，坐骑自动加入收藏。</t>
        </r>
      </text>
    </comment>
    <comment ref="E71" authorId="0">
      <text>
        <r>
          <rPr>
            <b/>
            <sz val="10"/>
            <rFont val="微软雅黑"/>
            <charset val="134"/>
          </rPr>
          <t>历史</t>
        </r>
        <r>
          <rPr>
            <sz val="10"/>
            <rFont val="微软雅黑"/>
            <charset val="134"/>
          </rPr>
          <t xml:space="preserve">
* 《熊猫人之谜》5.1版本加入90级版本搏击俱乐部，让玩家跟怪物单挑，共有8级，每级4场战斗，5.3版本扩展到10级，达到10级可用1200金购买。
* 《德拉诺之王》将搏击俱乐部改版到100级，作为第二赛季，改回8级，达到8级可购买。
* 《军团再临》7.1.5版本将搏击俱乐部改版到110级，旧坐骑绝版，达到8级可购买新版的蜥蜴坐骑。</t>
        </r>
      </text>
    </comment>
    <comment ref="E72" authorId="0">
      <text>
        <r>
          <rPr>
            <b/>
            <sz val="10"/>
            <rFont val="微软雅黑"/>
            <charset val="134"/>
          </rPr>
          <t>历史</t>
        </r>
        <r>
          <rPr>
            <sz val="10"/>
            <rFont val="微软雅黑"/>
            <charset val="134"/>
          </rPr>
          <t xml:space="preserve">
* 《军团再临》7.1.5版本搏击俱乐部改版为110级，作为第三赛季，该坐骑取代了原来的穆山兽，达到8级可用4000金购买。
* 《争霸艾泽拉斯》8.1.5版本俱乐部改版为120级的第四赛季，该坐骑绝版，新的布鲁斯坐骑不再需要达到8级购买而是通过任务线取得。</t>
        </r>
      </text>
    </comment>
    <comment ref="E73" authorId="0">
      <text>
        <r>
          <rPr>
            <b/>
            <sz val="10"/>
            <rFont val="微软雅黑"/>
            <charset val="134"/>
          </rPr>
          <t>历史</t>
        </r>
        <r>
          <rPr>
            <sz val="10"/>
            <rFont val="微软雅黑"/>
            <charset val="134"/>
          </rPr>
          <t xml:space="preserve">
* 《争霸艾泽拉斯》前夕有两个阶段的剧情任务作为资料片的铺垫，先是希尔瓦娜斯对黑海岸发动进攻，焚毁了世界之树泰达希尔和达纳苏斯，达纳苏斯居民撤到暴风城，主城废弃。之后是联盟反击，围攻幽暗城，希尔瓦娜斯将联盟引入城内后用毒液炸弹将幽暗城炸毁。
* 坐骑是任务线最后任务奖励，两个版本同时学会，根据角色阵营自动转换。</t>
        </r>
      </text>
    </comment>
    <comment ref="E75" authorId="0">
      <text>
        <r>
          <rPr>
            <b/>
            <sz val="10"/>
            <rFont val="微软雅黑"/>
            <charset val="134"/>
          </rPr>
          <t>旧版的战友招募奖励。</t>
        </r>
        <r>
          <rPr>
            <sz val="10"/>
            <rFont val="微软雅黑"/>
            <charset val="134"/>
          </rPr>
          <t xml:space="preserve">
</t>
        </r>
        <r>
          <rPr>
            <b/>
            <sz val="10"/>
            <color indexed="23"/>
            <rFont val="微软雅黑"/>
            <charset val="134"/>
          </rPr>
          <t>战友招募</t>
        </r>
        <r>
          <rPr>
            <sz val="10"/>
            <color indexed="23"/>
            <rFont val="微软雅黑"/>
            <charset val="134"/>
          </rPr>
          <t xml:space="preserve">
欧、美服：活动名为【Recruite-A-Friend】，发送邀请给自己或其它玩家，被邀请者通过邮件里的链接建立新的免费试玩账号或连接一个创建时间不足30天的帐号，当被招募账号购买魔兽世界正式版本(原版即可)并购买2个月游戏时间时(月卡和时光徽章是添加后即时生效，信用卡等必须等到免费时间用完开始刷卡时才算)，7天后招募者可选择一项奖励。
台服：活动名为【招兵買馬召集令】，要求被招募者升级到正式账号并充值60天游戏时间。
国服：名为【战友招募】，要求是被招募的账号累计充值60元并在游戏中累计消耗完5400分钟非试玩时间。
</t>
        </r>
        <r>
          <rPr>
            <sz val="9"/>
            <color indexed="23"/>
            <rFont val="微软雅黑"/>
            <charset val="134"/>
          </rPr>
          <t>( 国服原本要求被招募号消耗8000分钟时间，2014年10月16日因为点卡和游戏时间比例改变，相应做出了调整。)</t>
        </r>
        <r>
          <rPr>
            <sz val="10"/>
            <rFont val="微软雅黑"/>
            <charset val="134"/>
          </rPr>
          <t xml:space="preserve">
</t>
        </r>
        <r>
          <rPr>
            <b/>
            <sz val="10"/>
            <color indexed="39"/>
            <rFont val="微软雅黑"/>
            <charset val="134"/>
          </rPr>
          <t>其它</t>
        </r>
        <r>
          <rPr>
            <sz val="10"/>
            <rFont val="微软雅黑"/>
            <charset val="134"/>
          </rPr>
          <t xml:space="preserve">
* 五版的战友招募奖励坐骑都有对应的光辉事迹。
</t>
        </r>
        <r>
          <rPr>
            <b/>
            <sz val="10"/>
            <color indexed="39"/>
            <rFont val="微软雅黑"/>
            <charset val="134"/>
          </rPr>
          <t xml:space="preserve">历史
</t>
        </r>
        <r>
          <rPr>
            <b/>
            <sz val="10"/>
            <rFont val="微软雅黑"/>
            <charset val="134"/>
          </rPr>
          <t xml:space="preserve">1、最初版本，四版坐骑
</t>
        </r>
        <r>
          <rPr>
            <sz val="10"/>
            <rFont val="微软雅黑"/>
            <charset val="134"/>
          </rPr>
          <t xml:space="preserve">* 大约在2008年8月，2.4.3版本期间，暴雪在欧美服上线了战友招募系统，第一版的奖励是【迅捷斑马】。
* 2010年4月27日，3.3.3版本期间，奖励更换为第二版的【X-53型观光火箭】。
* 国服在2011年5月首次开启战友招募活动，奖励火箭。
* 2012年7月17日，4.3.4版本期间，奖励更换为第三版的【夜翼之心】。
* 5.4.1版本改版的同时增加了第四版的【翡翠角鹰兽】。
</t>
        </r>
        <r>
          <rPr>
            <b/>
            <sz val="10"/>
            <rFont val="微软雅黑"/>
            <charset val="134"/>
          </rPr>
          <t>2、首次改版，可选择奖励</t>
        </r>
        <r>
          <rPr>
            <sz val="10"/>
            <rFont val="微软雅黑"/>
            <charset val="134"/>
          </rPr>
          <t xml:space="preserve">
* 5.4.1版本将战友招募系统从战网搬到游戏中，同时奖励调整为可自由选择，坐骑除了保留的第三版夜翼之心和新加入的第四版角鹰兽外，还把已经绝版的第一版斑马和第二版火箭重新加入，并添加了四种原本亚服独有的绝版宠物，分别是国服的金猪银猪、台服的碧玉虎和韩服的紫袍玉虎。
* 新系统在2013年11月14日各地同步开放。
* 2015年2月25日，6.1版本上线，奖励中添加了第五只坐骑【烬鬃战马】。
</t>
        </r>
        <r>
          <rPr>
            <b/>
            <sz val="10"/>
            <rFont val="微软雅黑"/>
            <charset val="134"/>
          </rPr>
          <t>3、再次改版，全新奖励</t>
        </r>
        <r>
          <rPr>
            <sz val="10"/>
            <rFont val="微软雅黑"/>
            <charset val="134"/>
          </rPr>
          <t xml:space="preserve">
* 2019年5月11日，战友招募系统暂时关闭。
* 国服于2019年10月23日，外服于12月7日上线了改版后的战友招募系统。新版调整为最多可招募10个账号建立链接，根据所有被招募账号充值的月卡数量，从1-12月可领取新的探险者坐骑、宠物、头衔、幻化等不同奖励，在这之后，每3个月奖励1个月时间。
* 暴雪在更新系统时说明旧的奖励将在2019年底后无法再获得并移除领取途径，新系统目前看来也没有加入旧奖励的空间和打算，尚不清楚这些坐骑将来是否会加入新的获取途径，当然，不排除将来战友招募还会再次改版的可能。</t>
        </r>
      </text>
    </comment>
    <comment ref="E80" authorId="0">
      <text>
        <r>
          <rPr>
            <b/>
            <sz val="10"/>
            <rFont val="微软雅黑"/>
            <charset val="134"/>
          </rPr>
          <t>魔兽世界15周年庆典</t>
        </r>
        <r>
          <rPr>
            <sz val="10"/>
            <rFont val="微软雅黑"/>
            <charset val="134"/>
          </rPr>
          <t xml:space="preserve">
* 2019年11月5日(国服是7日)到2020年1月7日之间是《魔兽世界》15周年庆典活动，期间在时光之穴克罗米处可排队进入三个特制的“克罗米的回忆”时光团本，分别从燃烧的远征、巫妖王之怒和大地的裂变三个资料片各选取了三场首领战的片段，让玩家回味/体验这些战斗的机制。三个团本全都打通即可获得成就，在邮箱收到坐骑。
</t>
        </r>
        <r>
          <rPr>
            <b/>
            <sz val="10"/>
            <rFont val="微软雅黑"/>
            <charset val="134"/>
          </rPr>
          <t xml:space="preserve">其它
</t>
        </r>
        <r>
          <rPr>
            <sz val="10"/>
            <color indexed="23"/>
            <rFont val="微软雅黑"/>
            <charset val="134"/>
          </rPr>
          <t>* 跟10周年庆典坐骑一样，从黑市购买的没有成就，因为是成就奖励坐骑而不是反过来。</t>
        </r>
        <r>
          <rPr>
            <b/>
            <sz val="10"/>
            <rFont val="微软雅黑"/>
            <charset val="134"/>
          </rPr>
          <t xml:space="preserve">
</t>
        </r>
        <r>
          <rPr>
            <sz val="10"/>
            <color indexed="23"/>
            <rFont val="微软雅黑"/>
            <charset val="134"/>
          </rPr>
          <t>* 15周年庆典相关内容没有从游戏中移除，只是关闭了。2020年10月1日国庆当天上午国服和台服突然出现bug，15周年活动再次激活，玩家可排本拿到成就和坐骑，几个小时后到下午1点多就被修正了。</t>
        </r>
      </text>
    </comment>
    <comment ref="E81" authorId="0">
      <text>
        <r>
          <rPr>
            <b/>
            <sz val="10"/>
            <rFont val="微软雅黑"/>
            <charset val="134"/>
          </rPr>
          <t>魔兽世界15周年庆典</t>
        </r>
        <r>
          <rPr>
            <sz val="10"/>
            <rFont val="微软雅黑"/>
            <charset val="134"/>
          </rPr>
          <t xml:space="preserve">
* 2019年11月5日(国服是7日)到2020年1月7日之间是《魔兽世界》15周年庆典活动，期间通过队伍查找器-PvP可排特殊战场“科尔拉克的复仇”，在战场中通过任务等途径取得200枚时空扭曲徽章，即可完成成就获得坐骑。
</t>
        </r>
        <r>
          <rPr>
            <b/>
            <sz val="10"/>
            <rFont val="微软雅黑"/>
            <charset val="134"/>
          </rPr>
          <t>科尔拉克的复仇</t>
        </r>
        <r>
          <rPr>
            <sz val="10"/>
            <rFont val="微软雅黑"/>
            <charset val="134"/>
          </rPr>
          <t xml:space="preserve">
* 这个战场是最早版本的奥特兰克山谷，很多细节跟后来版本不一样，有非常多的PvE内容，各种怪物、任务、矿草等，是怀旧服也玩不到的版本。
* 10-120级角色均可进入，自动调到60级，低级角色可获得经验。
* 战场中获取徽章最初有下列途径：
赢一场10枚，输一场5枚；
烧塔、夺取墓地、夺取矿坑等一次性任务奖励5-10枚；
抓羊/狼，每次5枚，兽栏满了就不能抓了；
矿坑里拾取10堆补给品，每次2枚。
交玩家/怪物尸体上拾取到的护甲片，前者一般可拾取到20-40片，后者1-10片但属于个人拾取，每交20片给1枚。
* 整个活动的设计非常不合理，输赢的徽章开始有bug，在将军房间区域的人不涨进度，而且数量也太少不够效率，玩家在完成一次性任务后，大多都是开场就纷纷去抓羊/狼，抓满后去矿坑收集补给，而有些人拾取尸体有优势可以拿到很多护甲片，想要前线互推，引起了很多争端。
约一周后暴雪做出了修改，将输赢奖励的徽章增加到20/10枚，一次性任务改为日常，抓羊采矿交护甲片等可重复任务改为只能做一次，
</t>
        </r>
        <r>
          <rPr>
            <b/>
            <sz val="10"/>
            <rFont val="微软雅黑"/>
            <charset val="134"/>
          </rPr>
          <t>其它</t>
        </r>
        <r>
          <rPr>
            <sz val="10"/>
            <rFont val="微软雅黑"/>
            <charset val="134"/>
          </rPr>
          <t xml:space="preserve">
* 两个版本会同时学会，根据角色阵营自动转换。
* </t>
        </r>
        <r>
          <rPr>
            <b/>
            <sz val="10"/>
            <rFont val="微软雅黑"/>
            <charset val="134"/>
          </rPr>
          <t>这项成就是作为PvP-奥特兰克山谷分类的普通成就，不清楚是失误，还是说将来的周年庆典期间都会开放该战场，还有机会取得坐骑。</t>
        </r>
      </text>
    </comment>
    <comment ref="E83" authorId="0">
      <text>
        <r>
          <rPr>
            <b/>
            <sz val="10"/>
            <rFont val="微软雅黑"/>
            <charset val="134"/>
          </rPr>
          <t>【《争霸艾泽拉斯》钥石大师：第四赛季】成就奖励，限时内完成所有15层钥石模式5人本。</t>
        </r>
        <r>
          <rPr>
            <sz val="10"/>
            <rFont val="微软雅黑"/>
            <charset val="134"/>
          </rPr>
          <t xml:space="preserve">
* 《争霸艾泽拉斯》第四赛季共有12个钥石模式5人本：阿塔达萨、自由镇、诸王之眠、麦卡贡行动：垃圾场、麦卡贡行动：车间、风暴祭坛、围攻伯拉勒斯、塞萨里斯神庙、暴富矿区、地渊孢林、托尔达戈和维克雷斯庄园。
* 8.3版本到前夕版本持续了10个月，这个版本加入的腐蚀系统非常强力，特别是开放兑换后有些职业/天赋堆叠特定腐蚀后输出/生存能力惊人，15层的难度至少相对前面几个赛季要简单很多。
</t>
        </r>
        <r>
          <rPr>
            <b/>
            <sz val="10"/>
            <rFont val="微软雅黑"/>
            <charset val="134"/>
          </rPr>
          <t>其它</t>
        </r>
        <r>
          <rPr>
            <sz val="10"/>
            <rFont val="微软雅黑"/>
            <charset val="134"/>
          </rPr>
          <t xml:space="preserve">
</t>
        </r>
        <r>
          <rPr>
            <sz val="10"/>
            <color indexed="23"/>
            <rFont val="微软雅黑"/>
            <charset val="134"/>
          </rPr>
          <t>* 《熊猫人之谜》和《德拉诺之王》中钥石模式的前身挑战模式都有奖励坐骑，但当时本来就只提供观赏性奖励(德拉诺之王有相关周常奖励一件装备)，《军团再临》中改进为钥石模式并作为与团本平行的装备来源，这次是钥石模式第一次奖励坐骑，但目前看来会成为一个开端，今后每个赛季类似成就都会奖励不同坐骑。</t>
        </r>
      </text>
    </comment>
    <comment ref="E84" authorId="0">
      <text>
        <r>
          <rPr>
            <b/>
            <sz val="10"/>
            <rFont val="微软雅黑"/>
            <charset val="134"/>
          </rPr>
          <t>历史</t>
        </r>
        <r>
          <rPr>
            <sz val="10"/>
            <rFont val="微软雅黑"/>
            <charset val="134"/>
          </rPr>
          <t xml:space="preserve">
* 在《争霸艾泽拉斯》团本【尼奥罗萨，觉醒之城】英雄或更高难度下击败最后首领【腐蚀者恩佐斯】，每个人都能得到【维克修娜之嗣】，开始任务【失落的巨龙军团】交到心之密室的拉希奥取得。
* 《暗影国度》上线后不再掉落，坐骑绝版。</t>
        </r>
      </text>
    </comment>
    <comment ref="E85" authorId="0">
      <text>
        <r>
          <rPr>
            <b/>
            <sz val="10"/>
            <color indexed="39"/>
            <rFont val="微软雅黑"/>
            <charset val="134"/>
          </rPr>
          <t>历史</t>
        </r>
        <r>
          <rPr>
            <sz val="10"/>
            <rFont val="微软雅黑"/>
            <charset val="134"/>
          </rPr>
          <t xml:space="preserve">
* 《争霸艾泽拉斯》加入的金币回收手段，原本是伯拉勒斯/达萨罗雷龙商人处500万金购买。
 【狡猾的尼克】在提拉斯加德海峡-伯拉勒斯锚角巷旁边，黑市联络人郭素夫人旁边。
 【塔路图】在祖达萨-赞达拉港百商集市，飞行管理员斜对面。
* 9.0前夕商人不再出售，加入黑市，</t>
        </r>
        <r>
          <rPr>
            <b/>
            <sz val="10"/>
            <rFont val="微软雅黑"/>
            <charset val="134"/>
          </rPr>
          <t>起拍价500万</t>
        </r>
        <r>
          <rPr>
            <sz val="10"/>
            <rFont val="微软雅黑"/>
            <charset val="134"/>
          </rPr>
          <t xml:space="preserve">。
</t>
        </r>
        <r>
          <rPr>
            <b/>
            <sz val="10"/>
            <color indexed="39"/>
            <rFont val="微软雅黑"/>
            <charset val="134"/>
          </rPr>
          <t>其它</t>
        </r>
        <r>
          <rPr>
            <b/>
            <sz val="10"/>
            <rFont val="微软雅黑"/>
            <charset val="134"/>
          </rPr>
          <t xml:space="preserve">
</t>
        </r>
        <r>
          <rPr>
            <sz val="10"/>
            <rFont val="微软雅黑"/>
            <charset val="134"/>
          </rPr>
          <t xml:space="preserve">* 三人坐骑，携带拍卖师和修理商，可踢掉携带队友。
* 有光辉事迹【炫耀性消费】。
</t>
        </r>
        <r>
          <rPr>
            <sz val="10"/>
            <color indexed="23"/>
            <rFont val="微软雅黑"/>
            <charset val="134"/>
          </rPr>
          <t>* 暴雪解释让坐骑绝版的理由是，考虑到《巫妖王之王》3人猛犸的例子，那个坐骑售价1万金，带修理功能，原本坐骑非常稀有，主要是公会银行购买开荒时修理用，后来随着通货膨胀变得烂大街了。而适当的通货膨胀设计师觉得是有益的，让新人和回归玩家更容易融入服务器的经济系统，而不是必要的东西都买不起。他们不希望看到一个拍卖坐骑几年后也变成烂大街，但又不想移除拍卖师，损害已购买玩家的利益，因此决定让商人不再出售。
https://us.forums.blizzard.com/en/wow/t/looks-like-the-mighty-caravan-brutosaur-might-be-unobtainable-in-901/370236/4054</t>
        </r>
      </text>
    </comment>
  </commentList>
</comments>
</file>

<file path=xl/comments17.xml><?xml version="1.0" encoding="utf-8"?>
<comments xmlns="http://schemas.openxmlformats.org/spreadsheetml/2006/main">
  <authors>
    <author>Coldwind</author>
  </authors>
  <commentList>
    <comment ref="E3" authorId="0">
      <text>
        <r>
          <rPr>
            <sz val="10"/>
            <rFont val="微软雅黑"/>
            <charset val="134"/>
          </rPr>
          <t>* 在暴风城旧城区的【凱蒂·斯托克斯】（77.0, 67.8）处购买。
* 人类之外其他联盟种族购买的话，需要暴风城声望崇拜。
声望可在暴风城商业区飞行点【骑士队长兰希·莱薇森】（67.6, 72.8）处购买声望战袍后刷5人本快速提高。
* 所有联盟种族都可以骑乘。</t>
        </r>
      </text>
    </comment>
    <comment ref="E10" authorId="0">
      <text>
        <r>
          <rPr>
            <b/>
            <sz val="10"/>
            <rFont val="微软雅黑"/>
            <charset val="134"/>
          </rPr>
          <t>玛卓克萨斯的稀有【劈骨者莎布蕾尔】有几率掉落，需通灵领主玩家激活。</t>
        </r>
        <r>
          <rPr>
            <sz val="10"/>
            <rFont val="微软雅黑"/>
            <charset val="134"/>
          </rPr>
          <t xml:space="preserve">
</t>
        </r>
        <r>
          <rPr>
            <b/>
            <sz val="10"/>
            <rFont val="微软雅黑"/>
            <charset val="134"/>
          </rPr>
          <t>召唤稀有</t>
        </r>
        <r>
          <rPr>
            <sz val="10"/>
            <rFont val="微软雅黑"/>
            <charset val="134"/>
          </rPr>
          <t xml:space="preserve">
1、通灵领主盟约的玩家解锁心能导流器并升到3级，将心能导流到伤逝剧场。
2、杀那里的精英直到Drolkrad刷新，击杀后稀有会刷新。
3、召唤后在场所有人都能参与击杀稀有获得掉落。</t>
        </r>
      </text>
    </comment>
  </commentList>
</comments>
</file>

<file path=xl/comments18.xml><?xml version="1.0" encoding="utf-8"?>
<comments xmlns="http://schemas.openxmlformats.org/spreadsheetml/2006/main">
  <authors>
    <author>风梦秋</author>
    <author>Coldwind</author>
  </authors>
  <commentList>
    <comment ref="A3" authorId="0">
      <text>
        <r>
          <rPr>
            <sz val="10"/>
            <rFont val="微软雅黑"/>
            <charset val="134"/>
          </rPr>
          <t>/way 22 64.2
/way 22.2 64
/way 24.2 59.8
/way 24.6 60
/way 25.4 51.2
/way 25.4 65.6
/way 25.6 65.8
/way 26.2 64.8
/way 26.2 65.2
/way 28.6 63.6
/way 29.8 20.6
/way 29.8 25
/way 30.2 62.8
/way 30.4 60.6
/way 30.4 62.4
/way 30.6 60.6
/way 30.8 67.4</t>
        </r>
      </text>
    </comment>
    <comment ref="B3" authorId="0">
      <text>
        <r>
          <rPr>
            <sz val="10"/>
            <rFont val="微软雅黑"/>
            <charset val="134"/>
          </rPr>
          <t>/way 30.8 67.6
/way 31 66.2
/way 31.6 69.2
/way 32 45
/way 32 45.2
/way 32.6 47.8
/way 33 59.8
/way 33 60
/way 33 67.6
/way 33 71.8
/way 33.2 28.2
/way 33.2 28.8
/way 33.2 62.8
/way 33.2 63
/way 33.2 68
/way 33.8 25.4
/way 34.2 19.6
/way 34.2 19.8</t>
        </r>
      </text>
    </comment>
    <comment ref="C3" authorId="0">
      <text>
        <r>
          <rPr>
            <sz val="10"/>
            <rFont val="微软雅黑"/>
            <charset val="134"/>
          </rPr>
          <t>/way 34.2 21.4
/way 37 64.2
/way 37 64.2
/way 38.2 60.4
/way 38.6 54.8
/way 40 38.6
/way 40 44.8
/way 40.2 43.2
/way 40.2 43.6
/way 40.8 49.6
/way 40.8 49.8
/way 45.2 15.8
/way 46.2 44.8
/way 47.2 76.8
/way 48 46.6
/way 48.2 46.6
/way 49 75.8</t>
        </r>
      </text>
    </comment>
    <comment ref="D3" authorId="0">
      <text>
        <r>
          <rPr>
            <sz val="10"/>
            <rFont val="微软雅黑"/>
            <charset val="134"/>
          </rPr>
          <t>/way 49.2 75.8
/way 50.2 73.4
/way 50.4 72.4
/way 50.4 73.6
/way 50.6 31.6
/way 50.6 50.6
/way 50.6 72.2
/way 51 79.6
/way 51.4 51.2
/way 51.8 49.6
/way 51.8 70.6
/way 52 51
/way 52.2 27.8
/way 52.4 28
/way 64.6 30.4
/way 64.8 30.2
/way 69.8 57.8</t>
        </r>
      </text>
    </comment>
    <comment ref="E3" authorId="0">
      <text>
        <r>
          <rPr>
            <sz val="10"/>
            <rFont val="微软雅黑"/>
            <charset val="134"/>
          </rPr>
          <t>/way 70 58.2
/way 72 44
/way 73.4 73.8</t>
        </r>
      </text>
    </comment>
    <comment ref="I3" authorId="1">
      <text>
        <r>
          <rPr>
            <sz val="10"/>
            <rFont val="微软雅黑"/>
            <charset val="134"/>
          </rPr>
          <t>/way 52.3, 18.2 碎天兽背后
/way 51.0, 19.8 鸟旁边
/way 53.8, 17.46 裂蹄牛旁边
/way 47.7, 27.57 琼斯任务祭坛边
/way 39.0, 26.0</t>
        </r>
      </text>
    </comment>
    <comment ref="J3" authorId="1">
      <text>
        <r>
          <rPr>
            <sz val="10"/>
            <rFont val="微软雅黑"/>
            <charset val="134"/>
          </rPr>
          <t>/way 50.4, 71.4
/way 48.8, 70.2
/way 42, 75.6
/way 43.5, 71.4
/way 46.6, 70.1
/way 50.7, 72.5
/way 49.6, 71.6 悬崖边上
/way 51.68, 74.85</t>
        </r>
      </text>
    </comment>
    <comment ref="K3" authorId="1">
      <text>
        <r>
          <rPr>
            <sz val="10"/>
            <rFont val="微软雅黑"/>
            <charset val="134"/>
          </rPr>
          <t>/way 56.0, 40.9 蒸汽池
/way 54.0, 45.8 火山口，附近有个稀有
/way 51.6, 38.8 山坡脚下
/way 43.3, 34.2
/way 46.9, 21.2</t>
        </r>
      </text>
    </comment>
    <comment ref="L3" authorId="1">
      <text>
        <r>
          <rPr>
            <sz val="10"/>
            <rFont val="微软雅黑"/>
            <charset val="134"/>
          </rPr>
          <t>/way 47.16, 48.82 沙塔斯城东南山坡
/way 39.2, 55.4 沙塔斯城南边
/way 46.26, 52.56
/way 51.9, 41.2 很接近飞行点
/way 52.3, 25.0
/way 52.62, 34.62
/way 50.96, 32.41</t>
        </r>
      </text>
    </comment>
    <comment ref="M3" authorId="1">
      <text>
        <r>
          <rPr>
            <sz val="10"/>
            <rFont val="微软雅黑"/>
            <charset val="134"/>
          </rPr>
          <t>/way 46.8, 20.2 小山谷池塘边
/way 50.5, 6.3 斯克提斯北边河边
/way 36.4, 18.3
/way 35.2, 17.4
/way 60.8, 11.2 瀑布上方</t>
        </r>
      </text>
    </comment>
    <comment ref="N3" authorId="1">
      <text>
        <r>
          <rPr>
            <sz val="10"/>
            <rFont val="微软雅黑"/>
            <charset val="134"/>
          </rPr>
          <t>/way 57.4, 26.4 鲜血竞技场南边
/way 44.01, 30.67 莫高尔岗哨北边
/way 40.5, 47.6 稀有蓝色蜂南边树下
/way 59.4, 10.2</t>
        </r>
      </text>
    </comment>
    <comment ref="A6" authorId="0">
      <text>
        <r>
          <rPr>
            <sz val="10"/>
            <rFont val="微软雅黑"/>
            <charset val="134"/>
          </rPr>
          <t>Wowhead用户Stragoth总结的坐标，请自行分段或使用插件Paste。
/way 29.68 26.84 (on island) 
/way 30.30 23.95 (in the cave)
/way 30 36 (corner crack between the hills on an island) 
/way 34.91 17.15 (behind the ruins) 
/way 34.8 35.3 (on cliff's edge) 
/way 34.6 35.7 (in cave, bottom of the hill) 
/way 35 22 (beachside near the water)
/way 35.72 25.07 (beside tree; lantern &amp; fence)
/way 36.55 12.15 (in the open; PvP zone) 
/way 36 23 (between two trees on road) 
/way 35.6 37.8 (next to tree - Llothien Highlands) 
/way 36 36 (on cliff's edge) 
/way 37 21.75 (by tree) 
/way 37.5 32.9 (behind wall; bush &amp; tree) 
/way 38.69 9.31 (on green land, next to bush) 
/way 40.3 32.8 (next to tree) 
/way 40.55 37.6 (center of road, beside tree) 
/way 40.72 35.90 (next to tree) 
/way 41.4 31 (inside Llothien Grizzly cave to the right) 
/way 42.2 8.5 (on hillside) 
/way 42.66 18.06 (inside Runa’s Hovel Cave; on rock, between spine and skull) 
/way 42.2 62.3 (on hill, near Cove Skrog) 
/way 42.9 28.8 (behind tree next to Doomlord Kazrok)
/way 44.1 59.8 (on tiny hill, next to the ship) 
/way 45.5 17.2 (next to lake, where lake turns to river) 
/way 45.42 45.42 (next to tree, east of Illidari Stand flight path) 
/way 45 53.6 (at the coast; inside the broken half of a ship) 
/way 46.56, 8.53 (next to tree) 
/way 46.90 17.75 (at the top of slope) 
/way 46.9 49 (up on hill, behind tree) 
/way 46.58 53.60 (between some rocks, by sleeping bears) 
/way 47.1 25.8 (next to the blue crystal lake where Senegos lies) 
/way 47.2 33 (next to the river) 
/way 47.30 61.90 (between two rocks, on hillside) 
/way 48.88 45.61 (on a rock) 
/way 48 48 (next to two neutral giants, bottom of valley) 
/way 48.05 52.70 (cave next to some piles of gold, inside Oceanus Cove)
/way 48.57 57.28 (inside broken ship, inside Oceanus Cove) 
/way 49 8 (on little rock, inside Lair of the Deposed Cave) 
/way 49.4 24 (inside bushes, behind shrine, up on a hill - overlooking Azurewing Repose) 
/way 49.39 27.70 (next to tree - a little hidden) 
/way 49.3 31.5 (south from Azurewing Repose, corner of hill behind bush) 
/way 49.30 50.55 (behind the sleeping giant)
/way 49.18, 53.54 (on cliff, just above the bridge where Warbringer Mox'na patrols) 
/way 49.67 55.35 (next to some piles of gold, inside Oceanus Cove) 
/way 49.28 58.03 (by broken pillar, right next to bride and groom) 
/way 50.5 16.4 (between three trees on left with unicorn horses)
/way 50.5 20.3 (inside Leyhollow Crystal Cave) 
/way 50.21 23.49 (very hidden! - it's inside the crystal formation, only the tip shows) 
/way 50 33.1 (next to shells and hut in murloc area) 
/way 50.73 49.89 (inside cave with some neutral NPCs at Shipwreck Arena) 
/way 50.48 56.99 (in cave to left, close to eternal bride and groom) 
/way 51.4, 37.6 (underwater) 
/way 51 65 (next to tied rope around the poles) 
/way 51.8, 57.6 (corner, next to broken ship, inside Oceanus Cove) 
/way 52.4 13.4 (next to tree - Rhut'van Passage) 
/way 52.29 25.10 (off road, next to tree - a little hidden) 
/way 52.15 31.85 (by shrine) 
/way 52.96 35.94 (underwater, next to Narthalas Academy) 
/way 52.7 57.9 (up on hill, around giants) 
/way 53.36 26.08 (between three trees, to left of the path) 
/way 53.70 28.05 (in cave, by river) 
/way 53.61 63.36 (by torch, inside alcove) 
/way 54.33 26.03 (next to roots of tree) 
/way 54.8 28 (behind tree, next to lake) 
/way 54.1 27.6 (behind cement hut, in bushes) 
/way 54.8 28 (behind tree, next to lake)(edited)
/way 54.5 33.5 (in lake, next to basilisks) 
/way 54.85 52.25 (inside cave where Cole neutral mob is) 
/way 55.55 10.30 (up the side of the cliff) 
/way 55.9 29.4 (inside the three pillars to right of the building where Pridelord Meowl is) 
/way 55.56 32.72 (bottom of cliff, next to tree) 
/way 55 55 (bottom of hill) 
/way 56.42 12.56 (by pink flower) 
/way 56.9 38.84 (at edge of land and water) 
/way 56.92 26 (inside the cave at Llothein, entrance: 55.7, 25.4) 
/way 56.27 40.40 (in lake, under the bridge) 
/way 57.40 16.79 (at Ley-Ruins of Zarkhenar, on edge of hill) 
/way 57.5 26.6 (next to road) 
/way 57 31 (next to statue, in middle of circle) 
/way 57.69 42.31 (inside cave with big giant) 
/way 58.22 24.65 (by tree, on the top of cliff) 
/way 58.81 45.02 (in cave at Ruins of Nar'thalas; on rock between spine and skull - Commander Eksis) 
/way 59.7 37.7 (on edge of hill, next to tree) 
/way 59.06 37.48 (near female NE statue) 
/way 59.3 38.3 (behind naga tent) 
/way 60.66 17.87 (next to tree) 
/way 60 27.8 (behind tree) 
/way 60.1 35 (next to broken pillar) 
/way 60.2 54.6 (near shadowfiends, under little half tent) 
/way 60.4 46.7 (to left of blue teleporter cave) 
/way 60 49 (bottom edge of hill) 
/way 60.1 53.2 (next to a shadowfiends) 
/way 61.1 30.4 (cave, on rock, to the right) 
/way 61.9 30.9 (behind tree, up on hill) 
/way 61.6 40.1 (next to tree, near Eye of Azshara portal) 
/way 62.25 35.90 (by trees) 
/way 62.3 40.5 (next to naga tent) 
/way 62.65 52.46 (next to tree - Olivian Veil) 
/way 62.2 54.7 (next to tree) 
/way 63.38 46.14 (under tree) 
/way 63.48 54 (cave for imp quest - Gloombound Barrow 63.48, 54.00.) 
/way 64.41 33.22 (near crossroads; near the table in The Empyrean Society Enclave) 
/way 65.4 29.5 (inside stump of big tree - Felblaze Ingress)
/way 65.5 42.4 (next to water; near bridge, in the corner of Hatecoil Warcamp) 
/way 65.15 50.82 (under tree) 
/way 67.7 32.8 (down hill, near water - Felblaze Ingress) 
/way 67 33.7 (on hill, next to pillars) 
/way 67 46 (next to the log) 
/way 67.1 52 (outside doorway to building - The Ruined Sanctum) 
/way 68.2 24.3 (north of demon camp)
/way 65.4 38.4 (On the hill)</t>
        </r>
      </text>
    </comment>
  </commentList>
</comments>
</file>

<file path=xl/comments19.xml><?xml version="1.0" encoding="utf-8"?>
<comments xmlns="http://schemas.openxmlformats.org/spreadsheetml/2006/main">
  <authors>
    <author>Coldwind</author>
  </authors>
  <commentList>
    <comment ref="E50" authorId="0">
      <text>
        <r>
          <rPr>
            <b/>
            <sz val="10"/>
            <rFont val="微软雅黑"/>
            <charset val="134"/>
          </rPr>
          <t>《熊猫人之谜》团本【魔古山宝库】#5首领【伊拉贡】1-4%几率掉落。</t>
        </r>
        <r>
          <rPr>
            <sz val="10"/>
            <rFont val="微软雅黑"/>
            <charset val="134"/>
          </rPr>
          <t xml:space="preserve">
</t>
        </r>
        <r>
          <rPr>
            <b/>
            <sz val="10"/>
            <rFont val="微软雅黑"/>
            <charset val="134"/>
          </rPr>
          <t>关于掉落</t>
        </r>
        <r>
          <rPr>
            <sz val="10"/>
            <rFont val="微软雅黑"/>
            <charset val="134"/>
          </rPr>
          <t xml:space="preserve">
* 据设计师推特，无法用好运符取得副本掉落坐骑。
* 魔古山宝库分为10/25人两种模式，但共CD只能选择打一种，难度分为普通/英雄，是基于各个首领、可以在本内随时更改难度的旧模式，所以实际上每周只有1次机会。
虽然没有明确的说法，但Wowhead针对几只副本坐骑有限的统计都呈现25人高于10人、英雄高于普通的趋势，25H基本都有3-4%而10N只有1%左右，反正等级碾压也没差别，</t>
        </r>
        <r>
          <rPr>
            <b/>
            <sz val="10"/>
            <rFont val="微软雅黑"/>
            <charset val="134"/>
          </rPr>
          <t>建议最好刷25H</t>
        </r>
        <r>
          <rPr>
            <sz val="10"/>
            <rFont val="微软雅黑"/>
            <charset val="134"/>
          </rPr>
          <t xml:space="preserve">。
</t>
        </r>
        <r>
          <rPr>
            <b/>
            <sz val="10"/>
            <rFont val="微软雅黑"/>
            <charset val="134"/>
          </rPr>
          <t>单刷</t>
        </r>
        <r>
          <rPr>
            <sz val="10"/>
            <rFont val="微软雅黑"/>
            <charset val="134"/>
          </rPr>
          <t xml:space="preserve">
* 魔古山宝库入口在潘达利亚昆莱山北部面海的平台上。
* 原本普通难度可以存CD直接打伊拉贡，但7.3.5版本后就不行了，打掉后CD号的进度也会被污染。</t>
        </r>
      </text>
    </comment>
    <comment ref="E68" authorId="0">
      <text>
        <r>
          <rPr>
            <b/>
            <sz val="10"/>
            <rFont val="微软雅黑"/>
            <charset val="134"/>
          </rPr>
          <t>任何时空漫游副本的首领都有极低几率掉落。</t>
        </r>
        <r>
          <rPr>
            <sz val="10"/>
            <rFont val="微软雅黑"/>
            <charset val="134"/>
          </rPr>
          <t xml:space="preserve">
</t>
        </r>
        <r>
          <rPr>
            <b/>
            <sz val="10"/>
            <rFont val="微软雅黑"/>
            <charset val="134"/>
          </rPr>
          <t>关于掉落</t>
        </r>
        <r>
          <rPr>
            <sz val="10"/>
            <rFont val="微软雅黑"/>
            <charset val="134"/>
          </rPr>
          <t xml:space="preserve">
* 早期据我个人体验和Wowhead评论，估计掉率为1/1000左右，但后来更多的样本显示很可能是1/4000，这也是流行的收集辅助插件Rarity采用的数据。
* 各人独立的额外掉落。
* 据设计师推特，无法用幸运币取得副本掉落坐骑。
* 所有时空漫游5人本和团本的首领都能掉落。
* 时空漫游本没有拾取CD，可无限刷。
</t>
        </r>
        <r>
          <rPr>
            <b/>
            <sz val="10"/>
            <rFont val="微软雅黑"/>
            <charset val="134"/>
          </rPr>
          <t>关于时空漫游</t>
        </r>
        <r>
          <rPr>
            <sz val="10"/>
            <rFont val="微软雅黑"/>
            <charset val="134"/>
          </rPr>
          <t xml:space="preserve">
* 每周都有不同的活动，包括各种类型的时空漫游，具体可见游戏中的日历。
* 时空漫游就是选出来的几个对应资料片的旧副本，活动期间可通过地下城工具排，在本内等级和装备会被压缩到与副本相当的数值。
</t>
        </r>
        <r>
          <rPr>
            <b/>
            <sz val="10"/>
            <rFont val="微软雅黑"/>
            <charset val="134"/>
          </rPr>
          <t>其它</t>
        </r>
        <r>
          <rPr>
            <sz val="10"/>
            <rFont val="微软雅黑"/>
            <charset val="134"/>
          </rPr>
          <t xml:space="preserve">
* 时空本刚加入的早期有专门的时空本配装，通过优化搭配旧橙武、套装奖励、孔和宝石，可以做到全程占比50%以上的伤害输出，刷起来非常效率，但后来版本暴雪把套装奖励都砍了，加了很多限制，加上掉率实在太低，不建议太用力刷(Wowhead上有个玩家刷到30000击杀后绝望AFK了)，每次活动随缘打打就好。</t>
        </r>
      </text>
    </comment>
    <comment ref="E69" authorId="0">
      <text>
        <r>
          <rPr>
            <b/>
            <sz val="10"/>
            <rFont val="微软雅黑"/>
            <charset val="134"/>
          </rPr>
          <t>刷新机制</t>
        </r>
        <r>
          <rPr>
            <sz val="10"/>
            <rFont val="微软雅黑"/>
            <charset val="134"/>
          </rPr>
          <t xml:space="preserve">
阿苏纳每次随机刷新5个【瞬灭水晶】，第一个找到并点击全部5个</t>
        </r>
        <r>
          <rPr>
            <sz val="9"/>
            <color indexed="23"/>
            <rFont val="微软雅黑"/>
            <charset val="134"/>
          </rPr>
          <t>（不分顺序）</t>
        </r>
        <r>
          <rPr>
            <sz val="10"/>
            <rFont val="微软雅黑"/>
            <charset val="134"/>
          </rPr>
          <t xml:space="preserve">的人获得坐骑，同时所有水晶消失，直到下次刷新。
</t>
        </r>
        <r>
          <rPr>
            <b/>
            <sz val="10"/>
            <rFont val="微软雅黑"/>
            <charset val="134"/>
          </rPr>
          <t>刷新位置和时间</t>
        </r>
        <r>
          <rPr>
            <sz val="10"/>
            <rFont val="微软雅黑"/>
            <charset val="134"/>
          </rPr>
          <t xml:space="preserve">
* 水晶刷新点极多，几乎遍布阿苏纳的山坡、草丛、洞穴甚至水下，附表有配合插件Tomtom使用的坐标宏，</t>
        </r>
        <r>
          <rPr>
            <b/>
            <sz val="10"/>
            <rFont val="微软雅黑"/>
            <charset val="134"/>
          </rPr>
          <t>最好是装专用插件Long Forgotten Hippogryph</t>
        </r>
        <r>
          <rPr>
            <sz val="10"/>
            <rFont val="微软雅黑"/>
            <charset val="134"/>
          </rPr>
          <t xml:space="preserve">，或HandyNotes和配套的两个插件之一：HandyNotes: Long Forgotten Hippogryph、HandyNotes_EphemeralCrystals（NGA有汉化版）。
* 目前版本水晶刷新时间是3-4小时。
</t>
        </r>
        <r>
          <rPr>
            <sz val="9"/>
            <color indexed="23"/>
            <rFont val="微软雅黑"/>
            <charset val="134"/>
          </rPr>
          <t>（服务器重启/维护会导致已经刷新的水晶消失，开机后时间重新计算。）</t>
        </r>
        <r>
          <rPr>
            <sz val="10"/>
            <rFont val="微软雅黑"/>
            <charset val="134"/>
          </rPr>
          <t xml:space="preserve">
* 水晶刷新后一直存在</t>
        </r>
        <r>
          <rPr>
            <sz val="9"/>
            <color indexed="23"/>
            <rFont val="微软雅黑"/>
            <charset val="134"/>
          </rPr>
          <t>（直到有人获胜）</t>
        </r>
        <r>
          <rPr>
            <sz val="10"/>
            <rFont val="微软雅黑"/>
            <charset val="134"/>
          </rPr>
          <t>，点击后也不会消失，可以被所有人点击。
* 点击后你身上出现一个奥爆的效果，之后鼠标指向水晶不再显示名字，无法再点击。你会获得一个隐藏的buff，持续8小时，期间得找到剩余的水晶。buff死亡会消失，但可以回去再点（</t>
        </r>
        <r>
          <rPr>
            <b/>
            <sz val="10"/>
            <rFont val="微软雅黑"/>
            <charset val="134"/>
          </rPr>
          <t>务必记住你已经找到过的水晶所在</t>
        </r>
        <r>
          <rPr>
            <sz val="10"/>
            <rFont val="微软雅黑"/>
            <charset val="134"/>
          </rPr>
          <t xml:space="preserve">，特别是在PvP服上）。下线不会消失但还是会计时。
* 点击第五个水晶后坐骑进包，同时所有人都会看到区域提示“你听到远处传来一声微弱的啼鸣声，然后又沉寂了下去......”
</t>
        </r>
        <r>
          <rPr>
            <b/>
            <sz val="10"/>
            <rFont val="微软雅黑"/>
            <charset val="134"/>
          </rPr>
          <t>报警宏</t>
        </r>
        <r>
          <rPr>
            <sz val="10"/>
            <rFont val="微软雅黑"/>
            <charset val="134"/>
          </rPr>
          <t xml:space="preserve">
这个宏会有点帮助。每次上线后使用一次就行，它的机制是当你鼠标指向物体或人物时右下角小窗口会显示目标名字，它会不断扫描这个窗口，一旦发现匹配的名字就播放伊利丹的语音</t>
        </r>
        <r>
          <rPr>
            <sz val="9"/>
            <color indexed="23"/>
            <rFont val="微软雅黑"/>
            <charset val="134"/>
          </rPr>
          <t>（你可以随便改成一个怪物的名字体会一下）</t>
        </r>
        <r>
          <rPr>
            <sz val="10"/>
            <rFont val="微软雅黑"/>
            <charset val="134"/>
          </rPr>
          <t xml:space="preserve">。平时在阿苏纳跑路坐鸟鼠标没事都可以到处乱晃一下，就可以发现你肉眼看不到或没有注意到的水晶。
</t>
        </r>
        <r>
          <rPr>
            <b/>
            <sz val="10"/>
            <color indexed="39"/>
            <rFont val="微软雅黑"/>
            <charset val="134"/>
          </rPr>
          <t>/run local f = CreateFrame("frame",nil, UIParent);f:SetScript("OnUpdate", function() if GameTooltipTextLeft1:GetText() == "瞬灭水晶" then PlaySoundKitID(11466, "master", true); end end)</t>
        </r>
        <r>
          <rPr>
            <b/>
            <sz val="10"/>
            <rFont val="微软雅黑"/>
            <charset val="134"/>
          </rPr>
          <t xml:space="preserve">
</t>
        </r>
        <r>
          <rPr>
            <sz val="10"/>
            <rFont val="微软雅黑"/>
            <charset val="134"/>
          </rPr>
          <t xml:space="preserve">（繁中/英文客户端需将【瞬灭水晶】替换为【閃逝水晶】/【Ephemeral Crystal】。）
</t>
        </r>
        <r>
          <rPr>
            <b/>
            <sz val="10"/>
            <rFont val="微软雅黑"/>
            <charset val="134"/>
          </rPr>
          <t xml:space="preserve">其它信息
</t>
        </r>
        <r>
          <rPr>
            <sz val="10"/>
            <rFont val="微软雅黑"/>
            <charset val="134"/>
          </rPr>
          <t>* 看到和点击水晶都没有任务/声望等任何前提条件，完成过所有任务的大号能看到，没做过一个阿苏纳任务的小号也证实可拿到坐骑，包括试玩号。
* 暴雪现在采用的位面/碎片技术，经常会根据区域内的人流来创建/关闭碎片，比如偶尔你会碰到打着怪突然周围怪物就消失又重新出现而且位置有变化，这就是你被移到了不同的碎片中，而每个碎片里的东西都有独立的刷新，这会令判断刷新时间变得困难。而如果你怎么都找不到更多的水晶，最好回去检查下已经点过的水晶，如果不在就不是原来的碎片了。
但你也可以利用这个技术，在多个比较冷门服务器上建试玩角色并打开战争模式(人较少)，并每隔半个小时以上上去看看，如果载入时间很长可能就是被分配到了新的碎片中。</t>
        </r>
      </text>
    </comment>
  </commentList>
</comments>
</file>

<file path=xl/comments2.xml><?xml version="1.0" encoding="utf-8"?>
<comments xmlns="http://schemas.openxmlformats.org/spreadsheetml/2006/main">
  <authors>
    <author>Administrator</author>
  </authors>
  <commentList>
    <comment ref="E54" authorId="0">
      <text/>
    </comment>
  </commentList>
</comments>
</file>

<file path=xl/comments3.xml><?xml version="1.0" encoding="utf-8"?>
<comments xmlns="http://schemas.openxmlformats.org/spreadsheetml/2006/main">
  <authors>
    <author>风梦秋</author>
  </authors>
  <commentList>
    <comment ref="E3" authorId="0">
      <text>
        <r>
          <rPr>
            <b/>
            <sz val="10"/>
            <color indexed="8"/>
            <rFont val="微软雅黑"/>
            <charset val="134"/>
          </rPr>
          <t>制造</t>
        </r>
        <r>
          <rPr>
            <sz val="10"/>
            <color indexed="8"/>
            <rFont val="微软雅黑"/>
            <charset val="134"/>
          </rPr>
          <t xml:space="preserve">
* 图纸在外域沙塔斯城等地的训练师处学习，需要工程学(1)。
* 材料是：</t>
        </r>
        <r>
          <rPr>
            <b/>
            <sz val="10"/>
            <color indexed="8"/>
            <rFont val="微软雅黑"/>
            <charset val="134"/>
          </rPr>
          <t>魔铁外壳</t>
        </r>
        <r>
          <rPr>
            <sz val="10"/>
            <color indexed="8"/>
            <rFont val="微软雅黑"/>
            <charset val="134"/>
          </rPr>
          <t>(2)、</t>
        </r>
        <r>
          <rPr>
            <b/>
            <sz val="10"/>
            <color indexed="8"/>
            <rFont val="微软雅黑"/>
            <charset val="134"/>
          </rPr>
          <t>元素炸药粉</t>
        </r>
        <r>
          <rPr>
            <sz val="10"/>
            <color indexed="8"/>
            <rFont val="微软雅黑"/>
            <charset val="134"/>
          </rPr>
          <t>(20)、</t>
        </r>
        <r>
          <rPr>
            <b/>
            <sz val="10"/>
            <color indexed="8"/>
            <rFont val="微软雅黑"/>
            <charset val="134"/>
          </rPr>
          <t>魔铁螺丝</t>
        </r>
        <r>
          <rPr>
            <sz val="10"/>
            <color indexed="8"/>
            <rFont val="微软雅黑"/>
            <charset val="134"/>
          </rPr>
          <t>(20)、</t>
        </r>
        <r>
          <rPr>
            <b/>
            <sz val="10"/>
            <color indexed="8"/>
            <rFont val="微软雅黑"/>
            <charset val="134"/>
          </rPr>
          <t>星木</t>
        </r>
        <r>
          <rPr>
            <sz val="10"/>
            <color indexed="8"/>
            <rFont val="微软雅黑"/>
            <charset val="134"/>
          </rPr>
          <t xml:space="preserve">(8)。
* </t>
        </r>
        <r>
          <rPr>
            <sz val="9"/>
            <color indexed="23"/>
            <rFont val="微软雅黑"/>
            <charset val="134"/>
          </rPr>
          <t xml:space="preserve">繁体材料：魔鐵外殼(2)、元素火藥粉(20)、一把魔鐵螺栓(20)、星木(8)
</t>
        </r>
        <r>
          <rPr>
            <b/>
            <sz val="10"/>
            <rFont val="微软雅黑"/>
            <charset val="134"/>
          </rPr>
          <t>学习</t>
        </r>
        <r>
          <rPr>
            <sz val="10"/>
            <rFont val="微软雅黑"/>
            <charset val="134"/>
          </rPr>
          <t xml:space="preserve">
* 产品不绑定，但学习和使用需要外域工程学(1)。</t>
        </r>
      </text>
    </comment>
    <comment ref="E4" authorId="0">
      <text>
        <r>
          <rPr>
            <b/>
            <sz val="10"/>
            <color indexed="8"/>
            <rFont val="微软雅黑"/>
            <charset val="134"/>
          </rPr>
          <t>制造</t>
        </r>
        <r>
          <rPr>
            <sz val="10"/>
            <color indexed="8"/>
            <rFont val="微软雅黑"/>
            <charset val="134"/>
          </rPr>
          <t xml:space="preserve">
* 图纸在外域沙塔斯城等地的训练师处学习，需要外域工程学(75)。
* 材料是：</t>
        </r>
        <r>
          <rPr>
            <b/>
            <sz val="10"/>
            <color indexed="8"/>
            <rFont val="微软雅黑"/>
            <charset val="134"/>
          </rPr>
          <t>精金框架</t>
        </r>
        <r>
          <rPr>
            <sz val="10"/>
            <color indexed="8"/>
            <rFont val="微软雅黑"/>
            <charset val="134"/>
          </rPr>
          <t>(4)、</t>
        </r>
        <r>
          <rPr>
            <b/>
            <sz val="10"/>
            <color indexed="8"/>
            <rFont val="微软雅黑"/>
            <charset val="134"/>
          </rPr>
          <t>氪金能量核心</t>
        </r>
        <r>
          <rPr>
            <sz val="10"/>
            <color indexed="8"/>
            <rFont val="微软雅黑"/>
            <charset val="134"/>
          </rPr>
          <t>(8)、</t>
        </r>
        <r>
          <rPr>
            <b/>
            <sz val="10"/>
            <color indexed="8"/>
            <rFont val="微软雅黑"/>
            <charset val="134"/>
          </rPr>
          <t>魔钢稳定器</t>
        </r>
        <r>
          <rPr>
            <sz val="10"/>
            <color indexed="8"/>
            <rFont val="微软雅黑"/>
            <charset val="134"/>
          </rPr>
          <t>(8)、</t>
        </r>
        <r>
          <rPr>
            <b/>
            <sz val="10"/>
            <color indexed="8"/>
            <rFont val="微软雅黑"/>
            <charset val="134"/>
          </rPr>
          <t>草裙舞娃娃</t>
        </r>
        <r>
          <rPr>
            <sz val="10"/>
            <color indexed="8"/>
            <rFont val="微软雅黑"/>
            <charset val="134"/>
          </rPr>
          <t xml:space="preserve">。
* </t>
        </r>
        <r>
          <rPr>
            <sz val="9"/>
            <color indexed="23"/>
            <rFont val="微软雅黑"/>
            <charset val="134"/>
          </rPr>
          <t xml:space="preserve">繁体材料：堅鋼骨架(4)、克銀能量核心(8)、魔鋼安置器(8)、草裙女孩玩偶。
</t>
        </r>
        <r>
          <rPr>
            <b/>
            <sz val="10"/>
            <rFont val="微软雅黑"/>
            <charset val="134"/>
          </rPr>
          <t>学习</t>
        </r>
        <r>
          <rPr>
            <sz val="10"/>
            <rFont val="微软雅黑"/>
            <charset val="134"/>
          </rPr>
          <t xml:space="preserve">
* 产品不绑定，但学习和使用需要外域工程学(75)。</t>
        </r>
      </text>
    </comment>
    <comment ref="E5" authorId="0">
      <text>
        <r>
          <rPr>
            <b/>
            <sz val="10"/>
            <color indexed="8"/>
            <rFont val="微软雅黑"/>
            <charset val="134"/>
          </rPr>
          <t>制造</t>
        </r>
        <r>
          <rPr>
            <sz val="10"/>
            <color indexed="8"/>
            <rFont val="微软雅黑"/>
            <charset val="134"/>
          </rPr>
          <t xml:space="preserve">
* 图纸在诺森德达拉然等地的训练师处学习，需要诺森德裁缝(1)。
* 材料是：</t>
        </r>
        <r>
          <rPr>
            <b/>
            <sz val="10"/>
            <color indexed="8"/>
            <rFont val="微软雅黑"/>
            <charset val="134"/>
          </rPr>
          <t>灵纹布卷</t>
        </r>
        <r>
          <rPr>
            <sz val="10"/>
            <color indexed="8"/>
            <rFont val="微软雅黑"/>
            <charset val="134"/>
          </rPr>
          <t>(6)、</t>
        </r>
        <r>
          <rPr>
            <b/>
            <sz val="10"/>
            <color indexed="8"/>
            <rFont val="微软雅黑"/>
            <charset val="134"/>
          </rPr>
          <t>德拉诺金钻</t>
        </r>
        <r>
          <rPr>
            <sz val="10"/>
            <color indexed="8"/>
            <rFont val="微软雅黑"/>
            <charset val="134"/>
          </rPr>
          <t>(4)、</t>
        </r>
        <r>
          <rPr>
            <b/>
            <sz val="10"/>
            <color indexed="8"/>
            <rFont val="微软雅黑"/>
            <charset val="134"/>
          </rPr>
          <t>奥法之尘</t>
        </r>
        <r>
          <rPr>
            <sz val="10"/>
            <color indexed="8"/>
            <rFont val="微软雅黑"/>
            <charset val="134"/>
          </rPr>
          <t>(4)、</t>
        </r>
        <r>
          <rPr>
            <b/>
            <sz val="10"/>
            <color indexed="8"/>
            <rFont val="微软雅黑"/>
            <charset val="134"/>
          </rPr>
          <t>粗丝线</t>
        </r>
        <r>
          <rPr>
            <sz val="10"/>
            <color indexed="8"/>
            <rFont val="微软雅黑"/>
            <charset val="134"/>
          </rPr>
          <t xml:space="preserve">(5)。
* </t>
        </r>
        <r>
          <rPr>
            <sz val="9"/>
            <color indexed="23"/>
            <rFont val="微软雅黑"/>
            <charset val="134"/>
          </rPr>
          <t xml:space="preserve">繁体材料是：幽纹布卷(6)、黃金德萊石(4)、魔塵(4)、粗絲線(5)。
</t>
        </r>
        <r>
          <rPr>
            <b/>
            <sz val="10"/>
            <rFont val="微软雅黑"/>
            <charset val="134"/>
          </rPr>
          <t>学习</t>
        </r>
        <r>
          <rPr>
            <sz val="10"/>
            <rFont val="微软雅黑"/>
            <charset val="134"/>
          </rPr>
          <t xml:space="preserve">
* 产品不绑定，但学习和使用需要诺森德裁缝(1)。</t>
        </r>
      </text>
    </comment>
    <comment ref="E6" authorId="0">
      <text>
        <r>
          <rPr>
            <b/>
            <sz val="10"/>
            <color indexed="8"/>
            <rFont val="微软雅黑"/>
            <charset val="134"/>
          </rPr>
          <t>制造</t>
        </r>
        <r>
          <rPr>
            <sz val="10"/>
            <color indexed="8"/>
            <rFont val="微软雅黑"/>
            <charset val="134"/>
          </rPr>
          <t xml:space="preserve">
* 图纸在诺森德达拉然等地的训练师处学习，需要诺森德裁缝(50)。
* 材料是：</t>
        </r>
        <r>
          <rPr>
            <b/>
            <sz val="10"/>
            <color indexed="8"/>
            <rFont val="微软雅黑"/>
            <charset val="134"/>
          </rPr>
          <t>魔化霜纹布卷</t>
        </r>
        <r>
          <rPr>
            <sz val="10"/>
            <color indexed="8"/>
            <rFont val="微软雅黑"/>
            <charset val="134"/>
          </rPr>
          <t>(12)、</t>
        </r>
        <r>
          <rPr>
            <b/>
            <sz val="10"/>
            <color indexed="8"/>
            <rFont val="微软雅黑"/>
            <charset val="134"/>
          </rPr>
          <t>帝黄晶</t>
        </r>
        <r>
          <rPr>
            <sz val="10"/>
            <color indexed="8"/>
            <rFont val="微软雅黑"/>
            <charset val="134"/>
          </rPr>
          <t>(4)、</t>
        </r>
        <r>
          <rPr>
            <b/>
            <sz val="10"/>
            <color indexed="8"/>
            <rFont val="微软雅黑"/>
            <charset val="134"/>
          </rPr>
          <t>红色染料</t>
        </r>
        <r>
          <rPr>
            <sz val="10"/>
            <color indexed="8"/>
            <rFont val="微软雅黑"/>
            <charset val="134"/>
          </rPr>
          <t>(4)、</t>
        </r>
        <r>
          <rPr>
            <b/>
            <sz val="10"/>
            <color indexed="8"/>
            <rFont val="微软雅黑"/>
            <charset val="134"/>
          </rPr>
          <t>黄色染料</t>
        </r>
        <r>
          <rPr>
            <sz val="10"/>
            <color indexed="8"/>
            <rFont val="微软雅黑"/>
            <charset val="134"/>
          </rPr>
          <t>(2)、</t>
        </r>
        <r>
          <rPr>
            <b/>
            <sz val="10"/>
            <color indexed="8"/>
            <rFont val="微软雅黑"/>
            <charset val="134"/>
          </rPr>
          <t>冰网蛛丝</t>
        </r>
        <r>
          <rPr>
            <sz val="10"/>
            <color indexed="8"/>
            <rFont val="微软雅黑"/>
            <charset val="134"/>
          </rPr>
          <t xml:space="preserve">(4)。
* </t>
        </r>
        <r>
          <rPr>
            <sz val="9"/>
            <color indexed="23"/>
            <rFont val="微软雅黑"/>
            <charset val="134"/>
          </rPr>
          <t xml:space="preserve">繁体材料：魔染霜紋布捲(12)、君王黃寶石(4)、紅色染料(4)、黃色染料(2)、冰網蜘蛛絲(4)。
</t>
        </r>
        <r>
          <rPr>
            <b/>
            <sz val="10"/>
            <rFont val="微软雅黑"/>
            <charset val="134"/>
          </rPr>
          <t>其它</t>
        </r>
        <r>
          <rPr>
            <sz val="10"/>
            <rFont val="微软雅黑"/>
            <charset val="134"/>
          </rPr>
          <t xml:space="preserve">
* 使用也需要裁缝(1)。</t>
        </r>
      </text>
    </comment>
    <comment ref="E7" authorId="0">
      <text>
        <r>
          <rPr>
            <b/>
            <sz val="10"/>
            <color indexed="8"/>
            <rFont val="微软雅黑"/>
            <charset val="134"/>
          </rPr>
          <t>制造</t>
        </r>
        <r>
          <rPr>
            <sz val="10"/>
            <color indexed="8"/>
            <rFont val="微软雅黑"/>
            <charset val="134"/>
          </rPr>
          <t xml:space="preserve">
* 图纸在诺森德达拉然商业区【鼎鼎有名的佛罗佐】处用6个【冰冻宝珠】购买，需要诺森德裁缝(50)。
* 材料是：</t>
        </r>
        <r>
          <rPr>
            <b/>
            <sz val="10"/>
            <color indexed="8"/>
            <rFont val="微软雅黑"/>
            <charset val="134"/>
          </rPr>
          <t>月影布</t>
        </r>
        <r>
          <rPr>
            <sz val="10"/>
            <color indexed="8"/>
            <rFont val="微软雅黑"/>
            <charset val="134"/>
          </rPr>
          <t>、</t>
        </r>
        <r>
          <rPr>
            <b/>
            <sz val="10"/>
            <color indexed="8"/>
            <rFont val="微软雅黑"/>
            <charset val="134"/>
          </rPr>
          <t>法纹布</t>
        </r>
        <r>
          <rPr>
            <sz val="10"/>
            <color indexed="8"/>
            <rFont val="微软雅黑"/>
            <charset val="134"/>
          </rPr>
          <t>、</t>
        </r>
        <r>
          <rPr>
            <b/>
            <sz val="10"/>
            <color indexed="8"/>
            <rFont val="微软雅黑"/>
            <charset val="134"/>
          </rPr>
          <t>乌纹布</t>
        </r>
        <r>
          <rPr>
            <sz val="10"/>
            <color indexed="8"/>
            <rFont val="微软雅黑"/>
            <charset val="134"/>
          </rPr>
          <t>、</t>
        </r>
        <r>
          <rPr>
            <b/>
            <sz val="10"/>
            <color indexed="8"/>
            <rFont val="微软雅黑"/>
            <charset val="134"/>
          </rPr>
          <t>冰冻宝珠</t>
        </r>
        <r>
          <rPr>
            <sz val="10"/>
            <color indexed="8"/>
            <rFont val="微软雅黑"/>
            <charset val="134"/>
          </rPr>
          <t xml:space="preserve">(4)。
</t>
        </r>
        <r>
          <rPr>
            <sz val="9"/>
            <color indexed="23"/>
            <rFont val="微软雅黑"/>
            <charset val="134"/>
          </rPr>
          <t>* 繁体材料：月幕布、法紋布、黯紋布、冰凍寶珠(4)。</t>
        </r>
        <r>
          <rPr>
            <sz val="10"/>
            <color indexed="8"/>
            <rFont val="微软雅黑"/>
            <charset val="134"/>
          </rPr>
          <t xml:space="preserve">
</t>
        </r>
        <r>
          <rPr>
            <b/>
            <sz val="10"/>
            <color indexed="8"/>
            <rFont val="微软雅黑"/>
            <charset val="134"/>
          </rPr>
          <t>其它</t>
        </r>
        <r>
          <rPr>
            <sz val="10"/>
            <color indexed="8"/>
            <rFont val="微软雅黑"/>
            <charset val="134"/>
          </rPr>
          <t xml:space="preserve">
* 使用需要诺森德裁缝(1)。
* 宝珠是诺森德的5人英雄本掉落，也可在达拉然的【奥术师艾弗蕾妮】(联盟，36.9, 55)/【魔导师拉姆布莉丝】(部落，65, 23)处以63金的价格购买。</t>
        </r>
      </text>
    </comment>
    <comment ref="E8" authorId="0">
      <text>
        <r>
          <rPr>
            <b/>
            <sz val="10"/>
            <color indexed="8"/>
            <rFont val="微软雅黑"/>
            <charset val="134"/>
          </rPr>
          <t>制造</t>
        </r>
        <r>
          <rPr>
            <sz val="10"/>
            <color indexed="8"/>
            <rFont val="微软雅黑"/>
            <charset val="134"/>
          </rPr>
          <t xml:space="preserve">
* 图纸需【联盟先遣军】声望崇拜，在北风苔原的【后勤官希瓦丝顿】(57.6, 66.2)或嚎风峡湾的【后勤官员布莱顿】(59.6, 63.8)处购买，要求诺森德工程学(75)。
</t>
        </r>
        <r>
          <rPr>
            <sz val="9"/>
            <color indexed="23"/>
            <rFont val="微软雅黑"/>
            <charset val="134"/>
          </rPr>
          <t>（声望通过不穿任何声望战袍打诺森德的5人本提高。）</t>
        </r>
        <r>
          <rPr>
            <sz val="10"/>
            <color indexed="8"/>
            <rFont val="微软雅黑"/>
            <charset val="134"/>
          </rPr>
          <t xml:space="preserve">
* 材料是：</t>
        </r>
        <r>
          <rPr>
            <b/>
            <sz val="10"/>
            <color indexed="8"/>
            <rFont val="微软雅黑"/>
            <charset val="134"/>
          </rPr>
          <t>泰坦精钢锭</t>
        </r>
        <r>
          <rPr>
            <sz val="10"/>
            <color indexed="8"/>
            <rFont val="微软雅黑"/>
            <charset val="134"/>
          </rPr>
          <t>(12)、</t>
        </r>
        <r>
          <rPr>
            <b/>
            <sz val="10"/>
            <color indexed="8"/>
            <rFont val="微软雅黑"/>
            <charset val="134"/>
          </rPr>
          <t>钴螺丝</t>
        </r>
        <r>
          <rPr>
            <sz val="10"/>
            <color indexed="8"/>
            <rFont val="微软雅黑"/>
            <charset val="134"/>
          </rPr>
          <t>(40)、</t>
        </r>
        <r>
          <rPr>
            <b/>
            <sz val="10"/>
            <color indexed="8"/>
            <rFont val="微软雅黑"/>
            <charset val="134"/>
          </rPr>
          <t>极地毛皮</t>
        </r>
        <r>
          <rPr>
            <sz val="10"/>
            <color indexed="8"/>
            <rFont val="微软雅黑"/>
            <charset val="134"/>
          </rPr>
          <t>(2)、</t>
        </r>
        <r>
          <rPr>
            <b/>
            <sz val="10"/>
            <color indexed="8"/>
            <rFont val="微软雅黑"/>
            <charset val="134"/>
          </rPr>
          <t>铁魔像的零件</t>
        </r>
        <r>
          <rPr>
            <sz val="10"/>
            <color indexed="8"/>
            <rFont val="微软雅黑"/>
            <charset val="134"/>
          </rPr>
          <t>、</t>
        </r>
        <r>
          <rPr>
            <b/>
            <sz val="10"/>
            <color indexed="8"/>
            <rFont val="微软雅黑"/>
            <charset val="134"/>
          </rPr>
          <t>地精机械活塞</t>
        </r>
        <r>
          <rPr>
            <sz val="10"/>
            <color indexed="8"/>
            <rFont val="微软雅黑"/>
            <charset val="134"/>
          </rPr>
          <t>(8)、</t>
        </r>
        <r>
          <rPr>
            <b/>
            <sz val="10"/>
            <color indexed="8"/>
            <rFont val="微软雅黑"/>
            <charset val="134"/>
          </rPr>
          <t>源质排气管</t>
        </r>
        <r>
          <rPr>
            <sz val="10"/>
            <color indexed="8"/>
            <rFont val="微软雅黑"/>
            <charset val="134"/>
          </rPr>
          <t xml:space="preserve">。
部分高价材料在5.0版本锦绣谷的【大块头齐奇】(63.2, 41.4)或风暴峭壁K3的【洛克希·拉姆罗基】处购买。
</t>
        </r>
        <r>
          <rPr>
            <b/>
            <sz val="10"/>
            <color indexed="8"/>
            <rFont val="微软雅黑"/>
            <charset val="134"/>
          </rPr>
          <t>学习</t>
        </r>
        <r>
          <rPr>
            <sz val="10"/>
            <color indexed="8"/>
            <rFont val="微软雅黑"/>
            <charset val="134"/>
          </rPr>
          <t xml:space="preserve">
* 产品不绑定，任何联盟玩家可学习和使用，无需工程学技能。
* 和【机械路霸】是同一坐骑的不同阵营版本，会同时学会。
</t>
        </r>
        <r>
          <rPr>
            <b/>
            <sz val="10"/>
            <color indexed="8"/>
            <rFont val="微软雅黑"/>
            <charset val="134"/>
          </rPr>
          <t>其它</t>
        </r>
        <r>
          <rPr>
            <sz val="10"/>
            <color indexed="8"/>
            <rFont val="微软雅黑"/>
            <charset val="134"/>
          </rPr>
          <t xml:space="preserve">
* 可搭载一名队友。
* 布林顿4000/5000的日常礼物包中有极低几率开出。
* </t>
        </r>
        <r>
          <rPr>
            <sz val="9"/>
            <color indexed="23"/>
            <rFont val="微软雅黑"/>
            <charset val="134"/>
          </rPr>
          <t>繁体材料：泰坦鍛鋼錠(12)、一把鈷藍螺栓(40)、寒地毛皮(2)、可利用的鐵魔像零件、哥布林機械活塞(8)、源質裝甲排氣管。</t>
        </r>
      </text>
    </comment>
    <comment ref="E9" authorId="0">
      <text>
        <r>
          <rPr>
            <b/>
            <sz val="10"/>
            <color indexed="8"/>
            <rFont val="微软雅黑"/>
            <charset val="134"/>
          </rPr>
          <t>制造</t>
        </r>
        <r>
          <rPr>
            <sz val="10"/>
            <color indexed="8"/>
            <rFont val="微软雅黑"/>
            <charset val="134"/>
          </rPr>
          <t xml:space="preserve">
* 图纸需【部落先遣军】声望崇拜，在北风苔原的【迦拉·裂颅者】(41.4, 53.6)或嚎风峡湾的【塞巴斯迪安·克兰】(79.6, 30.8)处购买，需诺森德工程学(75)。
</t>
        </r>
        <r>
          <rPr>
            <sz val="9"/>
            <color indexed="23"/>
            <rFont val="微软雅黑"/>
            <charset val="134"/>
          </rPr>
          <t>（声望通过不穿任何声望战袍打诺森德的5人本提高。）</t>
        </r>
        <r>
          <rPr>
            <sz val="10"/>
            <color indexed="8"/>
            <rFont val="微软雅黑"/>
            <charset val="134"/>
          </rPr>
          <t xml:space="preserve">
* 材料是：</t>
        </r>
        <r>
          <rPr>
            <b/>
            <sz val="10"/>
            <color indexed="8"/>
            <rFont val="微软雅黑"/>
            <charset val="134"/>
          </rPr>
          <t>泰坦精钢锭</t>
        </r>
        <r>
          <rPr>
            <sz val="10"/>
            <color indexed="8"/>
            <rFont val="微软雅黑"/>
            <charset val="134"/>
          </rPr>
          <t>(12)、</t>
        </r>
        <r>
          <rPr>
            <b/>
            <sz val="10"/>
            <color indexed="8"/>
            <rFont val="微软雅黑"/>
            <charset val="134"/>
          </rPr>
          <t>钴螺丝</t>
        </r>
        <r>
          <rPr>
            <sz val="10"/>
            <color indexed="8"/>
            <rFont val="微软雅黑"/>
            <charset val="134"/>
          </rPr>
          <t>(40)、</t>
        </r>
        <r>
          <rPr>
            <b/>
            <sz val="10"/>
            <color indexed="8"/>
            <rFont val="微软雅黑"/>
            <charset val="134"/>
          </rPr>
          <t>极地毛皮</t>
        </r>
        <r>
          <rPr>
            <sz val="10"/>
            <color indexed="8"/>
            <rFont val="微软雅黑"/>
            <charset val="134"/>
          </rPr>
          <t>(2)、</t>
        </r>
        <r>
          <rPr>
            <b/>
            <sz val="10"/>
            <color indexed="8"/>
            <rFont val="微软雅黑"/>
            <charset val="134"/>
          </rPr>
          <t>铁魔像的零件</t>
        </r>
        <r>
          <rPr>
            <sz val="10"/>
            <color indexed="8"/>
            <rFont val="微软雅黑"/>
            <charset val="134"/>
          </rPr>
          <t>、</t>
        </r>
        <r>
          <rPr>
            <b/>
            <sz val="10"/>
            <color indexed="8"/>
            <rFont val="微软雅黑"/>
            <charset val="134"/>
          </rPr>
          <t>地精机械活塞</t>
        </r>
        <r>
          <rPr>
            <sz val="10"/>
            <color indexed="8"/>
            <rFont val="微软雅黑"/>
            <charset val="134"/>
          </rPr>
          <t>(8)、</t>
        </r>
        <r>
          <rPr>
            <b/>
            <sz val="10"/>
            <color indexed="8"/>
            <rFont val="微软雅黑"/>
            <charset val="134"/>
          </rPr>
          <t>源质排气管</t>
        </r>
        <r>
          <rPr>
            <sz val="10"/>
            <color indexed="8"/>
            <rFont val="微软雅黑"/>
            <charset val="134"/>
          </rPr>
          <t xml:space="preserve">。
部分高价材料在锦绣谷的【大块头齐奇】(63.2, 41.4)或风暴峭壁K3的【洛克希·拉姆罗基】处购买。
</t>
        </r>
        <r>
          <rPr>
            <b/>
            <sz val="10"/>
            <color indexed="8"/>
            <rFont val="微软雅黑"/>
            <charset val="134"/>
          </rPr>
          <t>学习</t>
        </r>
        <r>
          <rPr>
            <sz val="10"/>
            <color indexed="8"/>
            <rFont val="微软雅黑"/>
            <charset val="134"/>
          </rPr>
          <t xml:space="preserve">
* 产品不绑定，任何部落玩家可学习和使用，无需工程学技能。
* 和【机械师的摩托车】是同一坐骑的不同阵营版本，会同时学会。
</t>
        </r>
        <r>
          <rPr>
            <b/>
            <sz val="10"/>
            <color indexed="8"/>
            <rFont val="微软雅黑"/>
            <charset val="134"/>
          </rPr>
          <t>其它</t>
        </r>
        <r>
          <rPr>
            <sz val="10"/>
            <color indexed="8"/>
            <rFont val="微软雅黑"/>
            <charset val="134"/>
          </rPr>
          <t xml:space="preserve">
* 可搭载一名队友。
* 布林顿4000/5000的日常礼物包中有极低几率开出。
* </t>
        </r>
        <r>
          <rPr>
            <sz val="9"/>
            <color indexed="23"/>
            <rFont val="微软雅黑"/>
            <charset val="134"/>
          </rPr>
          <t>繁体材料：泰坦鍛鋼錠(12)、一把鈷藍螺栓(40)、寒地毛皮(2)、可利用的鐵魔像零件、哥布林機械活塞(8)、源質裝甲排氣管。</t>
        </r>
      </text>
    </comment>
    <comment ref="E10" authorId="0">
      <text>
        <r>
          <rPr>
            <b/>
            <sz val="10"/>
            <color indexed="8"/>
            <rFont val="微软雅黑"/>
            <charset val="134"/>
          </rPr>
          <t>来源</t>
        </r>
        <r>
          <rPr>
            <sz val="10"/>
            <color indexed="8"/>
            <rFont val="微软雅黑"/>
            <charset val="134"/>
          </rPr>
          <t xml:space="preserve">
1、在诺森德、大地的裂变地区</t>
        </r>
        <r>
          <rPr>
            <sz val="9"/>
            <color indexed="23"/>
            <rFont val="微软雅黑"/>
            <charset val="134"/>
          </rPr>
          <t>(包括托尔巴拉德半岛)</t>
        </r>
        <r>
          <rPr>
            <sz val="10"/>
            <color indexed="8"/>
            <rFont val="微软雅黑"/>
            <charset val="134"/>
          </rPr>
          <t>、潘达利亚所有地区的任何渔点</t>
        </r>
        <r>
          <rPr>
            <sz val="9"/>
            <color indexed="23"/>
            <rFont val="微软雅黑"/>
            <charset val="134"/>
          </rPr>
          <t>(任务专用渔点除外)</t>
        </r>
        <r>
          <rPr>
            <sz val="10"/>
            <color indexed="8"/>
            <rFont val="微软雅黑"/>
            <charset val="134"/>
          </rPr>
          <t>钓鱼</t>
        </r>
        <r>
          <rPr>
            <sz val="9"/>
            <color indexed="23"/>
            <rFont val="微软雅黑"/>
            <charset val="134"/>
          </rPr>
          <t>(技能1即可)</t>
        </r>
        <r>
          <rPr>
            <sz val="10"/>
            <color indexed="8"/>
            <rFont val="微软雅黑"/>
            <charset val="134"/>
          </rPr>
          <t xml:space="preserve">都有~0.01%-0.03%几率钓到。
2、德拉诺要塞钓鱼小屋升3级后在要塞水中有几率钓到绿色物品召唤鱼人，杀掉有小几率掉海龟。
</t>
        </r>
        <r>
          <rPr>
            <sz val="9"/>
            <color indexed="23"/>
            <rFont val="微软雅黑"/>
            <charset val="134"/>
          </rPr>
          <t>（7.0.3后鱼人改为个人拾取，曾经组团钓鱼可以频繁召唤，很快就会毕业，但后来改成绿色品质以上的掉落需全团R。）</t>
        </r>
        <r>
          <rPr>
            <sz val="10"/>
            <color indexed="8"/>
            <rFont val="微软雅黑"/>
            <charset val="134"/>
          </rPr>
          <t xml:space="preserve">
3、</t>
        </r>
        <r>
          <rPr>
            <b/>
            <sz val="10"/>
            <color indexed="8"/>
            <rFont val="微软雅黑"/>
            <charset val="134"/>
          </rPr>
          <t>德拉诺要塞建船坞后，装备海象人渔网</t>
        </r>
        <r>
          <rPr>
            <sz val="9"/>
            <color indexed="23"/>
            <rFont val="微软雅黑"/>
            <charset val="134"/>
          </rPr>
          <t>(图纸塔纳安丛林声望先知之手/沃金之锋尊敬取得)</t>
        </r>
        <r>
          <rPr>
            <b/>
            <sz val="10"/>
            <color indexed="8"/>
            <rFont val="微软雅黑"/>
            <charset val="134"/>
          </rPr>
          <t>的船只完成海军行动时有不低几率取得</t>
        </r>
        <r>
          <rPr>
            <sz val="10"/>
            <color indexed="8"/>
            <rFont val="微软雅黑"/>
            <charset val="134"/>
          </rPr>
          <t xml:space="preserve">。
</t>
        </r>
        <r>
          <rPr>
            <b/>
            <sz val="10"/>
            <color indexed="8"/>
            <rFont val="微软雅黑"/>
            <charset val="134"/>
          </rPr>
          <t>其它</t>
        </r>
        <r>
          <rPr>
            <sz val="10"/>
            <color indexed="8"/>
            <rFont val="微软雅黑"/>
            <charset val="134"/>
          </rPr>
          <t xml:space="preserve">
* 水陆两用，陆地上无速度提升，水中速度+60%。
* 任何途径取得都会同时完成【海龟垂钓】成就。</t>
        </r>
      </text>
    </comment>
    <comment ref="E11" authorId="0">
      <text>
        <r>
          <rPr>
            <sz val="10"/>
            <color indexed="8"/>
            <rFont val="微软雅黑"/>
            <charset val="134"/>
          </rPr>
          <t>* 托维尔分类的精良遗物，需150个碎片。
* 托维尔的挖掘场都在奥丹姆，技能450+才会出现。托维尔的精良遗物物中，出现戒指和甲虫风暴玩具的几率最高，其次是宠物和甲虫坐骑，最稀有的是两件武器。
* 现在版本在高等级区域考古然后用完成的文物在主城考古商人处兑换托维尔碎片箱子可能是更好的途径。</t>
        </r>
      </text>
    </comment>
    <comment ref="E12" authorId="0">
      <text>
        <r>
          <rPr>
            <sz val="10"/>
            <color indexed="8"/>
            <rFont val="微软雅黑"/>
            <charset val="134"/>
          </rPr>
          <t>* 化石分类的精良遗物，需100个碎片。
* 化石分类的考古地点在卡利姆多和东部王国都有很多。
* 现在版本在高等级区域考古然后用完成的文物在主城考古商人处兑换托维尔碎片箱子可能是更好的途径。</t>
        </r>
      </text>
    </comment>
    <comment ref="E13" authorId="0">
      <text>
        <r>
          <rPr>
            <b/>
            <sz val="10"/>
            <color indexed="8"/>
            <rFont val="微软雅黑"/>
            <charset val="134"/>
          </rPr>
          <t>制造</t>
        </r>
        <r>
          <rPr>
            <sz val="10"/>
            <color indexed="8"/>
            <rFont val="微软雅黑"/>
            <charset val="134"/>
          </rPr>
          <t xml:space="preserve">
* 考古技能450+，在奥丹姆可能出现托维尔的挖掘场。
* 完成托维尔普通遗物【坎努匹克陶罐】，炼金师在打开时有较低几率开出图纸，要求大地的裂变炼金(75)。
* 材料是：</t>
        </r>
        <r>
          <rPr>
            <b/>
            <sz val="10"/>
            <color indexed="8"/>
            <rFont val="微软雅黑"/>
            <charset val="134"/>
          </rPr>
          <t>燃钢水晶瓶</t>
        </r>
        <r>
          <rPr>
            <sz val="10"/>
            <color indexed="8"/>
            <rFont val="微软雅黑"/>
            <charset val="134"/>
          </rPr>
          <t>、</t>
        </r>
        <r>
          <rPr>
            <b/>
            <sz val="10"/>
            <color indexed="8"/>
            <rFont val="微软雅黑"/>
            <charset val="134"/>
          </rPr>
          <t>时之砂</t>
        </r>
        <r>
          <rPr>
            <sz val="10"/>
            <color indexed="8"/>
            <rFont val="微软雅黑"/>
            <charset val="134"/>
          </rPr>
          <t>(8)、</t>
        </r>
        <r>
          <rPr>
            <b/>
            <sz val="10"/>
            <color indexed="8"/>
            <rFont val="微软雅黑"/>
            <charset val="134"/>
          </rPr>
          <t>真金</t>
        </r>
        <r>
          <rPr>
            <sz val="10"/>
            <color indexed="8"/>
            <rFont val="微软雅黑"/>
            <charset val="134"/>
          </rPr>
          <t>(12)、</t>
        </r>
        <r>
          <rPr>
            <b/>
            <sz val="10"/>
            <color indexed="8"/>
            <rFont val="微软雅黑"/>
            <charset val="134"/>
          </rPr>
          <t>风行合剂</t>
        </r>
        <r>
          <rPr>
            <sz val="10"/>
            <color indexed="8"/>
            <rFont val="微软雅黑"/>
            <charset val="134"/>
          </rPr>
          <t>(8)、</t>
        </r>
        <r>
          <rPr>
            <b/>
            <sz val="10"/>
            <color indexed="8"/>
            <rFont val="微软雅黑"/>
            <charset val="134"/>
          </rPr>
          <t>泰坦之力合剂</t>
        </r>
        <r>
          <rPr>
            <sz val="10"/>
            <color indexed="8"/>
            <rFont val="微软雅黑"/>
            <charset val="134"/>
          </rPr>
          <t>(8)、</t>
        </r>
        <r>
          <rPr>
            <b/>
            <sz val="10"/>
            <color indexed="8"/>
            <rFont val="微软雅黑"/>
            <charset val="134"/>
          </rPr>
          <t>深石之油</t>
        </r>
        <r>
          <rPr>
            <sz val="10"/>
            <color indexed="8"/>
            <rFont val="微软雅黑"/>
            <charset val="134"/>
          </rPr>
          <t>(8)
前两者可在奥丹姆西北绿洲的【雅斯敏】(26.6, 7.2)处购买，分别为5000和3000金/个，加上其它材料造价通常在32000左右。
【真金】是炼金转化，1天冷却。
其它东西换算成原材料是</t>
        </r>
        <r>
          <rPr>
            <b/>
            <sz val="10"/>
            <color indexed="8"/>
            <rFont val="微软雅黑"/>
            <charset val="134"/>
          </rPr>
          <t>燃铁矿石</t>
        </r>
        <r>
          <rPr>
            <sz val="10"/>
            <color indexed="8"/>
            <rFont val="微软雅黑"/>
            <charset val="134"/>
          </rPr>
          <t>(72)、</t>
        </r>
        <r>
          <rPr>
            <b/>
            <sz val="10"/>
            <color indexed="8"/>
            <rFont val="微软雅黑"/>
            <charset val="134"/>
          </rPr>
          <t>动燃火焰</t>
        </r>
        <r>
          <rPr>
            <sz val="10"/>
            <color indexed="8"/>
            <rFont val="微软雅黑"/>
            <charset val="134"/>
          </rPr>
          <t>(120)、</t>
        </r>
        <r>
          <rPr>
            <b/>
            <sz val="10"/>
            <color indexed="8"/>
            <rFont val="微软雅黑"/>
            <charset val="134"/>
          </rPr>
          <t>动燃空气</t>
        </r>
        <r>
          <rPr>
            <sz val="10"/>
            <color indexed="8"/>
            <rFont val="微软雅黑"/>
            <charset val="134"/>
          </rPr>
          <t>(120)、</t>
        </r>
        <r>
          <rPr>
            <b/>
            <sz val="10"/>
            <color indexed="8"/>
            <rFont val="微软雅黑"/>
            <charset val="134"/>
          </rPr>
          <t>动燃之水</t>
        </r>
        <r>
          <rPr>
            <sz val="10"/>
            <color indexed="8"/>
            <rFont val="微软雅黑"/>
            <charset val="134"/>
          </rPr>
          <t>(120)、</t>
        </r>
        <r>
          <rPr>
            <b/>
            <sz val="10"/>
            <color indexed="8"/>
            <rFont val="微软雅黑"/>
            <charset val="134"/>
          </rPr>
          <t>动燃生命</t>
        </r>
        <r>
          <rPr>
            <sz val="10"/>
            <color indexed="8"/>
            <rFont val="微软雅黑"/>
            <charset val="134"/>
          </rPr>
          <t>(96)、</t>
        </r>
        <r>
          <rPr>
            <b/>
            <sz val="10"/>
            <color indexed="8"/>
            <rFont val="微软雅黑"/>
            <charset val="134"/>
          </rPr>
          <t>艾萨拉雾菇</t>
        </r>
        <r>
          <rPr>
            <sz val="10"/>
            <color indexed="8"/>
            <rFont val="微软雅黑"/>
            <charset val="134"/>
          </rPr>
          <t>(96)、</t>
        </r>
        <r>
          <rPr>
            <b/>
            <sz val="10"/>
            <color indexed="8"/>
            <rFont val="微软雅黑"/>
            <charset val="134"/>
          </rPr>
          <t>鞭尾草</t>
        </r>
        <r>
          <rPr>
            <sz val="10"/>
            <color indexed="8"/>
            <rFont val="微软雅黑"/>
            <charset val="134"/>
          </rPr>
          <t>(192)、</t>
        </r>
        <r>
          <rPr>
            <b/>
            <sz val="10"/>
            <color indexed="8"/>
            <rFont val="微软雅黑"/>
            <charset val="134"/>
          </rPr>
          <t>燃烬草</t>
        </r>
        <r>
          <rPr>
            <sz val="10"/>
            <color indexed="8"/>
            <rFont val="微软雅黑"/>
            <charset val="134"/>
          </rPr>
          <t>(96)、</t>
        </r>
        <r>
          <rPr>
            <b/>
            <sz val="10"/>
            <color indexed="8"/>
            <rFont val="微软雅黑"/>
            <charset val="134"/>
          </rPr>
          <t>水晶瓶</t>
        </r>
        <r>
          <rPr>
            <sz val="10"/>
            <color indexed="8"/>
            <rFont val="微软雅黑"/>
            <charset val="134"/>
          </rPr>
          <t>(16)、</t>
        </r>
        <r>
          <rPr>
            <b/>
            <sz val="10"/>
            <color indexed="8"/>
            <rFont val="微软雅黑"/>
            <charset val="134"/>
          </rPr>
          <t>白色洞穴鱼</t>
        </r>
        <r>
          <rPr>
            <sz val="10"/>
            <color indexed="8"/>
            <rFont val="微软雅黑"/>
            <charset val="134"/>
          </rPr>
          <t xml:space="preserve">(8)。
</t>
        </r>
        <r>
          <rPr>
            <b/>
            <sz val="10"/>
            <color indexed="8"/>
            <rFont val="微软雅黑"/>
            <charset val="134"/>
          </rPr>
          <t>学习</t>
        </r>
        <r>
          <rPr>
            <sz val="10"/>
            <color indexed="8"/>
            <rFont val="微软雅黑"/>
            <charset val="134"/>
          </rPr>
          <t xml:space="preserve">
* 产品不绑定，学习和使用都不需要炼金技能。
* 使用会变身成沙石幼龙让队友骑乘。</t>
        </r>
      </text>
    </comment>
    <comment ref="E14" authorId="0">
      <text>
        <r>
          <rPr>
            <b/>
            <sz val="10"/>
            <color indexed="8"/>
            <rFont val="微软雅黑"/>
            <charset val="134"/>
          </rPr>
          <t>制造</t>
        </r>
        <r>
          <rPr>
            <sz val="10"/>
            <color indexed="8"/>
            <rFont val="微软雅黑"/>
            <charset val="134"/>
          </rPr>
          <t xml:space="preserve">
* 图纸需潘达利亚声望【云端翔龙骑士团】尊敬，在翡翠林百木园购买，需潘达利亚珠宝加工(75)。
</t>
        </r>
        <r>
          <rPr>
            <sz val="9"/>
            <color indexed="23"/>
            <rFont val="微软雅黑"/>
            <charset val="134"/>
          </rPr>
          <t>（声望可通过百木园的日常或在附近临风岛上找龙蛋快速提升。）</t>
        </r>
        <r>
          <rPr>
            <sz val="10"/>
            <color indexed="8"/>
            <rFont val="微软雅黑"/>
            <charset val="134"/>
          </rPr>
          <t xml:space="preserve">
* 材料是：</t>
        </r>
        <r>
          <rPr>
            <b/>
            <sz val="10"/>
            <color indexed="8"/>
            <rFont val="微软雅黑"/>
            <charset val="134"/>
          </rPr>
          <t>神秘宝珠</t>
        </r>
        <r>
          <rPr>
            <sz val="10"/>
            <color indexed="8"/>
            <rFont val="微软雅黑"/>
            <charset val="134"/>
          </rPr>
          <t>、</t>
        </r>
        <r>
          <rPr>
            <b/>
            <sz val="10"/>
            <color indexed="8"/>
            <rFont val="微软雅黑"/>
            <charset val="134"/>
          </rPr>
          <t>荒玉</t>
        </r>
        <r>
          <rPr>
            <sz val="10"/>
            <color indexed="8"/>
            <rFont val="微软雅黑"/>
            <charset val="134"/>
          </rPr>
          <t>(20)、</t>
        </r>
        <r>
          <rPr>
            <b/>
            <sz val="10"/>
            <color indexed="8"/>
            <rFont val="微软雅黑"/>
            <charset val="134"/>
          </rPr>
          <t>活化钢</t>
        </r>
        <r>
          <rPr>
            <sz val="10"/>
            <color indexed="8"/>
            <rFont val="微软雅黑"/>
            <charset val="134"/>
          </rPr>
          <t>(4)、</t>
        </r>
        <r>
          <rPr>
            <b/>
            <sz val="10"/>
            <color indexed="8"/>
            <rFont val="微软雅黑"/>
            <charset val="134"/>
          </rPr>
          <t>蛟眼石</t>
        </r>
        <r>
          <rPr>
            <sz val="10"/>
            <color indexed="8"/>
            <rFont val="微软雅黑"/>
            <charset val="134"/>
          </rPr>
          <t xml:space="preserve">(2)。
【神秘宝珠】在5.0锦绣谷的【大块头齐奇】(63.2, 41.4)处以2万金购买。
【活化钢】是炼金CD转化。
</t>
        </r>
        <r>
          <rPr>
            <b/>
            <sz val="10"/>
            <color indexed="8"/>
            <rFont val="微软雅黑"/>
            <charset val="134"/>
          </rPr>
          <t>学习</t>
        </r>
        <r>
          <rPr>
            <sz val="10"/>
            <color indexed="8"/>
            <rFont val="微软雅黑"/>
            <charset val="134"/>
          </rPr>
          <t xml:space="preserve">
* 产品不绑定，学习和使用都不需要珠宝加工技能。</t>
        </r>
      </text>
    </comment>
    <comment ref="E15" authorId="0">
      <text>
        <r>
          <rPr>
            <b/>
            <sz val="10"/>
            <color indexed="8"/>
            <rFont val="微软雅黑"/>
            <charset val="134"/>
          </rPr>
          <t>制造</t>
        </r>
        <r>
          <rPr>
            <sz val="10"/>
            <color indexed="8"/>
            <rFont val="微软雅黑"/>
            <charset val="134"/>
          </rPr>
          <t xml:space="preserve">
* 图纸需潘达利亚声望【云端翔龙骑士团】尊敬，在翡翠林百木园购买，需潘达利亚珠宝加工(75)。
</t>
        </r>
        <r>
          <rPr>
            <sz val="9"/>
            <color indexed="23"/>
            <rFont val="微软雅黑"/>
            <charset val="134"/>
          </rPr>
          <t>（声望可通过百木园的日常或在附近临风岛上找龙蛋快速提升。）</t>
        </r>
        <r>
          <rPr>
            <sz val="10"/>
            <color indexed="8"/>
            <rFont val="微软雅黑"/>
            <charset val="134"/>
          </rPr>
          <t xml:space="preserve">
* 材料是：</t>
        </r>
        <r>
          <rPr>
            <b/>
            <sz val="10"/>
            <color indexed="8"/>
            <rFont val="微软雅黑"/>
            <charset val="134"/>
          </rPr>
          <t>神秘宝珠</t>
        </r>
        <r>
          <rPr>
            <sz val="10"/>
            <color indexed="8"/>
            <rFont val="微软雅黑"/>
            <charset val="134"/>
          </rPr>
          <t>、</t>
        </r>
        <r>
          <rPr>
            <b/>
            <sz val="10"/>
            <color indexed="8"/>
            <rFont val="微软雅黑"/>
            <charset val="134"/>
          </rPr>
          <t>日曜石</t>
        </r>
        <r>
          <rPr>
            <sz val="10"/>
            <color indexed="8"/>
            <rFont val="微软雅黑"/>
            <charset val="134"/>
          </rPr>
          <t>(20)、</t>
        </r>
        <r>
          <rPr>
            <b/>
            <sz val="10"/>
            <color indexed="8"/>
            <rFont val="微软雅黑"/>
            <charset val="134"/>
          </rPr>
          <t>活化钢</t>
        </r>
        <r>
          <rPr>
            <sz val="10"/>
            <color indexed="8"/>
            <rFont val="微软雅黑"/>
            <charset val="134"/>
          </rPr>
          <t>(4)、</t>
        </r>
        <r>
          <rPr>
            <b/>
            <sz val="10"/>
            <color indexed="8"/>
            <rFont val="微软雅黑"/>
            <charset val="134"/>
          </rPr>
          <t>蛟眼石</t>
        </r>
        <r>
          <rPr>
            <sz val="10"/>
            <color indexed="8"/>
            <rFont val="微软雅黑"/>
            <charset val="134"/>
          </rPr>
          <t xml:space="preserve">(2)。
【神秘宝珠】在锦绣谷的【大块头齐奇】(63.2, 41.4)处以2万金购买。
【活化钢】是炼金CD转化。
</t>
        </r>
        <r>
          <rPr>
            <b/>
            <sz val="10"/>
            <color indexed="8"/>
            <rFont val="微软雅黑"/>
            <charset val="134"/>
          </rPr>
          <t>学习</t>
        </r>
        <r>
          <rPr>
            <sz val="10"/>
            <color indexed="8"/>
            <rFont val="微软雅黑"/>
            <charset val="134"/>
          </rPr>
          <t xml:space="preserve">
* 产品不绑定，学习和使用都不需要珠宝加工技能。</t>
        </r>
      </text>
    </comment>
    <comment ref="E16" authorId="0">
      <text>
        <r>
          <rPr>
            <b/>
            <sz val="10"/>
            <color indexed="8"/>
            <rFont val="微软雅黑"/>
            <charset val="134"/>
          </rPr>
          <t>制造</t>
        </r>
        <r>
          <rPr>
            <sz val="10"/>
            <color indexed="8"/>
            <rFont val="微软雅黑"/>
            <charset val="134"/>
          </rPr>
          <t xml:space="preserve">
* 图纸需潘达利亚声望【云端翔龙骑士团】崇敬，在翡翠林百木园购买，需潘达利亚珠宝加工(75)。
</t>
        </r>
        <r>
          <rPr>
            <sz val="9"/>
            <color indexed="23"/>
            <rFont val="微软雅黑"/>
            <charset val="134"/>
          </rPr>
          <t>（声望可通过百木园的日常或在附近临风岛上找龙蛋快速提升。）</t>
        </r>
        <r>
          <rPr>
            <sz val="10"/>
            <color indexed="8"/>
            <rFont val="微软雅黑"/>
            <charset val="134"/>
          </rPr>
          <t xml:space="preserve">
* 材料是：</t>
        </r>
        <r>
          <rPr>
            <b/>
            <sz val="10"/>
            <color indexed="8"/>
            <rFont val="微软雅黑"/>
            <charset val="134"/>
          </rPr>
          <t>神秘宝珠</t>
        </r>
        <r>
          <rPr>
            <sz val="10"/>
            <color indexed="8"/>
            <rFont val="微软雅黑"/>
            <charset val="134"/>
          </rPr>
          <t>、</t>
        </r>
        <r>
          <rPr>
            <b/>
            <sz val="10"/>
            <color indexed="8"/>
            <rFont val="微软雅黑"/>
            <charset val="134"/>
          </rPr>
          <t>河心石</t>
        </r>
        <r>
          <rPr>
            <sz val="10"/>
            <color indexed="8"/>
            <rFont val="微软雅黑"/>
            <charset val="134"/>
          </rPr>
          <t>(20)、</t>
        </r>
        <r>
          <rPr>
            <b/>
            <sz val="10"/>
            <color indexed="8"/>
            <rFont val="微软雅黑"/>
            <charset val="134"/>
          </rPr>
          <t>活化钢</t>
        </r>
        <r>
          <rPr>
            <sz val="10"/>
            <color indexed="8"/>
            <rFont val="微软雅黑"/>
            <charset val="134"/>
          </rPr>
          <t>(4)、</t>
        </r>
        <r>
          <rPr>
            <b/>
            <sz val="10"/>
            <color indexed="8"/>
            <rFont val="微软雅黑"/>
            <charset val="134"/>
          </rPr>
          <t>蛟眼石</t>
        </r>
        <r>
          <rPr>
            <sz val="10"/>
            <color indexed="8"/>
            <rFont val="微软雅黑"/>
            <charset val="134"/>
          </rPr>
          <t xml:space="preserve">(2)。
【神秘宝珠】在锦绣谷的【大块头齐奇】(63.2, 41.4)处以2万金购买。
【活化钢】是炼金CD转化。
</t>
        </r>
        <r>
          <rPr>
            <b/>
            <sz val="10"/>
            <color indexed="8"/>
            <rFont val="微软雅黑"/>
            <charset val="134"/>
          </rPr>
          <t>学习</t>
        </r>
        <r>
          <rPr>
            <sz val="10"/>
            <color indexed="8"/>
            <rFont val="微软雅黑"/>
            <charset val="134"/>
          </rPr>
          <t xml:space="preserve">
* 产品不绑定，学习和使用都不需要珠宝加工技能。</t>
        </r>
      </text>
    </comment>
    <comment ref="E17" authorId="0">
      <text>
        <r>
          <rPr>
            <b/>
            <sz val="10"/>
            <color indexed="8"/>
            <rFont val="微软雅黑"/>
            <charset val="134"/>
          </rPr>
          <t>制造</t>
        </r>
        <r>
          <rPr>
            <sz val="10"/>
            <color indexed="8"/>
            <rFont val="微软雅黑"/>
            <charset val="134"/>
          </rPr>
          <t xml:space="preserve">
* 图纸需潘达利亚声望【云端翔龙骑士团】崇敬，在翡翠林百木园购买，需潘达利亚珠宝加工(75)。
</t>
        </r>
        <r>
          <rPr>
            <sz val="9"/>
            <color indexed="23"/>
            <rFont val="微软雅黑"/>
            <charset val="134"/>
          </rPr>
          <t>（声望可通过百木园的日常或在附近临风岛上找龙蛋快速提升。）</t>
        </r>
        <r>
          <rPr>
            <sz val="10"/>
            <color indexed="8"/>
            <rFont val="微软雅黑"/>
            <charset val="134"/>
          </rPr>
          <t xml:space="preserve">
* 材料是：</t>
        </r>
        <r>
          <rPr>
            <b/>
            <sz val="10"/>
            <color indexed="8"/>
            <rFont val="微软雅黑"/>
            <charset val="134"/>
          </rPr>
          <t>神秘宝珠</t>
        </r>
        <r>
          <rPr>
            <sz val="10"/>
            <color indexed="8"/>
            <rFont val="微软雅黑"/>
            <charset val="134"/>
          </rPr>
          <t>、</t>
        </r>
        <r>
          <rPr>
            <b/>
            <sz val="10"/>
            <color indexed="8"/>
            <rFont val="微软雅黑"/>
            <charset val="134"/>
          </rPr>
          <t>源红石</t>
        </r>
        <r>
          <rPr>
            <sz val="10"/>
            <color indexed="8"/>
            <rFont val="微软雅黑"/>
            <charset val="134"/>
          </rPr>
          <t>(20)、</t>
        </r>
        <r>
          <rPr>
            <b/>
            <sz val="10"/>
            <color indexed="8"/>
            <rFont val="微软雅黑"/>
            <charset val="134"/>
          </rPr>
          <t>活化钢</t>
        </r>
        <r>
          <rPr>
            <sz val="10"/>
            <color indexed="8"/>
            <rFont val="微软雅黑"/>
            <charset val="134"/>
          </rPr>
          <t>(4)、</t>
        </r>
        <r>
          <rPr>
            <b/>
            <sz val="10"/>
            <color indexed="8"/>
            <rFont val="微软雅黑"/>
            <charset val="134"/>
          </rPr>
          <t>蛟眼石</t>
        </r>
        <r>
          <rPr>
            <sz val="10"/>
            <color indexed="8"/>
            <rFont val="微软雅黑"/>
            <charset val="134"/>
          </rPr>
          <t xml:space="preserve">(2)。
【神秘宝珠】在锦绣谷的【大块头齐奇】(63.2, 41.4)处以2万金购买。
【活化钢】是炼金CD转化。
</t>
        </r>
        <r>
          <rPr>
            <b/>
            <sz val="10"/>
            <color indexed="8"/>
            <rFont val="微软雅黑"/>
            <charset val="134"/>
          </rPr>
          <t>学习</t>
        </r>
        <r>
          <rPr>
            <sz val="10"/>
            <color indexed="8"/>
            <rFont val="微软雅黑"/>
            <charset val="134"/>
          </rPr>
          <t xml:space="preserve">
* 产品不绑定，学习和使用都不需要珠宝加工技能。</t>
        </r>
      </text>
    </comment>
    <comment ref="E18" authorId="0">
      <text>
        <r>
          <rPr>
            <b/>
            <sz val="10"/>
            <color indexed="8"/>
            <rFont val="微软雅黑"/>
            <charset val="134"/>
          </rPr>
          <t>制造</t>
        </r>
        <r>
          <rPr>
            <sz val="10"/>
            <color indexed="8"/>
            <rFont val="微软雅黑"/>
            <charset val="134"/>
          </rPr>
          <t xml:space="preserve">
* 图纸需潘达利亚声望【云端翔龙骑士团】崇拜，在翡翠林百木园购买，需潘达利亚珠宝加工(75)。
</t>
        </r>
        <r>
          <rPr>
            <sz val="9"/>
            <color indexed="23"/>
            <rFont val="微软雅黑"/>
            <charset val="134"/>
          </rPr>
          <t>（声望可通过百木园的日常或在附近临风岛上找龙蛋快速提升。）</t>
        </r>
        <r>
          <rPr>
            <sz val="10"/>
            <color indexed="8"/>
            <rFont val="微软雅黑"/>
            <charset val="134"/>
          </rPr>
          <t xml:space="preserve">
* 材料是：</t>
        </r>
        <r>
          <rPr>
            <b/>
            <sz val="10"/>
            <color indexed="8"/>
            <rFont val="微软雅黑"/>
            <charset val="134"/>
          </rPr>
          <t>翡翠猎豹</t>
        </r>
        <r>
          <rPr>
            <sz val="10"/>
            <color indexed="8"/>
            <rFont val="微软雅黑"/>
            <charset val="134"/>
          </rPr>
          <t>、</t>
        </r>
        <r>
          <rPr>
            <b/>
            <sz val="10"/>
            <color indexed="8"/>
            <rFont val="微软雅黑"/>
            <charset val="134"/>
          </rPr>
          <t>日长石猎豹</t>
        </r>
        <r>
          <rPr>
            <sz val="10"/>
            <color indexed="8"/>
            <rFont val="微软雅黑"/>
            <charset val="134"/>
          </rPr>
          <t>、</t>
        </r>
        <r>
          <rPr>
            <b/>
            <sz val="10"/>
            <color indexed="8"/>
            <rFont val="微软雅黑"/>
            <charset val="134"/>
          </rPr>
          <t>蓝宝石猎豹</t>
        </r>
        <r>
          <rPr>
            <sz val="10"/>
            <color indexed="8"/>
            <rFont val="微软雅黑"/>
            <charset val="134"/>
          </rPr>
          <t>、</t>
        </r>
        <r>
          <rPr>
            <b/>
            <sz val="10"/>
            <color indexed="8"/>
            <rFont val="微软雅黑"/>
            <charset val="134"/>
          </rPr>
          <t>红宝石猎豹</t>
        </r>
        <r>
          <rPr>
            <sz val="10"/>
            <color indexed="8"/>
            <rFont val="微软雅黑"/>
            <charset val="134"/>
          </rPr>
          <t xml:space="preserve">各1只。
</t>
        </r>
        <r>
          <rPr>
            <b/>
            <sz val="10"/>
            <color indexed="8"/>
            <rFont val="微软雅黑"/>
            <charset val="134"/>
          </rPr>
          <t>学习</t>
        </r>
        <r>
          <rPr>
            <sz val="10"/>
            <color indexed="8"/>
            <rFont val="微软雅黑"/>
            <charset val="134"/>
          </rPr>
          <t xml:space="preserve">
* 产品不绑定，学习和使用都不需要珠宝加工技能。</t>
        </r>
      </text>
    </comment>
    <comment ref="E19" authorId="0">
      <text>
        <r>
          <rPr>
            <b/>
            <sz val="10"/>
            <color indexed="8"/>
            <rFont val="微软雅黑"/>
            <charset val="134"/>
          </rPr>
          <t>制造</t>
        </r>
        <r>
          <rPr>
            <sz val="10"/>
            <color indexed="8"/>
            <rFont val="微软雅黑"/>
            <charset val="134"/>
          </rPr>
          <t xml:space="preserve">
* 图纸在四风谷、塔纳利斯、北贫瘠之地、诺森德和破碎群岛达拉然、锦绣谷双月殿(部落)、战争之矛(部落)等地的地精工程学训练师处学习，需潘达利亚工程学(75)。
* 材料是：</t>
        </r>
        <r>
          <rPr>
            <b/>
            <sz val="10"/>
            <color indexed="8"/>
            <rFont val="微软雅黑"/>
            <charset val="134"/>
          </rPr>
          <t>活化钢</t>
        </r>
        <r>
          <rPr>
            <sz val="10"/>
            <color indexed="8"/>
            <rFont val="微软雅黑"/>
            <charset val="134"/>
          </rPr>
          <t>(12)、</t>
        </r>
        <r>
          <rPr>
            <b/>
            <sz val="10"/>
            <color indexed="8"/>
            <rFont val="微软雅黑"/>
            <charset val="134"/>
          </rPr>
          <t>凯帕琥珀</t>
        </r>
        <r>
          <rPr>
            <sz val="10"/>
            <color indexed="8"/>
            <rFont val="微软雅黑"/>
            <charset val="134"/>
          </rPr>
          <t>(200)、</t>
        </r>
        <r>
          <rPr>
            <b/>
            <sz val="10"/>
            <color indexed="8"/>
            <rFont val="微软雅黑"/>
            <charset val="134"/>
          </rPr>
          <t>神秘宝珠</t>
        </r>
        <r>
          <rPr>
            <sz val="10"/>
            <color indexed="8"/>
            <rFont val="微软雅黑"/>
            <charset val="134"/>
          </rPr>
          <t>(3)、</t>
        </r>
        <r>
          <rPr>
            <b/>
            <sz val="10"/>
            <color indexed="8"/>
            <rFont val="微软雅黑"/>
            <charset val="134"/>
          </rPr>
          <t>高爆火药</t>
        </r>
        <r>
          <rPr>
            <sz val="10"/>
            <color indexed="8"/>
            <rFont val="微软雅黑"/>
            <charset val="134"/>
          </rPr>
          <t>(12)、</t>
        </r>
        <r>
          <rPr>
            <b/>
            <sz val="10"/>
            <color indexed="8"/>
            <rFont val="微软雅黑"/>
            <charset val="134"/>
          </rPr>
          <t>祥和之灵</t>
        </r>
        <r>
          <rPr>
            <sz val="10"/>
            <color indexed="8"/>
            <rFont val="微软雅黑"/>
            <charset val="134"/>
          </rPr>
          <t>(12)、</t>
        </r>
        <r>
          <rPr>
            <b/>
            <sz val="10"/>
            <color indexed="8"/>
            <rFont val="微软雅黑"/>
            <charset val="134"/>
          </rPr>
          <t>幽冥铁螺栓</t>
        </r>
        <r>
          <rPr>
            <sz val="10"/>
            <color indexed="8"/>
            <rFont val="微软雅黑"/>
            <charset val="134"/>
          </rPr>
          <t xml:space="preserve">(20)。
【神秘宝珠】在锦绣谷的【大块头齐奇】(63.2, 41.4)处以2万金/个购买。
【活化钢】是炼金CD转化。
</t>
        </r>
        <r>
          <rPr>
            <b/>
            <sz val="10"/>
            <color indexed="8"/>
            <rFont val="微软雅黑"/>
            <charset val="134"/>
          </rPr>
          <t>学习</t>
        </r>
        <r>
          <rPr>
            <sz val="10"/>
            <color indexed="8"/>
            <rFont val="微软雅黑"/>
            <charset val="134"/>
          </rPr>
          <t xml:space="preserve">
* 产品不绑定，学习和使用都不要求工程学技能。
</t>
        </r>
        <r>
          <rPr>
            <b/>
            <sz val="10"/>
            <color indexed="8"/>
            <rFont val="微软雅黑"/>
            <charset val="134"/>
          </rPr>
          <t>其它</t>
        </r>
        <r>
          <rPr>
            <sz val="10"/>
            <color indexed="8"/>
            <rFont val="微软雅黑"/>
            <charset val="134"/>
          </rPr>
          <t xml:space="preserve">
* 布林顿4000/5000日常礼物包有极低几率开出。</t>
        </r>
      </text>
    </comment>
    <comment ref="E20" authorId="0">
      <text>
        <r>
          <rPr>
            <b/>
            <sz val="10"/>
            <color indexed="8"/>
            <rFont val="微软雅黑"/>
            <charset val="134"/>
          </rPr>
          <t>制造</t>
        </r>
        <r>
          <rPr>
            <sz val="10"/>
            <color indexed="8"/>
            <rFont val="微软雅黑"/>
            <charset val="134"/>
          </rPr>
          <t xml:space="preserve">
* 图纸在四风谷、荆棘谷海角、诺森德和破碎群岛达拉然、铁炉堡(联盟)、锦绣谷双月殿(部落)、风暴之盾(联盟)等地的地精工程学训练师处学习，需潘达利亚工程学(75)。
* 材料是：</t>
        </r>
        <r>
          <rPr>
            <b/>
            <sz val="10"/>
            <color indexed="8"/>
            <rFont val="微软雅黑"/>
            <charset val="134"/>
          </rPr>
          <t>活化钢</t>
        </r>
        <r>
          <rPr>
            <sz val="10"/>
            <color indexed="8"/>
            <rFont val="微软雅黑"/>
            <charset val="134"/>
          </rPr>
          <t>(12)、</t>
        </r>
        <r>
          <rPr>
            <b/>
            <sz val="10"/>
            <color indexed="8"/>
            <rFont val="微软雅黑"/>
            <charset val="134"/>
          </rPr>
          <t>延极锭</t>
        </r>
        <r>
          <rPr>
            <sz val="10"/>
            <color indexed="8"/>
            <rFont val="微软雅黑"/>
            <charset val="134"/>
          </rPr>
          <t>(12)、</t>
        </r>
        <r>
          <rPr>
            <b/>
            <sz val="10"/>
            <color indexed="8"/>
            <rFont val="微软雅黑"/>
            <charset val="134"/>
          </rPr>
          <t>神秘宝珠</t>
        </r>
        <r>
          <rPr>
            <sz val="10"/>
            <color indexed="8"/>
            <rFont val="微软雅黑"/>
            <charset val="134"/>
          </rPr>
          <t>(3)、</t>
        </r>
        <r>
          <rPr>
            <b/>
            <sz val="10"/>
            <color indexed="8"/>
            <rFont val="微软雅黑"/>
            <charset val="134"/>
          </rPr>
          <t>祥和之灵</t>
        </r>
        <r>
          <rPr>
            <sz val="10"/>
            <color indexed="8"/>
            <rFont val="微软雅黑"/>
            <charset val="134"/>
          </rPr>
          <t>(12)、</t>
        </r>
        <r>
          <rPr>
            <b/>
            <sz val="10"/>
            <color indexed="8"/>
            <rFont val="微软雅黑"/>
            <charset val="134"/>
          </rPr>
          <t>幽冥铁螺栓</t>
        </r>
        <r>
          <rPr>
            <sz val="10"/>
            <color indexed="8"/>
            <rFont val="微软雅黑"/>
            <charset val="134"/>
          </rPr>
          <t xml:space="preserve">(20)。
【神秘宝珠】在锦绣谷的【大块头齐奇】(63.2, 41.4)处以2万金/个购买。
【活化钢】是炼金CD转化。
</t>
        </r>
        <r>
          <rPr>
            <b/>
            <sz val="10"/>
            <color indexed="8"/>
            <rFont val="微软雅黑"/>
            <charset val="134"/>
          </rPr>
          <t>学习</t>
        </r>
        <r>
          <rPr>
            <sz val="10"/>
            <color indexed="8"/>
            <rFont val="微软雅黑"/>
            <charset val="134"/>
          </rPr>
          <t xml:space="preserve">
* 产品不绑定，学习和使用都不要求工程学技能。
</t>
        </r>
        <r>
          <rPr>
            <b/>
            <sz val="10"/>
            <color indexed="8"/>
            <rFont val="微软雅黑"/>
            <charset val="134"/>
          </rPr>
          <t>其它</t>
        </r>
        <r>
          <rPr>
            <sz val="10"/>
            <color indexed="8"/>
            <rFont val="微软雅黑"/>
            <charset val="134"/>
          </rPr>
          <t xml:space="preserve">
* 布林顿4000/5000日常礼物包有极低几率开出。</t>
        </r>
      </text>
    </comment>
    <comment ref="E21" authorId="0">
      <text>
        <r>
          <rPr>
            <b/>
            <sz val="10"/>
            <color indexed="8"/>
            <rFont val="微软雅黑"/>
            <charset val="134"/>
          </rPr>
          <t>制造</t>
        </r>
        <r>
          <rPr>
            <sz val="10"/>
            <color indexed="8"/>
            <rFont val="微软雅黑"/>
            <charset val="134"/>
          </rPr>
          <t xml:space="preserve">
* 潘达利亚工程学(75)的工程师杀潘达利亚野外或副本怪物有几率取得【结构图：首席工程师贾德的日记】，使用可学到所有5.4版本添加的图纸，包括1种坐骑、2种宠物和转化配方。
* 材料是：</t>
        </r>
        <r>
          <rPr>
            <b/>
            <sz val="10"/>
            <color indexed="8"/>
            <rFont val="微软雅黑"/>
            <charset val="134"/>
          </rPr>
          <t>贾德的特制能量源</t>
        </r>
        <r>
          <rPr>
            <sz val="10"/>
            <rFont val="微软雅黑"/>
            <charset val="134"/>
          </rPr>
          <t>(30)</t>
        </r>
        <r>
          <rPr>
            <sz val="10"/>
            <color indexed="8"/>
            <rFont val="微软雅黑"/>
            <charset val="134"/>
          </rPr>
          <t>、</t>
        </r>
        <r>
          <rPr>
            <b/>
            <sz val="10"/>
            <color indexed="8"/>
            <rFont val="微软雅黑"/>
            <charset val="134"/>
          </rPr>
          <t>活化钢</t>
        </r>
        <r>
          <rPr>
            <sz val="10"/>
            <color indexed="8"/>
            <rFont val="微软雅黑"/>
            <charset val="134"/>
          </rPr>
          <t xml:space="preserve">(30)。
前者每天只能转化一个，30天做出。后者是炼金转化。
</t>
        </r>
        <r>
          <rPr>
            <b/>
            <sz val="10"/>
            <color indexed="8"/>
            <rFont val="微软雅黑"/>
            <charset val="134"/>
          </rPr>
          <t>学习</t>
        </r>
        <r>
          <rPr>
            <sz val="10"/>
            <color indexed="8"/>
            <rFont val="微软雅黑"/>
            <charset val="134"/>
          </rPr>
          <t xml:space="preserve">
* 产品不绑定，学习和使用都不要求工程学技能。
</t>
        </r>
        <r>
          <rPr>
            <b/>
            <sz val="10"/>
            <color indexed="8"/>
            <rFont val="微软雅黑"/>
            <charset val="134"/>
          </rPr>
          <t>其它</t>
        </r>
        <r>
          <rPr>
            <sz val="10"/>
            <color indexed="8"/>
            <rFont val="微软雅黑"/>
            <charset val="134"/>
          </rPr>
          <t xml:space="preserve">
* 草药师可不下坐骑采集草药。
* </t>
        </r>
        <r>
          <rPr>
            <sz val="9"/>
            <color indexed="23"/>
            <rFont val="微软雅黑"/>
            <charset val="134"/>
          </rPr>
          <t>繁体材料：賈德奇特的能量來源(30)、活化钢(30)。</t>
        </r>
      </text>
    </comment>
    <comment ref="I21" authorId="0">
      <text>
        <r>
          <rPr>
            <sz val="10"/>
            <color indexed="8"/>
            <rFont val="微软雅黑"/>
            <charset val="134"/>
          </rPr>
          <t>最初计划在5.2加入，为抓钩模型，但存在很多Bug因此未能加入，5.4改变模型后重新加入。</t>
        </r>
      </text>
    </comment>
    <comment ref="E22" authorId="0">
      <text>
        <r>
          <rPr>
            <b/>
            <sz val="10"/>
            <color indexed="8"/>
            <rFont val="微软雅黑"/>
            <charset val="134"/>
          </rPr>
          <t>制造</t>
        </r>
        <r>
          <rPr>
            <sz val="10"/>
            <color indexed="8"/>
            <rFont val="微软雅黑"/>
            <charset val="134"/>
          </rPr>
          <t xml:space="preserve">
* 图纸在要塞裁缝建筑或阿什兰主城用5本【德拉诺裁缝秘术】</t>
        </r>
        <r>
          <rPr>
            <sz val="9"/>
            <color indexed="23"/>
            <rFont val="微软雅黑"/>
            <charset val="134"/>
          </rPr>
          <t>(每天CD转化)</t>
        </r>
        <r>
          <rPr>
            <sz val="10"/>
            <color indexed="8"/>
            <rFont val="微软雅黑"/>
            <charset val="134"/>
          </rPr>
          <t>兑换，需德拉诺裁缝(1)。
* 材料是：</t>
        </r>
        <r>
          <rPr>
            <b/>
            <sz val="10"/>
            <color indexed="8"/>
            <rFont val="微软雅黑"/>
            <charset val="134"/>
          </rPr>
          <t>妖纹布</t>
        </r>
        <r>
          <rPr>
            <sz val="10"/>
            <color indexed="8"/>
            <rFont val="微软雅黑"/>
            <charset val="134"/>
          </rPr>
          <t>(100)、</t>
        </r>
        <r>
          <rPr>
            <b/>
            <sz val="10"/>
            <color indexed="8"/>
            <rFont val="微软雅黑"/>
            <charset val="134"/>
          </rPr>
          <t>巫术之气</t>
        </r>
        <r>
          <rPr>
            <sz val="10"/>
            <color indexed="8"/>
            <rFont val="微软雅黑"/>
            <charset val="134"/>
          </rPr>
          <t>(20)。
前者通过裁缝每日CD转化</t>
        </r>
        <r>
          <rPr>
            <sz val="9"/>
            <color indexed="23"/>
            <rFont val="微软雅黑"/>
            <charset val="134"/>
          </rPr>
          <t>(基础4张，满技能10张)</t>
        </r>
        <r>
          <rPr>
            <sz val="10"/>
            <color indexed="8"/>
            <rFont val="微软雅黑"/>
            <charset val="134"/>
          </rPr>
          <t>以及裁缝建筑的产品订单</t>
        </r>
        <r>
          <rPr>
            <sz val="9"/>
            <color indexed="23"/>
            <rFont val="微软雅黑"/>
            <charset val="134"/>
          </rPr>
          <t>(4小时一次)</t>
        </r>
        <r>
          <rPr>
            <sz val="10"/>
            <color indexed="8"/>
            <rFont val="微软雅黑"/>
            <charset val="134"/>
          </rPr>
          <t xml:space="preserve">取得。后者不绑定，多种专业转化时都有几率获得。
</t>
        </r>
        <r>
          <rPr>
            <b/>
            <sz val="10"/>
            <color indexed="8"/>
            <rFont val="微软雅黑"/>
            <charset val="134"/>
          </rPr>
          <t>学习</t>
        </r>
        <r>
          <rPr>
            <sz val="10"/>
            <color indexed="8"/>
            <rFont val="微软雅黑"/>
            <charset val="134"/>
          </rPr>
          <t xml:space="preserve">
* 学习和使用需德拉诺裁缝(1)。
</t>
        </r>
        <r>
          <rPr>
            <b/>
            <sz val="10"/>
            <color indexed="8"/>
            <rFont val="微软雅黑"/>
            <charset val="134"/>
          </rPr>
          <t>其它</t>
        </r>
        <r>
          <rPr>
            <sz val="10"/>
            <color indexed="8"/>
            <rFont val="微软雅黑"/>
            <charset val="134"/>
          </rPr>
          <t xml:space="preserve">
* </t>
        </r>
        <r>
          <rPr>
            <sz val="9"/>
            <color indexed="23"/>
            <rFont val="微软雅黑"/>
            <charset val="134"/>
          </rPr>
          <t>繁体材料：咒織布(100)、術法之風(20)。</t>
        </r>
      </text>
    </comment>
    <comment ref="E23" authorId="0">
      <text>
        <r>
          <rPr>
            <b/>
            <sz val="10"/>
            <color indexed="8"/>
            <rFont val="微软雅黑"/>
            <charset val="134"/>
          </rPr>
          <t>制造</t>
        </r>
        <r>
          <rPr>
            <sz val="10"/>
            <color indexed="8"/>
            <rFont val="微软雅黑"/>
            <charset val="134"/>
          </rPr>
          <t xml:space="preserve">
* 图纸在要塞建造的制皮建筑或阿什兰主城用5本【德拉诺制皮秘术】</t>
        </r>
        <r>
          <rPr>
            <sz val="9"/>
            <color indexed="23"/>
            <rFont val="微软雅黑"/>
            <charset val="134"/>
          </rPr>
          <t>(每天CD转化)</t>
        </r>
        <r>
          <rPr>
            <sz val="10"/>
            <color indexed="8"/>
            <rFont val="微软雅黑"/>
            <charset val="134"/>
          </rPr>
          <t>兑换，需德拉诺制皮(1)。
* 材料是：</t>
        </r>
        <r>
          <rPr>
            <b/>
            <sz val="10"/>
            <color indexed="8"/>
            <rFont val="微软雅黑"/>
            <charset val="134"/>
          </rPr>
          <t>上蜡皮革</t>
        </r>
        <r>
          <rPr>
            <sz val="10"/>
            <color indexed="8"/>
            <rFont val="微软雅黑"/>
            <charset val="134"/>
          </rPr>
          <t>(100)、</t>
        </r>
        <r>
          <rPr>
            <b/>
            <sz val="10"/>
            <color indexed="8"/>
            <rFont val="微软雅黑"/>
            <charset val="134"/>
          </rPr>
          <t>巫术之气</t>
        </r>
        <r>
          <rPr>
            <sz val="10"/>
            <color indexed="8"/>
            <rFont val="微软雅黑"/>
            <charset val="134"/>
          </rPr>
          <t>(20)。
前者通过制皮每日CD转化</t>
        </r>
        <r>
          <rPr>
            <sz val="9"/>
            <color indexed="23"/>
            <rFont val="微软雅黑"/>
            <charset val="134"/>
          </rPr>
          <t>(基础4张，满技能10张)</t>
        </r>
        <r>
          <rPr>
            <sz val="10"/>
            <color indexed="8"/>
            <rFont val="微软雅黑"/>
            <charset val="134"/>
          </rPr>
          <t>以及制皮建筑的产品订单</t>
        </r>
        <r>
          <rPr>
            <sz val="9"/>
            <color indexed="23"/>
            <rFont val="微软雅黑"/>
            <charset val="134"/>
          </rPr>
          <t>(4小时一次)</t>
        </r>
        <r>
          <rPr>
            <sz val="10"/>
            <color indexed="8"/>
            <rFont val="微软雅黑"/>
            <charset val="134"/>
          </rPr>
          <t xml:space="preserve">取得。后者不绑定，多种专业转化时都有几率获得。
</t>
        </r>
        <r>
          <rPr>
            <b/>
            <sz val="10"/>
            <color indexed="8"/>
            <rFont val="微软雅黑"/>
            <charset val="134"/>
          </rPr>
          <t>学习</t>
        </r>
        <r>
          <rPr>
            <sz val="10"/>
            <color indexed="8"/>
            <rFont val="微软雅黑"/>
            <charset val="134"/>
          </rPr>
          <t xml:space="preserve">
* 学习需德拉诺制皮(100)，使用需制皮(1)。
</t>
        </r>
        <r>
          <rPr>
            <b/>
            <sz val="10"/>
            <color indexed="8"/>
            <rFont val="微软雅黑"/>
            <charset val="134"/>
          </rPr>
          <t>其它</t>
        </r>
        <r>
          <rPr>
            <sz val="10"/>
            <color indexed="8"/>
            <rFont val="微软雅黑"/>
            <charset val="134"/>
          </rPr>
          <t xml:space="preserve">
* 繁体材料：</t>
        </r>
        <r>
          <rPr>
            <sz val="9"/>
            <color indexed="23"/>
            <rFont val="微软雅黑"/>
            <charset val="134"/>
          </rPr>
          <t>光潔皮革(100)、術法之風(20)。</t>
        </r>
      </text>
    </comment>
    <comment ref="E24" authorId="0">
      <text>
        <r>
          <rPr>
            <b/>
            <sz val="10"/>
            <color indexed="8"/>
            <rFont val="微软雅黑"/>
            <charset val="134"/>
          </rPr>
          <t>制造</t>
        </r>
        <r>
          <rPr>
            <sz val="10"/>
            <color indexed="8"/>
            <rFont val="微软雅黑"/>
            <charset val="134"/>
          </rPr>
          <t xml:space="preserve">
* 破碎群岛达拉然接到漫长的制皮系列任务，最后阶段去风暴峡湾套住大角鹿，完成后学到图纸。
</t>
        </r>
        <r>
          <rPr>
            <sz val="9"/>
            <color indexed="23"/>
            <rFont val="微软雅黑"/>
            <charset val="134"/>
          </rPr>
          <t>（任务要跟心机鹿在风暴峡湾转一大圈，一路斗智斗勇不让它甩掉你。在版本初期充满了开荒团本一般的乐趣，在解锁飞行后就是白送了。）</t>
        </r>
        <r>
          <rPr>
            <sz val="10"/>
            <color indexed="8"/>
            <rFont val="微软雅黑"/>
            <charset val="134"/>
          </rPr>
          <t xml:space="preserve">
* 材料是：</t>
        </r>
        <r>
          <rPr>
            <b/>
            <sz val="10"/>
            <color indexed="8"/>
            <rFont val="微软雅黑"/>
            <charset val="134"/>
          </rPr>
          <t>石皮皮革</t>
        </r>
        <r>
          <rPr>
            <sz val="10"/>
            <color indexed="8"/>
            <rFont val="微软雅黑"/>
            <charset val="134"/>
          </rPr>
          <t>(50)、</t>
        </r>
        <r>
          <rPr>
            <b/>
            <sz val="10"/>
            <color indexed="8"/>
            <rFont val="微软雅黑"/>
            <charset val="134"/>
          </rPr>
          <t>萨格拉斯之血</t>
        </r>
        <r>
          <rPr>
            <sz val="10"/>
            <color indexed="8"/>
            <rFont val="微软雅黑"/>
            <charset val="134"/>
          </rPr>
          <t>(50)、</t>
        </r>
        <r>
          <rPr>
            <b/>
            <sz val="10"/>
            <color indexed="8"/>
            <rFont val="微软雅黑"/>
            <charset val="134"/>
          </rPr>
          <t>魔皮</t>
        </r>
        <r>
          <rPr>
            <sz val="10"/>
            <color indexed="8"/>
            <rFont val="微软雅黑"/>
            <charset val="134"/>
          </rPr>
          <t xml:space="preserve">(20)。
【魔皮】通过破碎群岛制皮世界任务取得。
</t>
        </r>
        <r>
          <rPr>
            <b/>
            <sz val="10"/>
            <color indexed="8"/>
            <rFont val="微软雅黑"/>
            <charset val="134"/>
          </rPr>
          <t>学习</t>
        </r>
        <r>
          <rPr>
            <sz val="10"/>
            <color indexed="8"/>
            <rFont val="微软雅黑"/>
            <charset val="134"/>
          </rPr>
          <t xml:space="preserve">
* 学习需要军团再临制皮(100)，但使用无要求。
</t>
        </r>
        <r>
          <rPr>
            <b/>
            <sz val="10"/>
            <color indexed="8"/>
            <rFont val="微软雅黑"/>
            <charset val="134"/>
          </rPr>
          <t>其它</t>
        </r>
        <r>
          <rPr>
            <sz val="10"/>
            <color indexed="8"/>
            <rFont val="微软雅黑"/>
            <charset val="134"/>
          </rPr>
          <t xml:space="preserve">
* 右边备注是已经过时的任务攻略，可以稍微体会一下当时的“乐趣”。
* </t>
        </r>
        <r>
          <rPr>
            <sz val="9"/>
            <color indexed="23"/>
            <rFont val="微软雅黑"/>
            <charset val="134"/>
          </rPr>
          <t>繁体材料：石皮皮革(50)、薩格拉斯之血(50)、魔化皮革(20)。</t>
        </r>
      </text>
    </comment>
    <comment ref="I24" authorId="0">
      <text>
        <r>
          <rPr>
            <sz val="10"/>
            <color indexed="8"/>
            <rFont val="微软雅黑"/>
            <charset val="134"/>
          </rPr>
          <t>事先必备以下三样东西：职业大厅2件套（提高战斗外回血速度），满110级拿到1件，大厅战役任务进行到中段获得6个追随者解锁1件；斗士大餐（烹饪制作，糯米下单取得配方，提供战斗外回血速度1000%）；石皮皮革骑甲（制皮制作，坐骑上不被怪物眩晕）。
以下的心得可能帮助不大，其实没看视频很难了解到底是哪块石头，而等看到可能就太晚了，其实失败一次后自然也知道该注意什么了。
第一阶段是在峡湾北部的无鞍战斗自由PvP区域深处找到大角鹿开始，等这里没有PvP世界任务或半夜的时候再去做，点击后绳索套住大角鹿，必须保持在一定距离（可以而且有时候最好是超前这样更多时间做出反应或避开怪物），绳索变红就会脱离失败（失败后要回每个阶段的起点重新点击大角鹿）。跟它出PvP区域基本就放心了，无难点一路到瀑布顶上。
第二阶段：迅速跟大角鹿落到瀑布下方不远左侧岩石上，这里很容易过头，建议对着瀑布左边的石壁下落。落地后马上转身后退，跟鹿一起落到下面一阶石块上。这里抢先跳下一段距离到瀑布的转折处（等鹿跳了再跟很容易脱离）。之后是很长一段距离的下落，鹿会走到边缘后高高跃起，这里稍微等一下数个123等鹿要开始下落再跳才能同步不会脱离。之后过浅水到下坡的道路上，注意到拐角的地方心机鹿会跳到路左边大岩石上假装要抄近路跳下去，这里绝对不要跟过去，保持在路上（不要担心绳索不会红），它会跳回来。但之后就不会再沿路而是直接下坡了，在桥头它会走到旁边然后假装要绕路其实是直接跳上桥，之后到Hrydshal外面绕了一圈，注意保持距离的同时左右绕躲避怪物就好。再度过桥后到记忆点。
第三阶段：不远有下坡到下面有房子和渔夫的地方，这里鹿会从石头上跳下去接着马上再跳，这里要紧跟着跳否则很容易脱离。然后到上坡的路边，鹿会往右边的死路跑，不要跟过去直接沿路上坡，它会一个大跳上来。这里最好保持在鹿的前面，快到坡顶时它会直接跳上岩石而你跳不上去，要沿路往左一点（但不能到尽头）有个地方可以上去。最后它跳上一块巨石，在巨石下跟着它会跳下来。
第四阶段：过了考古营地后是通往迷雾沼泽的下坡路，鹿会两次大跳直接下去，一定要紧跟着跳。在沼泽地它会故意在怪物堆里绕来绕去，跟紧就是，保持移动怪物并没什么威胁。最后它会跳上巨石，在下面等着任务就会完成。</t>
        </r>
      </text>
    </comment>
    <comment ref="E25" authorId="0">
      <text>
        <r>
          <rPr>
            <b/>
            <sz val="10"/>
            <color indexed="8"/>
            <rFont val="微软雅黑"/>
            <charset val="134"/>
          </rPr>
          <t>考古学至高岭牛头人分类的精良遗物。</t>
        </r>
        <r>
          <rPr>
            <sz val="10"/>
            <color indexed="8"/>
            <rFont val="微软雅黑"/>
            <charset val="134"/>
          </rPr>
          <t xml:space="preserve">
* 军团再临中精良遗物只能通过考古任务取得，满级后在达拉然考古店接到指引任务到破碎群岛一个地区进行，奖励一个精良遗物。
* 任务按考古成就【此面向上】列出的顺序固定循环</t>
        </r>
        <r>
          <rPr>
            <sz val="9"/>
            <color indexed="23"/>
            <rFont val="微软雅黑"/>
            <charset val="134"/>
          </rPr>
          <t>(全区统一，与角色无关)</t>
        </r>
        <r>
          <rPr>
            <sz val="10"/>
            <color indexed="8"/>
            <rFont val="微软雅黑"/>
            <charset val="134"/>
          </rPr>
          <t>，每两周更换一次。</t>
        </r>
      </text>
    </comment>
    <comment ref="E26" authorId="0">
      <text>
        <r>
          <rPr>
            <b/>
            <sz val="10"/>
            <color indexed="8"/>
            <rFont val="微软雅黑"/>
            <charset val="134"/>
          </rPr>
          <t>制造</t>
        </r>
        <r>
          <rPr>
            <sz val="10"/>
            <color indexed="8"/>
            <rFont val="微软雅黑"/>
            <charset val="134"/>
          </rPr>
          <t xml:space="preserve">
* 图纸是团本【暗夜要塞】首领【提克迪奥斯】普通或更高难度高几率智能掉落，需军团再临锻造(100)。
* 材料是：</t>
        </r>
        <r>
          <rPr>
            <b/>
            <sz val="10"/>
            <color indexed="8"/>
            <rFont val="微软雅黑"/>
            <charset val="134"/>
          </rPr>
          <t>邪钢锭</t>
        </r>
        <r>
          <rPr>
            <sz val="10"/>
            <color indexed="8"/>
            <rFont val="微软雅黑"/>
            <charset val="134"/>
          </rPr>
          <t>(100)、</t>
        </r>
        <r>
          <rPr>
            <b/>
            <sz val="10"/>
            <color indexed="8"/>
            <rFont val="微软雅黑"/>
            <charset val="134"/>
          </rPr>
          <t>萨格拉斯之血</t>
        </r>
        <r>
          <rPr>
            <sz val="10"/>
            <color indexed="8"/>
            <rFont val="微软雅黑"/>
            <charset val="134"/>
          </rPr>
          <t>(50)、</t>
        </r>
        <r>
          <rPr>
            <b/>
            <sz val="10"/>
            <color indexed="8"/>
            <rFont val="微软雅黑"/>
            <charset val="134"/>
          </rPr>
          <t>地狱硫磺</t>
        </r>
        <r>
          <rPr>
            <sz val="10"/>
            <color indexed="8"/>
            <rFont val="微软雅黑"/>
            <charset val="134"/>
          </rPr>
          <t>(10)、</t>
        </r>
        <r>
          <rPr>
            <b/>
            <sz val="10"/>
            <color indexed="8"/>
            <rFont val="微软雅黑"/>
            <charset val="134"/>
          </rPr>
          <t>魔皮</t>
        </r>
        <r>
          <rPr>
            <sz val="10"/>
            <color indexed="8"/>
            <rFont val="微软雅黑"/>
            <charset val="134"/>
          </rPr>
          <t xml:space="preserve">(10)。
【地狱硫磺】和【魔皮】分别是破碎群岛采矿和制皮专业世界任务奖励。
</t>
        </r>
        <r>
          <rPr>
            <b/>
            <sz val="10"/>
            <color indexed="8"/>
            <rFont val="微软雅黑"/>
            <charset val="134"/>
          </rPr>
          <t>学习</t>
        </r>
        <r>
          <rPr>
            <sz val="10"/>
            <color indexed="8"/>
            <rFont val="微软雅黑"/>
            <charset val="134"/>
          </rPr>
          <t xml:space="preserve">
* 产品不绑定，任何人都可学习使用。
</t>
        </r>
        <r>
          <rPr>
            <b/>
            <sz val="10"/>
            <color indexed="8"/>
            <rFont val="微软雅黑"/>
            <charset val="134"/>
          </rPr>
          <t>其它</t>
        </r>
        <r>
          <rPr>
            <sz val="10"/>
            <color indexed="8"/>
            <rFont val="微软雅黑"/>
            <charset val="134"/>
          </rPr>
          <t xml:space="preserve">
* </t>
        </r>
        <r>
          <rPr>
            <sz val="9"/>
            <color indexed="23"/>
            <rFont val="微软雅黑"/>
            <charset val="134"/>
          </rPr>
          <t>繁体材料：惡魔鋼錠(100)、薩格拉斯之血(50)、煉獄硫磺(10)、魔化皮革(10)。</t>
        </r>
      </text>
    </comment>
    <comment ref="E27" authorId="0">
      <text>
        <r>
          <rPr>
            <sz val="10"/>
            <color indexed="8"/>
            <rFont val="微软雅黑"/>
            <charset val="134"/>
          </rPr>
          <t xml:space="preserve">* 暗月岛海边可钓到【暗月刃喉鱼】，码头【格丽萨·日露】处用500条兑换。
</t>
        </r>
        <r>
          <rPr>
            <sz val="9"/>
            <color indexed="23"/>
            <rFont val="微软雅黑"/>
            <charset val="134"/>
          </rPr>
          <t>（每月初暗月岛开张一周，具体见游戏中日历。）</t>
        </r>
        <r>
          <rPr>
            <sz val="10"/>
            <color indexed="8"/>
            <rFont val="微软雅黑"/>
            <charset val="134"/>
          </rPr>
          <t xml:space="preserve">
* 钓鱼技能较高时每杆必出，不时还出【肿了的鲨鱼】开出近10条，最多2-3小时即可钓够。
* 鱼不绑定，不爱钓也可拍卖所买。</t>
        </r>
      </text>
    </comment>
    <comment ref="E28" authorId="0">
      <text>
        <r>
          <rPr>
            <sz val="10"/>
            <color indexed="8"/>
            <rFont val="微软雅黑"/>
            <charset val="134"/>
          </rPr>
          <t>在阿古斯任何水域</t>
        </r>
        <r>
          <rPr>
            <sz val="9"/>
            <color indexed="23"/>
            <rFont val="微软雅黑"/>
            <charset val="134"/>
          </rPr>
          <t>（多数人是在希望港，方便安全）</t>
        </r>
        <r>
          <rPr>
            <sz val="10"/>
            <color indexed="8"/>
            <rFont val="微软雅黑"/>
            <charset val="134"/>
          </rPr>
          <t>钓鱼都有很小几率</t>
        </r>
        <r>
          <rPr>
            <sz val="9"/>
            <color indexed="23"/>
            <rFont val="微软雅黑"/>
            <charset val="134"/>
          </rPr>
          <t>（综合各种信息和个人体验大约是1/5000）</t>
        </r>
        <r>
          <rPr>
            <sz val="10"/>
            <color indexed="8"/>
            <rFont val="微软雅黑"/>
            <charset val="134"/>
          </rPr>
          <t>钓上。</t>
        </r>
      </text>
    </comment>
    <comment ref="E29" authorId="0">
      <text>
        <r>
          <rPr>
            <b/>
            <sz val="10"/>
            <color indexed="8"/>
            <rFont val="微软雅黑"/>
            <charset val="134"/>
          </rPr>
          <t>在库尔提拉斯或赞达拉海域钓鱼有很低几率钓到。</t>
        </r>
        <r>
          <rPr>
            <sz val="10"/>
            <color indexed="8"/>
            <rFont val="微软雅黑"/>
            <charset val="134"/>
          </rPr>
          <t xml:space="preserve">
</t>
        </r>
        <r>
          <rPr>
            <b/>
            <sz val="10"/>
            <color indexed="8"/>
            <rFont val="微软雅黑"/>
            <charset val="134"/>
          </rPr>
          <t>其它</t>
        </r>
        <r>
          <rPr>
            <sz val="10"/>
            <color indexed="8"/>
            <rFont val="微软雅黑"/>
            <charset val="134"/>
          </rPr>
          <t xml:space="preserve">
* 坐骑不绑定，但自己钓上来的才有成就。
* 麦卡贡岛钓鱼成就奖励的隐秘之鱼护目镜可让你点击周围刷新的水泡来“钓鱼”，这种方式也有很小几率取得坐骑。
</t>
        </r>
        <r>
          <rPr>
            <b/>
            <sz val="10"/>
            <color indexed="8"/>
            <rFont val="微软雅黑"/>
            <charset val="134"/>
          </rPr>
          <t>历史</t>
        </r>
        <r>
          <rPr>
            <sz val="10"/>
            <color indexed="8"/>
            <rFont val="微软雅黑"/>
            <charset val="134"/>
          </rPr>
          <t xml:space="preserve">
* 初期掉率较高，一小时内都可能钓上好几只。后被大幅削弱，有的人超过1万甚至3万杆都没钓到。
</t>
        </r>
      </text>
    </comment>
    <comment ref="E30" authorId="0">
      <text>
        <r>
          <rPr>
            <b/>
            <sz val="10"/>
            <color indexed="8"/>
            <rFont val="微软雅黑"/>
            <charset val="134"/>
          </rPr>
          <t>制造</t>
        </r>
        <r>
          <rPr>
            <sz val="10"/>
            <color indexed="8"/>
            <rFont val="微软雅黑"/>
            <charset val="134"/>
          </rPr>
          <t xml:space="preserve">
* 8.0的5人本【暴富矿区！！】史诗难度下最后首领【商业大亨拉兹敦克】小几率智能掉落图纸。
* 材料是：
</t>
        </r>
        <r>
          <rPr>
            <b/>
            <sz val="10"/>
            <color indexed="8"/>
            <rFont val="微软雅黑"/>
            <charset val="134"/>
          </rPr>
          <t>白金矿石</t>
        </r>
        <r>
          <rPr>
            <sz val="10"/>
            <color indexed="8"/>
            <rFont val="微软雅黑"/>
            <charset val="134"/>
          </rPr>
          <t>(50)、</t>
        </r>
        <r>
          <rPr>
            <b/>
            <sz val="10"/>
            <color indexed="8"/>
            <rFont val="微软雅黑"/>
            <charset val="134"/>
          </rPr>
          <t>雷银矿石</t>
        </r>
        <r>
          <rPr>
            <sz val="10"/>
            <color indexed="8"/>
            <rFont val="微软雅黑"/>
            <charset val="134"/>
          </rPr>
          <t xml:space="preserve">(100)：采矿取得。
</t>
        </r>
        <r>
          <rPr>
            <b/>
            <sz val="10"/>
            <color indexed="8"/>
            <rFont val="微软雅黑"/>
            <charset val="134"/>
          </rPr>
          <t>驱灵金</t>
        </r>
        <r>
          <rPr>
            <sz val="10"/>
            <color indexed="8"/>
            <rFont val="微软雅黑"/>
            <charset val="134"/>
          </rPr>
          <t xml:space="preserve">(20)：通过8.0主城的机器“拳手”分解制造业装备得到。
</t>
        </r>
        <r>
          <rPr>
            <b/>
            <sz val="10"/>
            <color indexed="8"/>
            <rFont val="微软雅黑"/>
            <charset val="134"/>
          </rPr>
          <t>艾泽里特防护装甲板</t>
        </r>
        <r>
          <rPr>
            <sz val="10"/>
            <color indexed="8"/>
            <rFont val="微软雅黑"/>
            <charset val="134"/>
          </rPr>
          <t>(20)、</t>
        </r>
        <r>
          <rPr>
            <b/>
            <sz val="10"/>
            <color indexed="8"/>
            <rFont val="微软雅黑"/>
            <charset val="134"/>
          </rPr>
          <t>爆燃电动伺服引擎</t>
        </r>
        <r>
          <rPr>
            <sz val="10"/>
            <color indexed="8"/>
            <rFont val="微软雅黑"/>
            <charset val="134"/>
          </rPr>
          <t>(20)、</t>
        </r>
        <r>
          <rPr>
            <b/>
            <sz val="10"/>
            <color indexed="8"/>
            <rFont val="微软雅黑"/>
            <charset val="134"/>
          </rPr>
          <t>抗压稳定器</t>
        </r>
        <r>
          <rPr>
            <sz val="10"/>
            <color indexed="8"/>
            <rFont val="微软雅黑"/>
            <charset val="134"/>
          </rPr>
          <t xml:space="preserve">(20)：
1、8.0工程学技能满+8.0的工程护目镜，可拆解暴富矿区史诗难度下机器人小怪取得。
2、该副本所有难度下尾王经常掉落各种零件1-2个。
</t>
        </r>
        <r>
          <rPr>
            <b/>
            <sz val="10"/>
            <color indexed="8"/>
            <rFont val="微软雅黑"/>
            <charset val="134"/>
          </rPr>
          <t>还算稳定的艾泽里特反应器</t>
        </r>
        <r>
          <rPr>
            <sz val="10"/>
            <color indexed="8"/>
            <rFont val="微软雅黑"/>
            <charset val="134"/>
          </rPr>
          <t>、</t>
        </r>
        <r>
          <rPr>
            <b/>
            <sz val="10"/>
            <color indexed="8"/>
            <rFont val="微软雅黑"/>
            <charset val="134"/>
          </rPr>
          <t>机甲大亨Mk1型远程启动装置</t>
        </r>
        <r>
          <rPr>
            <sz val="10"/>
            <color indexed="8"/>
            <rFont val="微软雅黑"/>
            <charset val="134"/>
          </rPr>
          <t xml:space="preserve">：暴富矿区所有难度下尾王有几率掉落。
</t>
        </r>
        <r>
          <rPr>
            <b/>
            <sz val="10"/>
            <color indexed="8"/>
            <rFont val="微软雅黑"/>
            <charset val="134"/>
          </rPr>
          <t>学习</t>
        </r>
        <r>
          <rPr>
            <sz val="10"/>
            <color indexed="8"/>
            <rFont val="微软雅黑"/>
            <charset val="134"/>
          </rPr>
          <t xml:space="preserve">
* 产品不绑定，任何人都可以学习使用。
</t>
        </r>
        <r>
          <rPr>
            <b/>
            <sz val="10"/>
            <color indexed="8"/>
            <rFont val="微软雅黑"/>
            <charset val="134"/>
          </rPr>
          <t>其它</t>
        </r>
        <r>
          <rPr>
            <sz val="10"/>
            <color indexed="8"/>
            <rFont val="微软雅黑"/>
            <charset val="134"/>
          </rPr>
          <t xml:space="preserve">
* 需要工程学技能才能取得图纸，无点数要求。学会以后仍可掉落，可交易给队内其他工程师。</t>
        </r>
      </text>
    </comment>
    <comment ref="E31" authorId="0">
      <text>
        <r>
          <rPr>
            <b/>
            <sz val="10"/>
            <color indexed="8"/>
            <rFont val="微软雅黑"/>
            <charset val="134"/>
          </rPr>
          <t xml:space="preserve">将锻造制作的【镍铜加固底盘】和工程制作的【超强增压引擎】组合而成，两者都不绑定。
</t>
        </r>
        <r>
          <rPr>
            <sz val="10"/>
            <color indexed="8"/>
            <rFont val="微软雅黑"/>
            <charset val="134"/>
          </rPr>
          <t xml:space="preserve">
</t>
        </r>
        <r>
          <rPr>
            <b/>
            <sz val="11"/>
            <color indexed="39"/>
            <rFont val="微软雅黑"/>
            <charset val="134"/>
          </rPr>
          <t>工程学部分</t>
        </r>
        <r>
          <rPr>
            <sz val="10"/>
            <color indexed="8"/>
            <rFont val="微软雅黑"/>
            <charset val="134"/>
          </rPr>
          <t xml:space="preserve">
* 【超强增压引擎】图纸是麦卡贡岛的5人本【麦卡贡行动】英雄/史诗难度首领【狂犬K.U.-J.0.】小几率掉落，无需困难模式。拾绑，只有工程师才能取得，学习要求120级和库尔提拉斯/赞达拉工程学(160)。
* 材料是：</t>
        </r>
        <r>
          <rPr>
            <b/>
            <sz val="10"/>
            <color indexed="8"/>
            <rFont val="微软雅黑"/>
            <charset val="134"/>
          </rPr>
          <t>镍铜矿石</t>
        </r>
        <r>
          <rPr>
            <sz val="10"/>
            <color indexed="8"/>
            <rFont val="微软雅黑"/>
            <charset val="134"/>
          </rPr>
          <t>(100)、</t>
        </r>
        <r>
          <rPr>
            <b/>
            <sz val="10"/>
            <color indexed="8"/>
            <rFont val="微软雅黑"/>
            <charset val="134"/>
          </rPr>
          <t>雷银矿石</t>
        </r>
        <r>
          <rPr>
            <sz val="10"/>
            <color indexed="8"/>
            <rFont val="微软雅黑"/>
            <charset val="134"/>
          </rPr>
          <t>(50)、</t>
        </r>
        <r>
          <rPr>
            <b/>
            <sz val="10"/>
            <color indexed="8"/>
            <rFont val="微软雅黑"/>
            <charset val="134"/>
          </rPr>
          <t>绝缘导线</t>
        </r>
        <r>
          <rPr>
            <sz val="10"/>
            <color indexed="8"/>
            <rFont val="微软雅黑"/>
            <charset val="134"/>
          </rPr>
          <t>(25)、</t>
        </r>
        <r>
          <rPr>
            <b/>
            <sz val="10"/>
            <color indexed="8"/>
            <rFont val="微软雅黑"/>
            <charset val="134"/>
          </rPr>
          <t>化学雷管</t>
        </r>
        <r>
          <rPr>
            <sz val="10"/>
            <color indexed="8"/>
            <rFont val="微软雅黑"/>
            <charset val="134"/>
          </rPr>
          <t>(12)、</t>
        </r>
        <r>
          <rPr>
            <b/>
            <sz val="10"/>
            <color indexed="8"/>
            <rFont val="微软雅黑"/>
            <charset val="134"/>
          </rPr>
          <t>驱灵金</t>
        </r>
        <r>
          <rPr>
            <sz val="10"/>
            <color indexed="8"/>
            <rFont val="微软雅黑"/>
            <charset val="134"/>
          </rPr>
          <t xml:space="preserve">(8)。
</t>
        </r>
        <r>
          <rPr>
            <b/>
            <sz val="11"/>
            <color indexed="39"/>
            <rFont val="微软雅黑"/>
            <charset val="134"/>
          </rPr>
          <t>锻造部分</t>
        </r>
        <r>
          <rPr>
            <sz val="10"/>
            <color indexed="8"/>
            <rFont val="微软雅黑"/>
            <charset val="134"/>
          </rPr>
          <t xml:space="preserve">
* 【镍铜加固底盘】图纸也是麦卡贡岛的5人本【麦卡贡行动】英雄/史诗首领【狂犬K.U.-J.0.】小几率掉落，无需困难模式。拾绑，只有铁匠才能取得，学习要求120级和库尔提拉斯/赞达拉锻造(160)。
* 材料是：</t>
        </r>
        <r>
          <rPr>
            <b/>
            <sz val="10"/>
            <color indexed="8"/>
            <rFont val="微软雅黑"/>
            <charset val="134"/>
          </rPr>
          <t>镍铜矿石</t>
        </r>
        <r>
          <rPr>
            <sz val="10"/>
            <color indexed="8"/>
            <rFont val="微软雅黑"/>
            <charset val="134"/>
          </rPr>
          <t>(75)、</t>
        </r>
        <r>
          <rPr>
            <b/>
            <sz val="10"/>
            <color indexed="8"/>
            <rFont val="微软雅黑"/>
            <charset val="134"/>
          </rPr>
          <t>雷银矿石</t>
        </r>
        <r>
          <rPr>
            <sz val="10"/>
            <color indexed="8"/>
            <rFont val="微软雅黑"/>
            <charset val="134"/>
          </rPr>
          <t>(65)、</t>
        </r>
        <r>
          <rPr>
            <b/>
            <sz val="10"/>
            <color indexed="8"/>
            <rFont val="微软雅黑"/>
            <charset val="134"/>
          </rPr>
          <t>白金矿石</t>
        </r>
        <r>
          <rPr>
            <sz val="10"/>
            <color indexed="8"/>
            <rFont val="微软雅黑"/>
            <charset val="134"/>
          </rPr>
          <t>(30)、</t>
        </r>
        <r>
          <rPr>
            <b/>
            <sz val="10"/>
            <color indexed="8"/>
            <rFont val="微软雅黑"/>
            <charset val="134"/>
          </rPr>
          <t>元素助熔剂</t>
        </r>
        <r>
          <rPr>
            <sz val="10"/>
            <color indexed="8"/>
            <rFont val="微软雅黑"/>
            <charset val="134"/>
          </rPr>
          <t xml:space="preserve">(20)。
</t>
        </r>
        <r>
          <rPr>
            <b/>
            <sz val="11"/>
            <color indexed="39"/>
            <rFont val="微软雅黑"/>
            <charset val="134"/>
          </rPr>
          <t>配色</t>
        </r>
        <r>
          <rPr>
            <sz val="10"/>
            <color indexed="8"/>
            <rFont val="微软雅黑"/>
            <charset val="134"/>
          </rPr>
          <t xml:space="preserve">
* 该坐骑还有三种配色，配色解锁物品是独立的，没有坐骑也能取得。解锁后在麦卡贡邦多的大杂院可以选择给坐骑喷上不同颜色或清洗掉。
* 解锁配色是角色独立的。
</t>
        </r>
        <r>
          <rPr>
            <b/>
            <sz val="10"/>
            <color indexed="8"/>
            <rFont val="微软雅黑"/>
            <charset val="134"/>
          </rPr>
          <t>1、颜料罐：电光之蓝</t>
        </r>
        <r>
          <rPr>
            <sz val="10"/>
            <color indexed="8"/>
            <rFont val="微软雅黑"/>
            <charset val="134"/>
          </rPr>
          <t xml:space="preserve">
锈栓镇每日有随机访客出现提供日常，等到莫克希·开锁出现提供【侏儒的垃圾】时，可用稀有金属收集器在闪光区域收集稀有金属，有很小几率会吸到【小金属箱】，~14%几率开出。</t>
        </r>
        <r>
          <rPr>
            <b/>
            <sz val="10"/>
            <color indexed="8"/>
            <rFont val="微软雅黑"/>
            <charset val="134"/>
          </rPr>
          <t>当天</t>
        </r>
        <r>
          <rPr>
            <sz val="10"/>
            <color indexed="8"/>
            <rFont val="微软雅黑"/>
            <charset val="134"/>
          </rPr>
          <t xml:space="preserve">只要任务没交就可以一直吸。
</t>
        </r>
        <r>
          <rPr>
            <b/>
            <sz val="10"/>
            <color indexed="8"/>
            <rFont val="微软雅黑"/>
            <charset val="134"/>
          </rPr>
          <t>2、颜料罐：地精之绿</t>
        </r>
        <r>
          <rPr>
            <sz val="10"/>
            <color indexed="8"/>
            <rFont val="微软雅黑"/>
            <charset val="134"/>
          </rPr>
          <t xml:space="preserve">
麦卡贡的平行空间中取得。需要等到克罗米出现提供【平行空间】任务才能前往，那里的怪物会掉图纸让帕斯卡学会制作【个人时光置换器】，用它就可以每天前往平行空间。
平行空间中的【机械化宝箱】有几率开出</t>
        </r>
        <r>
          <rPr>
            <sz val="10"/>
            <color indexed="23"/>
            <rFont val="微软雅黑"/>
            <charset val="134"/>
          </rPr>
          <t>(统计是6%，实际因为配色不会重复取得可能更高些)</t>
        </r>
        <r>
          <rPr>
            <sz val="10"/>
            <color indexed="8"/>
            <rFont val="微软雅黑"/>
            <charset val="134"/>
          </rPr>
          <t xml:space="preserve">。那里只有1个宝箱，每天只能拾取1次，随机刷新在下列位置：
邦多的大杂院(58.8, 41.7)
大杂院东北不远(61.6, 32.5)
锈废丘陵(70.6, 47.8)
电屑运输站东边(64.5, 59.6)
电屑运输站(56.7, 57.5)
另外，电屑运输站的稀有【锈痕王子】也有几率掉落。注意锈痕王子在克罗米出现的那天不会刷新。
</t>
        </r>
        <r>
          <rPr>
            <b/>
            <sz val="10"/>
            <color indexed="8"/>
            <rFont val="微软雅黑"/>
            <charset val="134"/>
          </rPr>
          <t>3、颜料罐：弹头之红</t>
        </r>
        <r>
          <rPr>
            <sz val="10"/>
            <color indexed="8"/>
            <rFont val="微软雅黑"/>
            <charset val="134"/>
          </rPr>
          <t xml:space="preserve">
麦卡贡西南角西浪岩的【铁潮保险箱】有小几率开出。
保险箱在西浪岩多个位置随机刷新：
23.2, 56.9
30.7, 59.7
25.3, 69
25.6, 76.1
18.9, 80.7
13.22, 85.81
需要西浪岩鱼人小怪和稀有小几率掉落的【铁潮保险箱钥匙】来打开。但是！它们还掉【机械补给钥匙】和【生锈的旧钥匙】，掉了其中一把钥匙后当天你就不能取得更多钥匙了。
</t>
        </r>
        <r>
          <rPr>
            <b/>
            <sz val="10"/>
            <color indexed="8"/>
            <rFont val="微软雅黑"/>
            <charset val="134"/>
          </rPr>
          <t>历史</t>
        </r>
        <r>
          <rPr>
            <sz val="10"/>
            <color indexed="8"/>
            <rFont val="微软雅黑"/>
            <charset val="134"/>
          </rPr>
          <t xml:space="preserve">
* 原本图纸仅史诗难度(包括钥石模式)掉落，8.3后英雄难度也能掉落。</t>
        </r>
      </text>
    </comment>
  </commentList>
</comments>
</file>

<file path=xl/comments4.xml><?xml version="1.0" encoding="utf-8"?>
<comments xmlns="http://schemas.openxmlformats.org/spreadsheetml/2006/main">
  <authors>
    <author>Coldwind</author>
    <author>风梦秋</author>
  </authors>
  <commentList>
    <comment ref="E3" authorId="0">
      <text>
        <r>
          <rPr>
            <b/>
            <sz val="10"/>
            <rFont val="微软雅黑"/>
            <charset val="134"/>
          </rPr>
          <t>经典旧世5人本【斯坦索姆】亡灵区最后首领【奥里尔斯·瑞文戴尔领主】~0.8%几率掉落。</t>
        </r>
        <r>
          <rPr>
            <sz val="10"/>
            <rFont val="微软雅黑"/>
            <charset val="134"/>
          </rPr>
          <t xml:space="preserve">
</t>
        </r>
        <r>
          <rPr>
            <b/>
            <sz val="10"/>
            <rFont val="微软雅黑"/>
            <charset val="134"/>
          </rPr>
          <t>关于掉落</t>
        </r>
        <r>
          <rPr>
            <sz val="10"/>
            <rFont val="微软雅黑"/>
            <charset val="134"/>
          </rPr>
          <t xml:space="preserve">
* 没有CD，可以一个角色反复刷</t>
        </r>
        <r>
          <rPr>
            <sz val="10"/>
            <color indexed="23"/>
            <rFont val="微软雅黑"/>
            <charset val="134"/>
          </rPr>
          <t>(但注意仍有整个账号最多10次副本/小时的限制)</t>
        </r>
        <r>
          <rPr>
            <sz val="10"/>
            <rFont val="微软雅黑"/>
            <charset val="134"/>
          </rPr>
          <t xml:space="preserve">。
</t>
        </r>
        <r>
          <rPr>
            <b/>
            <sz val="10"/>
            <rFont val="微软雅黑"/>
            <charset val="134"/>
          </rPr>
          <t>其它</t>
        </r>
        <r>
          <rPr>
            <sz val="10"/>
            <rFont val="微软雅黑"/>
            <charset val="134"/>
          </rPr>
          <t xml:space="preserve">
* 掉落或黑市购买都有光辉事迹。
* 斯坦索姆亡灵区入口在东瘟疫之地中部(43.3, 18.6，地图上的东墙大门)。
* 最初是1/5000几率掉落，游戏中最稀有的物品之一，3.0.2版本后改成1%。
* 4.0.3a版本斯坦索姆的等级调低，最后首领换人，但掉落不变。</t>
        </r>
      </text>
    </comment>
    <comment ref="E4" authorId="0">
      <text>
        <r>
          <rPr>
            <b/>
            <sz val="10"/>
            <rFont val="微软雅黑"/>
            <charset val="134"/>
          </rPr>
          <t>经典旧世团本【安其拉】小怪10-15%几率掉落。</t>
        </r>
        <r>
          <rPr>
            <sz val="10"/>
            <rFont val="微软雅黑"/>
            <charset val="134"/>
          </rPr>
          <t xml:space="preserve">
</t>
        </r>
        <r>
          <rPr>
            <b/>
            <sz val="10"/>
            <rFont val="微软雅黑"/>
            <charset val="134"/>
          </rPr>
          <t>关于掉落</t>
        </r>
        <r>
          <rPr>
            <sz val="10"/>
            <rFont val="微软雅黑"/>
            <charset val="134"/>
          </rPr>
          <t xml:space="preserve">
* 只能在安其拉内使用，但计入坐骑总数。
</t>
        </r>
        <r>
          <rPr>
            <b/>
            <sz val="10"/>
            <rFont val="微软雅黑"/>
            <charset val="134"/>
          </rPr>
          <t>其它</t>
        </r>
        <r>
          <rPr>
            <sz val="10"/>
            <rFont val="微软雅黑"/>
            <charset val="134"/>
          </rPr>
          <t xml:space="preserve">
* 安其拉位于卡利姆多-希利苏斯南部。</t>
        </r>
      </text>
    </comment>
    <comment ref="E7" authorId="0">
      <text>
        <r>
          <rPr>
            <b/>
            <sz val="10"/>
            <rFont val="微软雅黑"/>
            <charset val="134"/>
          </rPr>
          <t>经典旧世团本【安其拉】小怪～1%几率掉落。</t>
        </r>
        <r>
          <rPr>
            <sz val="10"/>
            <rFont val="微软雅黑"/>
            <charset val="134"/>
          </rPr>
          <t xml:space="preserve">
</t>
        </r>
        <r>
          <rPr>
            <b/>
            <sz val="10"/>
            <rFont val="微软雅黑"/>
            <charset val="134"/>
          </rPr>
          <t>关于掉落</t>
        </r>
        <r>
          <rPr>
            <sz val="10"/>
            <rFont val="微软雅黑"/>
            <charset val="134"/>
          </rPr>
          <t xml:space="preserve">
* 只能在安其拉内使用，但计入坐骑总数。
</t>
        </r>
        <r>
          <rPr>
            <b/>
            <sz val="10"/>
            <rFont val="微软雅黑"/>
            <charset val="134"/>
          </rPr>
          <t xml:space="preserve">其它
</t>
        </r>
        <r>
          <rPr>
            <sz val="10"/>
            <rFont val="微软雅黑"/>
            <charset val="134"/>
          </rPr>
          <t>* 有光辉事迹。
* 安其拉位于卡利姆多-希利苏斯南部。</t>
        </r>
      </text>
    </comment>
    <comment ref="E8" authorId="0">
      <text>
        <r>
          <rPr>
            <b/>
            <sz val="10"/>
            <rFont val="微软雅黑"/>
            <charset val="134"/>
          </rPr>
          <t>《燃烧的远征》5人本【塞泰克大厅】英雄难度下首领【安苏】~1.6%几率掉落。</t>
        </r>
        <r>
          <rPr>
            <sz val="10"/>
            <rFont val="微软雅黑"/>
            <charset val="134"/>
          </rPr>
          <t xml:space="preserve">
</t>
        </r>
        <r>
          <rPr>
            <b/>
            <sz val="10"/>
            <rFont val="微软雅黑"/>
            <charset val="134"/>
          </rPr>
          <t>关于掉落</t>
        </r>
        <r>
          <rPr>
            <sz val="10"/>
            <rFont val="微软雅黑"/>
            <charset val="134"/>
          </rPr>
          <t xml:space="preserve">
* 英雄难度有CD，每个角色每天只有1次机会。
</t>
        </r>
        <r>
          <rPr>
            <b/>
            <sz val="10"/>
            <rFont val="微软雅黑"/>
            <charset val="134"/>
          </rPr>
          <t>其它</t>
        </r>
        <r>
          <rPr>
            <sz val="10"/>
            <rFont val="微软雅黑"/>
            <charset val="134"/>
          </rPr>
          <t xml:space="preserve">
* 掉落或黑市购买都有光辉事迹。
* 塞泰克大厅大厅位于外域的泰罗卡森林，奥金顿集合石东边的入口。
* 最初只有正在进行或完成过史诗飞行形态任务线的德鲁伊才能召唤安苏，4.0.1版本移除该任务线，安苏改为直接出现。</t>
        </r>
      </text>
    </comment>
    <comment ref="E9" authorId="0">
      <text>
        <r>
          <rPr>
            <b/>
            <sz val="10"/>
            <rFont val="微软雅黑"/>
            <charset val="134"/>
          </rPr>
          <t>《燃烧的远征》5人本【魔导师平台】英雄/时光漫游难度下最后首领【凯尔萨斯·逐日者】~4%几率掉落。</t>
        </r>
        <r>
          <rPr>
            <sz val="10"/>
            <rFont val="微软雅黑"/>
            <charset val="134"/>
          </rPr>
          <t xml:space="preserve">
</t>
        </r>
        <r>
          <rPr>
            <b/>
            <sz val="10"/>
            <rFont val="微软雅黑"/>
            <charset val="134"/>
          </rPr>
          <t>关于掉落</t>
        </r>
        <r>
          <rPr>
            <sz val="10"/>
            <rFont val="微软雅黑"/>
            <charset val="134"/>
          </rPr>
          <t xml:space="preserve">
* 英雄难度有CD，每个角色每天只有1次机会。
* 时光漫游也出，个人拾取，可多人同时取得，且可交易给队友。时光漫游难度没有CD可反复刷。
这个难度要等到燃烧远征时光漫游活动时才有，具体见游戏中日历。
</t>
        </r>
        <r>
          <rPr>
            <b/>
            <sz val="10"/>
            <rFont val="微软雅黑"/>
            <charset val="134"/>
          </rPr>
          <t>其它</t>
        </r>
        <r>
          <rPr>
            <sz val="10"/>
            <rFont val="微软雅黑"/>
            <charset val="134"/>
          </rPr>
          <t xml:space="preserve">
* 掉落或黑市购买都有光辉事迹。
* 魔导师平台位于奎尔丹纳斯岛东北角，外域沙塔斯城中央大厅有传送门通往岛上。</t>
        </r>
      </text>
    </comment>
    <comment ref="E10" authorId="0">
      <text>
        <r>
          <rPr>
            <b/>
            <sz val="10"/>
            <rFont val="微软雅黑"/>
            <charset val="134"/>
          </rPr>
          <t>《燃烧的远征》团本【卡拉赞】马棚的首领【猎人阿图曼】~1.1%几率掉落。</t>
        </r>
        <r>
          <rPr>
            <sz val="10"/>
            <rFont val="微软雅黑"/>
            <charset val="134"/>
          </rPr>
          <t xml:space="preserve">
</t>
        </r>
        <r>
          <rPr>
            <b/>
            <sz val="10"/>
            <rFont val="微软雅黑"/>
            <charset val="134"/>
          </rPr>
          <t>关于掉落</t>
        </r>
        <r>
          <rPr>
            <sz val="10"/>
            <rFont val="微软雅黑"/>
            <charset val="134"/>
          </rPr>
          <t xml:space="preserve">
* 每个角色每周只有1次机会。
</t>
        </r>
        <r>
          <rPr>
            <b/>
            <sz val="10"/>
            <rFont val="微软雅黑"/>
            <charset val="134"/>
          </rPr>
          <t>其它</t>
        </r>
        <r>
          <rPr>
            <sz val="10"/>
            <rFont val="微软雅黑"/>
            <charset val="134"/>
          </rPr>
          <t xml:space="preserve">
* 掉落或黑市购买都有光辉事迹。
* 卡拉赞位于东部王国的逆风小径，塔楼底部的正门(侧面高处入口是7.0的5人本)。进本直走就是马棚。</t>
        </r>
      </text>
    </comment>
    <comment ref="E11" authorId="0">
      <text>
        <r>
          <rPr>
            <b/>
            <sz val="10"/>
            <rFont val="微软雅黑"/>
            <charset val="134"/>
          </rPr>
          <t>《燃烧的远征》团本【 风暴要塞】最后首领【凯尔萨斯·逐日者】~1.7%几率掉落。</t>
        </r>
        <r>
          <rPr>
            <sz val="10"/>
            <rFont val="微软雅黑"/>
            <charset val="134"/>
          </rPr>
          <t xml:space="preserve">
</t>
        </r>
        <r>
          <rPr>
            <b/>
            <sz val="10"/>
            <rFont val="微软雅黑"/>
            <charset val="134"/>
          </rPr>
          <t>关于掉落</t>
        </r>
        <r>
          <rPr>
            <sz val="10"/>
            <rFont val="微软雅黑"/>
            <charset val="134"/>
          </rPr>
          <t xml:space="preserve">
* 每个角色每周只有1次机会。
* 2小时内可交易给队友。
</t>
        </r>
        <r>
          <rPr>
            <b/>
            <sz val="10"/>
            <rFont val="微软雅黑"/>
            <charset val="134"/>
          </rPr>
          <t>其它</t>
        </r>
        <r>
          <rPr>
            <sz val="10"/>
            <rFont val="微软雅黑"/>
            <charset val="134"/>
          </rPr>
          <t xml:space="preserve">
* 掉落或黑市购买都有光辉事迹。
* 风暴要塞位于外域-虚空风暴东部，暴风城/奥格瑞玛有通往外域沙塔斯城的传送门。
* 进本可直接去杀凯尔萨斯，不需要打其它首领。</t>
        </r>
      </text>
    </comment>
    <comment ref="E12" authorId="0">
      <text>
        <r>
          <rPr>
            <b/>
            <sz val="10"/>
            <rFont val="微软雅黑"/>
            <charset val="134"/>
          </rPr>
          <t>诺森德-风暴峭壁的特殊稀有【迷时始祖幼龙】必掉，可组5人队伍拾取。</t>
        </r>
        <r>
          <rPr>
            <sz val="10"/>
            <rFont val="微软雅黑"/>
            <charset val="134"/>
          </rPr>
          <t xml:space="preserve">
</t>
        </r>
        <r>
          <rPr>
            <b/>
            <sz val="10"/>
            <rFont val="微软雅黑"/>
            <charset val="134"/>
          </rPr>
          <t>关于稀有</t>
        </r>
        <r>
          <rPr>
            <sz val="10"/>
            <rFont val="微软雅黑"/>
            <charset val="134"/>
          </rPr>
          <t xml:space="preserve">
* 时光龙是“稀有中的稀有”，它跟风暴峭壁的稀有蓝龙【维拉苟萨】共享刷新，即每次刷新时，都有小几率刷时光龙而不是维拉苟萨，两者刷新点和巡逻路线都一样。
* 时光龙/维拉苟萨的尸体消失后，约2-8小时再次刷新。
</t>
        </r>
        <r>
          <rPr>
            <sz val="9"/>
            <color indexed="23"/>
            <rFont val="微软雅黑"/>
            <charset val="134"/>
          </rPr>
          <t>（注意服务器重启/关机维护的话，刷新时间在开机后重新计算。）</t>
        </r>
        <r>
          <rPr>
            <sz val="10"/>
            <rFont val="微软雅黑"/>
            <charset val="134"/>
          </rPr>
          <t xml:space="preserve">
维拉苟萨的尸体存在30分钟，时光龙根据是否被拾取存在30-50分钟，前者可以被剥皮。
* 刷新点和对应的巡逻路线有四个(可参考右边地图和最右边刷新点截图)：
在冰湖(31.5, 70)刷新然后沿黑色路线巡逻。
在女人村(51.1, 71.2)刷新然后沿蓝色路线巡逻。
在冰瀑处(35, 76.5)刷新然后沿绿色路线巡逻。
在奥杜尔深沟旁(52.3, 35)刷新然后沿红色路线巡逻。
* 拉离刷新点100码会脱战重置。
</t>
        </r>
        <r>
          <rPr>
            <b/>
            <sz val="10"/>
            <rFont val="微软雅黑"/>
            <charset val="134"/>
          </rPr>
          <t>关于拾取</t>
        </r>
        <r>
          <rPr>
            <sz val="10"/>
            <rFont val="微软雅黑"/>
            <charset val="134"/>
          </rPr>
          <t xml:space="preserve">
* 一个5人小队中有人摸到则所有人都可拾取到1只坐骑，但有下列限制：
只有第一个摸到的个人/队伍可染红。
</t>
        </r>
        <r>
          <rPr>
            <b/>
            <sz val="10"/>
            <rFont val="微软雅黑"/>
            <charset val="134"/>
          </rPr>
          <t>开怪时就已经在队伍里并在附近的队员才有拾取</t>
        </r>
        <r>
          <rPr>
            <sz val="10"/>
            <rFont val="微软雅黑"/>
            <charset val="134"/>
          </rPr>
          <t xml:space="preserve">。
* 由于时光龙在半空刷新，所以只能是飞到它脸上用身体勾引到附近地上/山坡再杀(注意身体勾引不算染红，要攻击后才算)，或空中下马用瞬发技能打死，最好备好缓降手段。
* 试玩角色无法拾取坐骑。
* 在团队中拾取不到坐骑。
* 如果你因为某种原因染红击杀了却拾取不到坐骑(比如尸体掉在奇怪的地方)，可以联系GM提供击杀时间，只要内部记录能查到你的击杀，GM就能给你坐骑。
</t>
        </r>
        <r>
          <rPr>
            <b/>
            <sz val="10"/>
            <rFont val="微软雅黑"/>
            <charset val="134"/>
          </rPr>
          <t>蹲守</t>
        </r>
        <r>
          <rPr>
            <sz val="10"/>
            <rFont val="微软雅黑"/>
            <charset val="134"/>
          </rPr>
          <t xml:space="preserve">
* 最好是加入社区，组5人队伍蹲守(多1个人在中间随时替补)，或自己多开。
* 大家都装Silverdragon插件，监控两者的刷新，注意插件只有在屏幕出现怪物血条/鼠标指向/选中时才会报警。
* 还可以不断按这个宏，选中稀有会报警：
</t>
        </r>
        <r>
          <rPr>
            <sz val="10"/>
            <color indexed="39"/>
            <rFont val="微软雅黑"/>
            <charset val="134"/>
          </rPr>
          <t>/targetexact 迷时始祖幼龙
/targetexact 维拉苟萨
/run local N = UnitName("Target");if N and (N=="Aeonaxx") then PlaySound(13363);print(date(),N,"Found");SetRaidTarget("target",8);end</t>
        </r>
        <r>
          <rPr>
            <sz val="10"/>
            <rFont val="微软雅黑"/>
            <charset val="134"/>
          </rPr>
          <t xml:space="preserve">
</t>
        </r>
        <r>
          <rPr>
            <b/>
            <sz val="10"/>
            <rFont val="微软雅黑"/>
            <charset val="134"/>
          </rPr>
          <t>历史</t>
        </r>
        <r>
          <rPr>
            <sz val="10"/>
            <rFont val="微软雅黑"/>
            <charset val="134"/>
          </rPr>
          <t xml:space="preserve">
* 刷新时间原本是6-24小时甚至更长，德拉诺之王时缩短到4-12小时，2017.10.24更新的7.3.2补丁将它和其它一些稀有的刷新时间缩短到2-8小时。
* 最初只掉1只坐骑，在后来有了跨服机制后竞争激烈获取难度大大提高，7.0野外染红/拾取机制改变后，似乎是改成同阵营前5人攻击的人可染红，同时另外4个跟这5人同队伍的也可拾取，即最多9人。
8.1.5版本改成只有第一个摸到的人/队伍可以拾取。
8.3.7版本加入了几项改动：超过100码就会重置；开怪时队员必须已经在队伍里并在附近才有拾取；4-5分钟后稀有会狂暴，对目标造成最大生命值50%的伤害。这些很明显是针对工作室的惯用伎俩：把稀有拉到某个偏僻角落，再去找老板到现场后再击杀。
</t>
        </r>
        <r>
          <rPr>
            <b/>
            <sz val="10"/>
            <rFont val="微软雅黑"/>
            <charset val="134"/>
          </rPr>
          <t>参考资料</t>
        </r>
        <r>
          <rPr>
            <sz val="10"/>
            <rFont val="微软雅黑"/>
            <charset val="134"/>
          </rPr>
          <t xml:space="preserve">
https://www.wowhead.com/guides/time-lost-proto-drake-mount
</t>
        </r>
        <r>
          <rPr>
            <b/>
            <sz val="10"/>
            <rFont val="微软雅黑"/>
            <charset val="134"/>
          </rPr>
          <t>其它</t>
        </r>
        <r>
          <rPr>
            <sz val="10"/>
            <rFont val="微软雅黑"/>
            <charset val="134"/>
          </rPr>
          <t xml:space="preserve">
* 德拉诺的纳格兰有只时光龙的尸体，别误会，那只是</t>
        </r>
        <r>
          <rPr>
            <strike/>
            <sz val="10"/>
            <color indexed="23"/>
            <rFont val="微软雅黑"/>
            <charset val="134"/>
          </rPr>
          <t>调戏玩家</t>
        </r>
        <r>
          <rPr>
            <sz val="10"/>
            <rFont val="微软雅黑"/>
            <charset val="134"/>
          </rPr>
          <t>致敬这只坐骑设计的彩蛋。
* 时光龙/蓝龙曾有刷新间隔45分钟-1小时的纪录，而诺森德其它稀有甚至有过杀死后秒刷的情况，这些情况非常罕见，可能是服务器抽风/神秘bug。
* 早期有传言风暴峭壁甚至诺森德的稀有间存在联系，比如每个地区同时只能有一只稀有存在，或刷新的稀有存在上限等，实测都不实。
* 早期有一种说法是通过链接坐骑物品来判断时光龙这个周期是否已经被杀死而坐骑物品被服务器缓存，这不靠谱。
* 早期曾有个国外玩家致力于研究时光龙和同类坐骑，建立了notsorare.com(现已关闭)，替自己的多个角色和他人蹲守到了不计其数的时光龙，早期很多信息来自他的研究，不过这些年随着版本变化很多东西已经改变，现在的资料是著名的WoW Secret Finding Discord和Wowhead共同研究的成果。
* 有些人因为Wowhead等数据库网站统计为99%就传言说其实时光龙不是必掉坐骑，这是错误的。</t>
        </r>
      </text>
    </comment>
    <comment ref="I12" authorId="1">
      <text/>
    </comment>
    <comment ref="U12" authorId="1">
      <text/>
    </comment>
    <comment ref="V12" authorId="1">
      <text/>
    </comment>
    <comment ref="W12" authorId="1">
      <text/>
    </comment>
    <comment ref="X12" authorId="1">
      <text/>
    </comment>
    <comment ref="E13" authorId="0">
      <text>
        <r>
          <rPr>
            <b/>
            <sz val="10"/>
            <rFont val="微软雅黑"/>
            <charset val="134"/>
          </rPr>
          <t>《巫妖王之怒》5人本【净化斯坦索姆】英雄难度下完成限时额外首领【永恒腐蚀者】必掉。
关于掉落</t>
        </r>
        <r>
          <rPr>
            <sz val="10"/>
            <rFont val="微软雅黑"/>
            <charset val="134"/>
          </rPr>
          <t xml:space="preserve">
* 进本后在25分钟内打到副本深处，最后穿过巷子后，经过通往尾王处的大门时</t>
        </r>
        <r>
          <rPr>
            <b/>
            <sz val="10"/>
            <rFont val="微软雅黑"/>
            <charset val="134"/>
          </rPr>
          <t>先不要进去</t>
        </r>
        <r>
          <rPr>
            <sz val="10"/>
            <rFont val="微软雅黑"/>
            <charset val="134"/>
          </rPr>
          <t xml:space="preserve">，继续往前走可找到额外首领，必掉1只。
</t>
        </r>
        <r>
          <rPr>
            <b/>
            <sz val="10"/>
            <rFont val="微软雅黑"/>
            <charset val="134"/>
          </rPr>
          <t xml:space="preserve">其它
</t>
        </r>
        <r>
          <rPr>
            <sz val="10"/>
            <rFont val="微软雅黑"/>
            <charset val="134"/>
          </rPr>
          <t>* 净化斯坦索姆位于塔纳利斯的时光之穴内，暴风城/奥格瑞玛有传送门通过时光之穴入口。</t>
        </r>
      </text>
    </comment>
    <comment ref="E14" authorId="0">
      <text>
        <r>
          <rPr>
            <b/>
            <sz val="10"/>
            <rFont val="微软雅黑"/>
            <charset val="134"/>
          </rPr>
          <t>《巫妖王之怒》5人本【乌特加德之巅】英雄/时光漫游难度下#3首领【残忍的斯卡迪】~0.9%几率掉落。</t>
        </r>
        <r>
          <rPr>
            <sz val="10"/>
            <rFont val="微软雅黑"/>
            <charset val="134"/>
          </rPr>
          <t xml:space="preserve">
</t>
        </r>
        <r>
          <rPr>
            <b/>
            <sz val="10"/>
            <rFont val="微软雅黑"/>
            <charset val="134"/>
          </rPr>
          <t>关于掉落</t>
        </r>
        <r>
          <rPr>
            <sz val="10"/>
            <rFont val="微软雅黑"/>
            <charset val="134"/>
          </rPr>
          <t xml:space="preserve">
* 英雄难度有CD，每个角色每天只有1次机会。
* 时光漫游也出，个人拾取，可多人同时取得，且可交易给队友。时光漫游难度没有CD可反复刷。
这个难度要等到巫妖王之怒时光漫游活动时才有，具体见游戏中日历。
</t>
        </r>
        <r>
          <rPr>
            <b/>
            <sz val="10"/>
            <rFont val="微软雅黑"/>
            <charset val="134"/>
          </rPr>
          <t>其它</t>
        </r>
        <r>
          <rPr>
            <sz val="10"/>
            <rFont val="微软雅黑"/>
            <charset val="134"/>
          </rPr>
          <t xml:space="preserve">
* 乌特加德之巅位于诺森德嚎风峡湾，城堡北侧平台的入口。</t>
        </r>
      </text>
    </comment>
    <comment ref="E15" authorId="0">
      <text>
        <r>
          <rPr>
            <b/>
            <sz val="10"/>
            <rFont val="微软雅黑"/>
            <charset val="134"/>
          </rPr>
          <t xml:space="preserve">《巫妖王之怒》团本【黑曜石圣殿】10人模式下，不预先击杀山坡上三只暮光幼龙的情况下直接击败【萨塔里奥】必掉1只。
关于掉落
</t>
        </r>
        <r>
          <rPr>
            <sz val="10"/>
            <rFont val="微软雅黑"/>
            <charset val="134"/>
          </rPr>
          <t xml:space="preserve">* 萨塔里奥10人和25人3龙模式有不同的坐骑，但两种模式共CD，1个角色每周只能选择打其中一种。
</t>
        </r>
        <r>
          <rPr>
            <b/>
            <sz val="10"/>
            <rFont val="微软雅黑"/>
            <charset val="134"/>
          </rPr>
          <t>其它</t>
        </r>
        <r>
          <rPr>
            <sz val="10"/>
            <rFont val="微软雅黑"/>
            <charset val="134"/>
          </rPr>
          <t xml:space="preserve">
* 黑曜石圣殿位于诺森德龙骨荒野中间，龙眠神殿地下，大路进来正对面的入口。
* 副本内山坡上有三条暮光幼龙(小boss)，如果不先击杀，直接去打萨塔里奥，它们不但会强化萨塔里奥，还会在特定的时间加入战斗，1-3龙分别是不同程度的困难模式。
这是巫妖王之怒加入的新模式，都是动态激活的形式，后期演变针对单个首领有普通/英雄难度的选项，可在副本中随时更改，后来又改成了整个副本分不同难度。</t>
        </r>
      </text>
    </comment>
    <comment ref="E16" authorId="0">
      <text>
        <r>
          <rPr>
            <b/>
            <sz val="10"/>
            <rFont val="微软雅黑"/>
            <charset val="134"/>
          </rPr>
          <t>《巫妖王之怒》团本【黑曜石圣殿】25人模式下，不预先击杀山坡上三只暮光幼龙的情况下直接击败【萨塔里奥】必掉1只。</t>
        </r>
        <r>
          <rPr>
            <sz val="10"/>
            <rFont val="微软雅黑"/>
            <charset val="134"/>
          </rPr>
          <t xml:space="preserve">
</t>
        </r>
        <r>
          <rPr>
            <b/>
            <sz val="10"/>
            <rFont val="微软雅黑"/>
            <charset val="134"/>
          </rPr>
          <t>关于掉落</t>
        </r>
        <r>
          <rPr>
            <sz val="10"/>
            <rFont val="微软雅黑"/>
            <charset val="134"/>
          </rPr>
          <t xml:space="preserve">
* 萨塔里奥10人和25人3龙模式有不同的坐骑，但两种模式共CD，1个角色每周只能选择打其中一种。
</t>
        </r>
        <r>
          <rPr>
            <b/>
            <sz val="10"/>
            <rFont val="微软雅黑"/>
            <charset val="134"/>
          </rPr>
          <t>其它</t>
        </r>
        <r>
          <rPr>
            <sz val="10"/>
            <rFont val="微软雅黑"/>
            <charset val="134"/>
          </rPr>
          <t xml:space="preserve">
* 黑曜石圣殿位于诺森德龙骨荒野中间，龙眠神殿地下，大路进来正对面的入口。
* 副本内山坡上有三条暮光幼龙(小boss)，如果不先击杀，直接去打萨塔里奥，它们不但会强化萨塔里奥，还会在特定的时间加入战斗，1-3龙分别是不同程度的困难模式。
这是巫妖王之怒加入的新模式，都是动态激活的形式，后期演变针对单个首领有普通/英雄难度的选项，可在副本中随时更改，后来又改成了整个副本分不同难度。</t>
        </r>
      </text>
    </comment>
    <comment ref="E17" authorId="0">
      <text>
        <r>
          <rPr>
            <b/>
            <sz val="10"/>
            <rFont val="微软雅黑"/>
            <charset val="134"/>
          </rPr>
          <t>《巫妖王之怒》团本【永恒之眼】10/25人模式下击败【玛里苟斯】都有～4%几率掉落(蓝色心型宝箱开出)。</t>
        </r>
        <r>
          <rPr>
            <sz val="10"/>
            <rFont val="微软雅黑"/>
            <charset val="134"/>
          </rPr>
          <t xml:space="preserve">
</t>
        </r>
        <r>
          <rPr>
            <b/>
            <sz val="10"/>
            <rFont val="微软雅黑"/>
            <charset val="134"/>
          </rPr>
          <t>关于掉落</t>
        </r>
        <r>
          <rPr>
            <sz val="10"/>
            <rFont val="微软雅黑"/>
            <charset val="134"/>
          </rPr>
          <t xml:space="preserve">
* 10/25人模式共CD，1个角色每周只能选择打其中一种。
* 10/25人模式都会掉蓝色和碧蓝幼龙，有同时取得两种坐骑的截图。
</t>
        </r>
        <r>
          <rPr>
            <b/>
            <sz val="10"/>
            <rFont val="微软雅黑"/>
            <charset val="134"/>
          </rPr>
          <t>其它</t>
        </r>
        <r>
          <rPr>
            <sz val="10"/>
            <rFont val="微软雅黑"/>
            <charset val="134"/>
          </rPr>
          <t xml:space="preserve">
* 永恒之眼位于诺森德北风苔原西北部的考达拉，中间地面二层绿色传送门。
* 低级角色通过地下城工具排随机英雄本，如果刚好是魔环并打通，最后箱子里会拾取到【魔网守护者的珍宝】，也有~6%几率开出。
</t>
        </r>
        <r>
          <rPr>
            <b/>
            <sz val="10"/>
            <rFont val="微软雅黑"/>
            <charset val="134"/>
          </rPr>
          <t>历史</t>
        </r>
        <r>
          <rPr>
            <sz val="10"/>
            <rFont val="微软雅黑"/>
            <charset val="134"/>
          </rPr>
          <t xml:space="preserve">
* 《巫妖王之怒》最初版本是10人模式稀有掉落。3.3.2以后改成随机排到魔环的宝箱有几率开出。
* 4.0.3a版本开放前曾有蓝帖宣布将会改回只有10人掉落，但这个改动从未实装，85级玩家一度无法取得，后来加入了地下城稀缺职业打通副本可获得【奇妙神秘背袋】，里面有很小几率开出包括这个在内多种坐骑，到4.1版本才追加了10/25人玛里苟斯都能掉落。
* 10人原本掉落213物品等级，25人226，8.0版本压缩物品等级时统一为100，但修改时可能是疏忽或意外的bug，导致25人模式的宝箱不包含坐骑，也就是刷25人蓝色和碧蓝幼龙都不会出，而10人不受影响。直到8.2版本期间，2019.7.29日的在线修正中才修复了25人模式的宝箱，之后有多人打25人刷到了坐骑，两种都有，甚至同时。</t>
        </r>
      </text>
    </comment>
    <comment ref="E18" authorId="0">
      <text>
        <r>
          <rPr>
            <b/>
            <sz val="10"/>
            <rFont val="微软雅黑"/>
            <charset val="134"/>
          </rPr>
          <t>《巫妖王之怒》团本【永恒之眼】10/25人模式下击败【玛里苟斯】都有～3%几率掉落(蓝色心型宝箱开出)。</t>
        </r>
        <r>
          <rPr>
            <sz val="10"/>
            <rFont val="微软雅黑"/>
            <charset val="134"/>
          </rPr>
          <t xml:space="preserve">
</t>
        </r>
        <r>
          <rPr>
            <b/>
            <sz val="10"/>
            <rFont val="微软雅黑"/>
            <charset val="134"/>
          </rPr>
          <t>关于掉落</t>
        </r>
        <r>
          <rPr>
            <sz val="10"/>
            <rFont val="微软雅黑"/>
            <charset val="134"/>
          </rPr>
          <t xml:space="preserve">
* 10/25人模式共CD，1个角色每周只能选择打其中一种。
* 10/25人模式都会掉蓝色和碧蓝幼龙，有同时取得两种坐骑的截图。
</t>
        </r>
        <r>
          <rPr>
            <b/>
            <sz val="10"/>
            <rFont val="微软雅黑"/>
            <charset val="134"/>
          </rPr>
          <t>其它</t>
        </r>
        <r>
          <rPr>
            <sz val="10"/>
            <rFont val="微软雅黑"/>
            <charset val="134"/>
          </rPr>
          <t xml:space="preserve">
* 永恒之眼位于诺森德北风苔原西北部的考达拉，中间地面二层绿色传送门。
</t>
        </r>
        <r>
          <rPr>
            <b/>
            <sz val="10"/>
            <rFont val="微软雅黑"/>
            <charset val="134"/>
          </rPr>
          <t>历史</t>
        </r>
        <r>
          <rPr>
            <sz val="10"/>
            <rFont val="微软雅黑"/>
            <charset val="134"/>
          </rPr>
          <t xml:space="preserve">
* 《巫妖王之怒》最初版本是25人模式稀有掉落。3.3.2以后改成10人和25人都会掉落。
* 4.0.3a版本开放前曾有蓝帖宣布将会改回只有25人掉落，但这个改动从未实装。
* 10人原本掉落213物品等级，25人226，8.0版本压缩物品等级时统一为100，但修改时可能是疏忽或意外的bug，导致25人模式的宝箱不包含坐骑，也就是刷25人蓝色和碧蓝幼龙都不会出，而10人不受影响。直到8.2版本期间，2019.7.29日的在线修正中才修复了25人模式的宝箱，之后有多人打25人刷到了坐骑，两种都有，甚至同时。</t>
        </r>
      </text>
    </comment>
    <comment ref="E19" authorId="0">
      <text>
        <r>
          <rPr>
            <b/>
            <sz val="10"/>
            <rFont val="微软雅黑"/>
            <charset val="134"/>
          </rPr>
          <t>《巫妖王之怒》团本【阿尔卡冯的宝库】10/25人模式下所有4个首领都有～1%几率掉落。</t>
        </r>
        <r>
          <rPr>
            <sz val="10"/>
            <rFont val="微软雅黑"/>
            <charset val="134"/>
          </rPr>
          <t xml:space="preserve">
</t>
        </r>
        <r>
          <rPr>
            <b/>
            <sz val="10"/>
            <rFont val="微软雅黑"/>
            <charset val="134"/>
          </rPr>
          <t>关于副本</t>
        </r>
        <r>
          <rPr>
            <sz val="10"/>
            <rFont val="微软雅黑"/>
            <charset val="134"/>
          </rPr>
          <t xml:space="preserve">
* 该团本入口位于冬拥湖堡垒内室，只有本阵营控制冬拥湖时才能通过传送器进入。
* 冬拥湖是诺森德的户外PvP区域，你可以通过跨服或打开/关闭战争模式来尝试找到本阵营占领冬拥湖的位面。
* 阵营限制只是针对进入内室而言，刷坐骑可以专门弄一批号，刷完出副本就在内室下线，这样每周不管哪方占领，甚至争夺战正在进行，都可以进本。
</t>
        </r>
        <r>
          <rPr>
            <b/>
            <sz val="10"/>
            <rFont val="微软雅黑"/>
            <charset val="134"/>
          </rPr>
          <t>关于掉落</t>
        </r>
        <r>
          <rPr>
            <sz val="10"/>
            <rFont val="微软雅黑"/>
            <charset val="134"/>
          </rPr>
          <t xml:space="preserve">
* 10/25人模式共CD，每个角色每周只能打其中一种。
</t>
        </r>
        <r>
          <rPr>
            <b/>
            <sz val="10"/>
            <rFont val="微软雅黑"/>
            <charset val="134"/>
          </rPr>
          <t>关于冬拥湖</t>
        </r>
        <r>
          <rPr>
            <sz val="10"/>
            <rFont val="微软雅黑"/>
            <charset val="134"/>
          </rPr>
          <t xml:space="preserve">
* 冬拥湖经过多次改动，特别是间隔时间，曾经短至10分钟，8.0版本加入了史诗战场的版本(跟户外版本是独立的)，现在间隔是～1小时，从上次战斗结束算起。
争夺战持续30分钟，上次控制冬拥湖的一方防守，可通过用载具摧毁地图南部的三座塔楼来最多缩短5x3=15分钟。
进攻方可杀敌对NPC或玩家来提升军衔，获得驾驶不同载具的资格，占领车间后跟NPC谈话生产攻城车或投石车，只有载具的技能才能打破堡垒的城墙以及内室的大门，进去点到宝珠获胜。
</t>
        </r>
        <r>
          <rPr>
            <b/>
            <sz val="10"/>
            <rFont val="微软雅黑"/>
            <charset val="134"/>
          </rPr>
          <t>其它</t>
        </r>
        <r>
          <rPr>
            <sz val="10"/>
            <rFont val="微软雅黑"/>
            <charset val="134"/>
          </rPr>
          <t xml:space="preserve">
* 三人地面坐骑，可搭载两名队友。
* 掉落和黑市购买的都有光辉事迹。
* 联盟和部落版本颜色不同，虽然会同时学会并根据角色自动转换，但</t>
        </r>
        <r>
          <rPr>
            <b/>
            <sz val="10"/>
            <rFont val="微软雅黑"/>
            <charset val="134"/>
          </rPr>
          <t>黑市出售的物品是有阵营限制的</t>
        </r>
        <r>
          <rPr>
            <sz val="10"/>
            <rFont val="微软雅黑"/>
            <charset val="134"/>
          </rPr>
          <t>，买错了是无法学习的。</t>
        </r>
      </text>
    </comment>
    <comment ref="E20" authorId="0">
      <text>
        <r>
          <rPr>
            <b/>
            <sz val="10"/>
            <rFont val="微软雅黑"/>
            <charset val="134"/>
          </rPr>
          <t>《巫妖王之怒》团本【阿尔卡冯的宝库】10/25人模式下所有4个首领都有～1%几率掉落。</t>
        </r>
        <r>
          <rPr>
            <sz val="10"/>
            <rFont val="微软雅黑"/>
            <charset val="134"/>
          </rPr>
          <t xml:space="preserve">
</t>
        </r>
        <r>
          <rPr>
            <b/>
            <sz val="10"/>
            <rFont val="微软雅黑"/>
            <charset val="134"/>
          </rPr>
          <t>关于副本</t>
        </r>
        <r>
          <rPr>
            <sz val="10"/>
            <rFont val="微软雅黑"/>
            <charset val="134"/>
          </rPr>
          <t xml:space="preserve">
* 该团本入口位于冬拥湖堡垒内室，只有本阵营控制冬拥湖时才能通过传送器进入。
* 冬拥湖是诺森德的户外PvP区域，你可以通过跨服或打开/关闭战争模式来尝试找到本阵营占领冬拥湖的位面。
* 阵营限制只是针对进入内室而言，刷坐骑可以专门弄一批号，刷完出副本就在内室下线，这样每周不管哪方占领，甚至争夺战正在进行，都可以进本。
</t>
        </r>
        <r>
          <rPr>
            <b/>
            <sz val="10"/>
            <rFont val="微软雅黑"/>
            <charset val="134"/>
          </rPr>
          <t>关于掉落</t>
        </r>
        <r>
          <rPr>
            <sz val="10"/>
            <rFont val="微软雅黑"/>
            <charset val="134"/>
          </rPr>
          <t xml:space="preserve">
* 10/25人模式共CD，每个角色每周只能打其中一种。
</t>
        </r>
        <r>
          <rPr>
            <b/>
            <sz val="10"/>
            <rFont val="微软雅黑"/>
            <charset val="134"/>
          </rPr>
          <t>关于冬拥湖</t>
        </r>
        <r>
          <rPr>
            <sz val="10"/>
            <rFont val="微软雅黑"/>
            <charset val="134"/>
          </rPr>
          <t xml:space="preserve">
* 冬拥湖经过多次改动，特别是间隔时间，曾经短至10分钟，8.0版本加入了史诗战场的版本(跟户外版本是独立的)，现在间隔是～1小时，从上次战斗结束算起。
争夺战持续30分钟，上次控制冬拥湖的一方防守，可通过用载具摧毁地图南部的三座塔楼来最多缩短5x3=15分钟。
进攻方可杀敌对NPC或玩家来提升军衔，获得驾驶不同载具的资格，占领车间后跟NPC谈话生产攻城车或投石车，只有载具的技能才能打破堡垒的城墙以及内室的大门，进去点到宝珠获胜。
</t>
        </r>
        <r>
          <rPr>
            <b/>
            <sz val="10"/>
            <rFont val="微软雅黑"/>
            <charset val="134"/>
          </rPr>
          <t>其它</t>
        </r>
        <r>
          <rPr>
            <sz val="10"/>
            <rFont val="微软雅黑"/>
            <charset val="134"/>
          </rPr>
          <t xml:space="preserve">
* 三人地面坐骑，可搭载两名队友。
* 掉落和黑市购买的都有光辉事迹。
* 联盟和部落版本颜色不同，虽然会同时学会并根据角色自动转换，但</t>
        </r>
        <r>
          <rPr>
            <b/>
            <sz val="10"/>
            <rFont val="微软雅黑"/>
            <charset val="134"/>
          </rPr>
          <t>黑市出售的物品是有阵营限制的</t>
        </r>
        <r>
          <rPr>
            <sz val="10"/>
            <rFont val="微软雅黑"/>
            <charset val="134"/>
          </rPr>
          <t>，买错了是无法学习的。</t>
        </r>
      </text>
    </comment>
    <comment ref="E21" authorId="0">
      <text>
        <r>
          <rPr>
            <b/>
            <sz val="10"/>
            <rFont val="微软雅黑"/>
            <charset val="134"/>
          </rPr>
          <t>《巫妖王之怒》团本【奥杜尔】最后首领【尤格萨隆】0灯模式下1%几率掉落。</t>
        </r>
        <r>
          <rPr>
            <sz val="10"/>
            <rFont val="微软雅黑"/>
            <charset val="134"/>
          </rPr>
          <t xml:space="preserve">
</t>
        </r>
        <r>
          <rPr>
            <b/>
            <sz val="10"/>
            <rFont val="微软雅黑"/>
            <charset val="134"/>
          </rPr>
          <t>关于掉落</t>
        </r>
        <r>
          <rPr>
            <sz val="10"/>
            <rFont val="微软雅黑"/>
            <charset val="134"/>
          </rPr>
          <t xml:space="preserve">
* 坐骑原本是25人模式才会掉落，现在奥杜尔10/25人已经合并了，单刷进本小地图都是显示10人，但并不影响坐骑掉落。
* 尤格萨隆的掉落现在是在房间门口的宝箱里。
</t>
        </r>
        <r>
          <rPr>
            <b/>
            <sz val="10"/>
            <rFont val="微软雅黑"/>
            <charset val="134"/>
          </rPr>
          <t>0灯模式</t>
        </r>
        <r>
          <rPr>
            <sz val="10"/>
            <rFont val="微软雅黑"/>
            <charset val="134"/>
          </rPr>
          <t xml:space="preserve">
* 击败霍迪尔、托里姆、弗蕾亚和米米尔隆等4个守护者后，他们会出现在俯瞰尤格萨隆房间的环形走廊上，跟他们分别对话可请求协助，他们会传送到下面房间四角的台子上，这样可以动态改变尤格萨隆战斗的难度，从没有到全部4名守护者协助的情况，国服俗称0-4灯(来源于成就名字)。
* 因为要特地去对话才能激活，所以默认就是最难的0灯，正常清副本或利用现成CD的话，直接去打尤格萨隆就好。
* 如果好奇对话了，或别的原因，你看到有守护者出现在尤格萨隆房间台子上，就需要出本重置。
</t>
        </r>
        <r>
          <rPr>
            <b/>
            <sz val="10"/>
            <rFont val="微软雅黑"/>
            <charset val="134"/>
          </rPr>
          <t xml:space="preserve">其它
</t>
        </r>
        <r>
          <rPr>
            <sz val="10"/>
            <rFont val="微软雅黑"/>
            <charset val="134"/>
          </rPr>
          <t>* 奥杜尔位于诺森德风暴峭壁北部。</t>
        </r>
        <r>
          <rPr>
            <b/>
            <sz val="10"/>
            <rFont val="微软雅黑"/>
            <charset val="134"/>
          </rPr>
          <t xml:space="preserve">
</t>
        </r>
        <r>
          <rPr>
            <sz val="10"/>
            <rFont val="微软雅黑"/>
            <charset val="134"/>
          </rPr>
          <t xml:space="preserve">* 奥杜尔可以锁CD，CD号只要打掉烈焰巨兽、XT-002、科隆加恩、四个守护者、维扎克斯将军即可。
* 掉落和黑市购买的都有光辉事迹。
</t>
        </r>
        <r>
          <rPr>
            <b/>
            <sz val="10"/>
            <rFont val="微软雅黑"/>
            <charset val="134"/>
          </rPr>
          <t>历史</t>
        </r>
        <r>
          <rPr>
            <sz val="10"/>
            <rFont val="微软雅黑"/>
            <charset val="134"/>
          </rPr>
          <t xml:space="preserve">
* 原本奥杜尔分10/25人，都只有普通难度，大多数首领战可通过隐藏的独特方式激活困难难度，比如尤格萨隆的0灯。7.3.5版本加入时光漫游的奥杜尔时顺便改成了现在的模式。
* 巫妖王之怒时是必掉1只，4.0.3a版本改为1%掉率。</t>
        </r>
      </text>
    </comment>
    <comment ref="E22" authorId="0">
      <text>
        <r>
          <rPr>
            <b/>
            <sz val="10"/>
            <rFont val="微软雅黑"/>
            <charset val="134"/>
          </rPr>
          <t>《巫妖王之怒》团本【奥妮克希亚的巢穴】10/25人模式下首领【奥妮克希亚】～1.4%几率掉落。</t>
        </r>
        <r>
          <rPr>
            <sz val="10"/>
            <rFont val="微软雅黑"/>
            <charset val="134"/>
          </rPr>
          <t xml:space="preserve">
</t>
        </r>
        <r>
          <rPr>
            <b/>
            <sz val="10"/>
            <rFont val="微软雅黑"/>
            <charset val="134"/>
          </rPr>
          <t>关于掉落</t>
        </r>
        <r>
          <rPr>
            <sz val="10"/>
            <rFont val="微软雅黑"/>
            <charset val="134"/>
          </rPr>
          <t xml:space="preserve">
* 10/25人模式共CD，每个角色每周只能打其中一种。
</t>
        </r>
        <r>
          <rPr>
            <b/>
            <sz val="10"/>
            <rFont val="微软雅黑"/>
            <charset val="134"/>
          </rPr>
          <t>其它</t>
        </r>
        <r>
          <rPr>
            <sz val="10"/>
            <rFont val="微软雅黑"/>
            <charset val="134"/>
          </rPr>
          <t xml:space="preserve">
* 奥妮克希亚的巢穴位于卡利姆多的尘泥沼泽南部。
* 奥妮克希亚原本是原60级的经典首领，2009年下半年的3.2.2版本中作为魔兽世界5周年庆典的一部分，被翻新为原80级的团本。
</t>
        </r>
        <r>
          <rPr>
            <b/>
            <sz val="10"/>
            <rFont val="微软雅黑"/>
            <charset val="134"/>
          </rPr>
          <t>历史</t>
        </r>
        <r>
          <rPr>
            <sz val="10"/>
            <rFont val="微软雅黑"/>
            <charset val="134"/>
          </rPr>
          <t xml:space="preserve">
* 最初掉率可能只有0.3-0.4%，5.1版本后很多人都发现掉率明显提高了。可能是因为最初是少有的310%速度坐骑之一，后来速度统一后就没必要比其它掉落坐骑稀有了。</t>
        </r>
      </text>
    </comment>
    <comment ref="E23" authorId="0">
      <text>
        <r>
          <rPr>
            <b/>
            <sz val="10"/>
            <rFont val="微软雅黑"/>
            <charset val="134"/>
          </rPr>
          <t>《巫妖王之怒》团本【冰冠堡垒】25人英雄难度下最后首领【巫妖王】1%几率掉落。</t>
        </r>
        <r>
          <rPr>
            <sz val="10"/>
            <rFont val="微软雅黑"/>
            <charset val="134"/>
          </rPr>
          <t xml:space="preserve">
</t>
        </r>
        <r>
          <rPr>
            <b/>
            <sz val="10"/>
            <rFont val="微软雅黑"/>
            <charset val="134"/>
          </rPr>
          <t>关于单刷</t>
        </r>
        <r>
          <rPr>
            <sz val="10"/>
            <rFont val="微软雅黑"/>
            <charset val="134"/>
          </rPr>
          <t xml:space="preserve">
* 冰冠堡垒分为10/25人两种模式，但共CD，每个角色每周只能打其中一种。难度分为普通和英雄，是基于单个首领，可在本内随时更改的方式。
* 冰冠堡垒可以锁CD，CD号选</t>
        </r>
        <r>
          <rPr>
            <b/>
            <sz val="10"/>
            <rFont val="微软雅黑"/>
            <charset val="134"/>
          </rPr>
          <t>25人普通难度</t>
        </r>
        <r>
          <rPr>
            <sz val="10"/>
            <rFont val="微软雅黑"/>
            <charset val="134"/>
          </rPr>
          <t xml:space="preserve">打掉除巫妖王之外的首领，去刷的号进本接受进度并等获得队长后改为英雄难度即可。
</t>
        </r>
        <r>
          <rPr>
            <sz val="9"/>
            <color indexed="23"/>
            <rFont val="微软雅黑"/>
            <charset val="134"/>
          </rPr>
          <t>(9.0前夕后无法改变难度，不清楚是bug还是有意为之。)</t>
        </r>
        <r>
          <rPr>
            <sz val="10"/>
            <rFont val="微软雅黑"/>
            <charset val="134"/>
          </rPr>
          <t xml:space="preserve">
</t>
        </r>
        <r>
          <rPr>
            <b/>
            <sz val="10"/>
            <rFont val="微软雅黑"/>
            <charset val="134"/>
          </rPr>
          <t>其它</t>
        </r>
        <r>
          <rPr>
            <sz val="10"/>
            <rFont val="微软雅黑"/>
            <charset val="134"/>
          </rPr>
          <t xml:space="preserve">
* 冰冠堡垒位于诺森德的冰冠冰川。
* 掉落和黑市购买的都有光辉事迹。
</t>
        </r>
        <r>
          <rPr>
            <b/>
            <sz val="10"/>
            <rFont val="微软雅黑"/>
            <charset val="134"/>
          </rPr>
          <t>历史</t>
        </r>
        <r>
          <rPr>
            <sz val="10"/>
            <rFont val="微软雅黑"/>
            <charset val="134"/>
          </rPr>
          <t xml:space="preserve">
* 巫妖王之怒时是必掉1只，4.0.3a版本改为1%掉率。</t>
        </r>
      </text>
    </comment>
    <comment ref="E24" authorId="0">
      <text>
        <r>
          <rPr>
            <b/>
            <sz val="10"/>
            <rFont val="微软雅黑"/>
            <charset val="134"/>
          </rPr>
          <t>深岩之洲的特殊稀有【奥伊纳克斯】必掉，可组5人队伍拾取。</t>
        </r>
        <r>
          <rPr>
            <sz val="10"/>
            <rFont val="微软雅黑"/>
            <charset val="134"/>
          </rPr>
          <t xml:space="preserve">
</t>
        </r>
        <r>
          <rPr>
            <b/>
            <sz val="10"/>
            <rFont val="微软雅黑"/>
            <charset val="134"/>
          </rPr>
          <t>关于稀有</t>
        </r>
        <r>
          <rPr>
            <sz val="10"/>
            <rFont val="微软雅黑"/>
            <charset val="134"/>
          </rPr>
          <t xml:space="preserve">
* 刷新机制是时光龙的翻版，跟低级的蝙蝠【觅血者】(ID: 3868)共享，大约是15/16几率刷蝙蝠，1/16几率刷奥伊纳克斯，而蝙蝠刷新后15秒就会消失。</t>
        </r>
        <r>
          <rPr>
            <sz val="9"/>
            <color indexed="23"/>
            <rFont val="微软雅黑"/>
            <charset val="134"/>
          </rPr>
          <t xml:space="preserve">
</t>
        </r>
        <r>
          <rPr>
            <sz val="10"/>
            <rFont val="微软雅黑"/>
            <charset val="134"/>
          </rPr>
          <t xml:space="preserve">* 奥伊纳克斯的尸体或蝙蝠消失后，过约2-8小时再次刷新。
</t>
        </r>
        <r>
          <rPr>
            <sz val="9"/>
            <color indexed="23"/>
            <rFont val="微软雅黑"/>
            <charset val="134"/>
          </rPr>
          <t xml:space="preserve">（注意服务器重启/关机维护的话，刷新时间在开机后重新计算。）
</t>
        </r>
        <r>
          <rPr>
            <sz val="10"/>
            <rFont val="微软雅黑"/>
            <charset val="134"/>
          </rPr>
          <t xml:space="preserve">* 大地神殿周围空中有6个刷新点(见右边地图)，在其中一处随机刷新。刷新后原地盘旋，高度大约是巨石之核副本入口的高度。
/way 深岩之洲 55.05 54.11 东边
/way 深岩之洲 53.72, 39.71 东北角
/way 深岩之洲 49.12, 55.6 中间
/way 深岩之洲 43.0, 50.79 西边
/way 深岩之洲 50.5, 63.5 南边
/way 深岩之洲 42.0, 43.6 西北角
</t>
        </r>
        <r>
          <rPr>
            <b/>
            <sz val="10"/>
            <rFont val="微软雅黑"/>
            <charset val="134"/>
          </rPr>
          <t>注意这是8.3.7版本更改后的刷新点，与最初的位置不同。</t>
        </r>
        <r>
          <rPr>
            <sz val="10"/>
            <rFont val="微软雅黑"/>
            <charset val="134"/>
          </rPr>
          <t xml:space="preserve">
* 最初是绿名通过骑乘战斗获取，现在直接是可以击杀的怪物(ID:50062)。
* 拉离刷新点100码会脱战重置。
</t>
        </r>
        <r>
          <rPr>
            <b/>
            <sz val="10"/>
            <rFont val="微软雅黑"/>
            <charset val="134"/>
          </rPr>
          <t>关于拾取</t>
        </r>
        <r>
          <rPr>
            <sz val="10"/>
            <rFont val="微软雅黑"/>
            <charset val="134"/>
          </rPr>
          <t xml:space="preserve">
* 一个5人小队中有人摸到则所有人都可拾取到1只坐骑，但有下列限制：
只有第一个摸到的个人/队伍可染红。
</t>
        </r>
        <r>
          <rPr>
            <b/>
            <sz val="10"/>
            <rFont val="微软雅黑"/>
            <charset val="134"/>
          </rPr>
          <t>开怪时就已经在队伍里并在附近的队员才有拾取</t>
        </r>
        <r>
          <rPr>
            <sz val="10"/>
            <rFont val="微软雅黑"/>
            <charset val="134"/>
          </rPr>
          <t>。
* 由于奥伊纳克斯在半空刷新，所以只能是飞到它脸上用身体勾引到附近的地上/平台再杀(注意身体勾引不算染红，要攻击后才算)，或空中下马用瞬发技能打死，最好备好缓降手段。
* 注意击杀地点，不要让尸体落在无法拾取的地方，至少目前版本</t>
        </r>
        <r>
          <rPr>
            <b/>
            <sz val="10"/>
            <rFont val="微软雅黑"/>
            <charset val="134"/>
          </rPr>
          <t>坐骑不会邮寄</t>
        </r>
        <r>
          <rPr>
            <sz val="10"/>
            <rFont val="微软雅黑"/>
            <charset val="134"/>
          </rPr>
          <t xml:space="preserve">。
* 试玩角色无法拾取坐骑。
* 在团队中拾取不到坐骑。
</t>
        </r>
        <r>
          <rPr>
            <b/>
            <sz val="10"/>
            <rFont val="微软雅黑"/>
            <charset val="134"/>
          </rPr>
          <t>蹲守</t>
        </r>
        <r>
          <rPr>
            <sz val="10"/>
            <rFont val="微软雅黑"/>
            <charset val="134"/>
          </rPr>
          <t xml:space="preserve">
* 最好是加入社区，组5人队伍蹲守(其中一个人负责2个相近的点)，或自己多开。
* 大家都装Silverdragon插件，监控奥伊纳克斯和觅血者的刷新，注意插件只有在屏幕出现怪物血条/鼠标指向/选中时才会报警。
* 还可以不断按这个宏，选中稀有或蝙蝠会报警：
</t>
        </r>
        <r>
          <rPr>
            <sz val="10"/>
            <color indexed="39"/>
            <rFont val="微软雅黑"/>
            <charset val="134"/>
          </rPr>
          <t>/targetexact 奥伊纳克斯
/targetexact 觅血者
/run local N = UnitName("Target");if N and (N=="Aeonaxx") then PlaySound(13363);print(date(),N,"Found");SetRaidTarget("target",8);end</t>
        </r>
        <r>
          <rPr>
            <sz val="10"/>
            <rFont val="微软雅黑"/>
            <charset val="134"/>
          </rPr>
          <t xml:space="preserve">
</t>
        </r>
        <r>
          <rPr>
            <b/>
            <sz val="10"/>
            <rFont val="微软雅黑"/>
            <charset val="134"/>
          </rPr>
          <t>历史</t>
        </r>
        <r>
          <rPr>
            <sz val="10"/>
            <rFont val="微软雅黑"/>
            <charset val="134"/>
          </rPr>
          <t xml:space="preserve">
* 最初刷新时是绿名(ID:50062)，点击后可以进入载具模式站在它背上，提示【在它的幼龙杀死你之前击败它！】并变成红名(ID:51236)，开始绕深岩之洲边缘超高速飞行，期间自身不会攻击，只会不断召唤石龙朝你发射火球，直到你将本体击杀后会坠落下去，你也会获得缓降。
8.1版本去掉了这个独特机制，改成直接击杀的红名怪物。
* 刷新时间原本是6-24小时甚至更长，2017.10.24更新的7.3.2补丁将它和其它一些稀有的刷新时间缩短。
* 最初只掉1只坐骑，如果你完成击杀时队友在附近可以R或拾取。
7.0野外染红/拾取机制改变后，变成击杀时附近的队伍成员每人都能拾取到1只坐骑。
7.3.5版本蓝帖确认又改为只有骑乘的那个人可拾取坐骑。
8.1版本将稀有改为可直接击杀，这时变成跟普通野外怪物一样在场的人只要摸到都能染红并拾取坐骑。
这时候稀有不能用身体勾引，开怪只能直接攻击，但不管拉多远都不会重置。
8.1.5版本改成只有第一个摸到的人/队伍可以拾取。
8.3.7版本加入了几项改动：超过100码就会重置；开怪时队员必须已经在队伍里并在附近才有拾取；4-5分钟后稀有会狂暴，对目标造成最大生命值50%的伤害。这些很明显是针对工作室的惯用伎俩：把稀有拉到某个偏僻角落，再去找老板到现场后再击杀。
同时刷新点也被调整了，可能也是针对工作室的外挂。
</t>
        </r>
        <r>
          <rPr>
            <b/>
            <sz val="10"/>
            <rFont val="微软雅黑"/>
            <charset val="134"/>
          </rPr>
          <t>参考资料</t>
        </r>
        <r>
          <rPr>
            <sz val="10"/>
            <rFont val="微软雅黑"/>
            <charset val="134"/>
          </rPr>
          <t xml:space="preserve">
https://www.wowhead.com/guides/aeonaxx-mount#spawn-maps-spawn-points</t>
        </r>
      </text>
    </comment>
    <comment ref="I24" authorId="1">
      <text/>
    </comment>
    <comment ref="E25" authorId="0">
      <text>
        <r>
          <rPr>
            <b/>
            <sz val="10"/>
            <rFont val="微软雅黑"/>
            <charset val="134"/>
          </rPr>
          <t>在奥丹姆(4.0旧位面)找到稀有刷新物体【神秘的骆驼雕像】，点击传送到菲拉斯一处特殊位面击杀稀有【骆驼驭手多尔穆斯】必掉。</t>
        </r>
        <r>
          <rPr>
            <sz val="10"/>
            <rFont val="微软雅黑"/>
            <charset val="134"/>
          </rPr>
          <t xml:space="preserve">
</t>
        </r>
        <r>
          <rPr>
            <b/>
            <sz val="10"/>
            <rFont val="微软雅黑"/>
            <charset val="134"/>
          </rPr>
          <t>刷新机制</t>
        </r>
        <r>
          <rPr>
            <sz val="10"/>
            <rFont val="微软雅黑"/>
            <charset val="134"/>
          </rPr>
          <t xml:space="preserve">
* 套用了时光龙的机制，在奥丹姆50个刷新点中随机一处刷新稀有物体【神秘的骆驼雕像】，每次最多只有1个雕像存在。
* 刷新时有95%几率刷新假雕像(ID:50410)，点击后变成粉尘，你会拾取到一个垃圾物品。
5%几率刷新真雕像(ID:50409)，点击后雕像消失，你会被小旋风卷住，传送到菲拉斯一处山顶的蒸汽湖，并获得持续20分钟的“多姆斯之怒”debuff，有debuff的情况下会看到很多骆驼，还有双头食人魔【骆驼驭手多尔穆斯】，击杀后必掉坐骑。
* 有人点击雕像后(不管真假)，约2-8小时才会再次刷新雕像。
</t>
        </r>
        <r>
          <rPr>
            <sz val="9"/>
            <color indexed="23"/>
            <rFont val="微软雅黑"/>
            <charset val="134"/>
          </rPr>
          <t xml:space="preserve">（注意服务器重启/关机维护的话，刷新时间在开机后重新计算。）
</t>
        </r>
        <r>
          <rPr>
            <b/>
            <sz val="10"/>
            <rFont val="微软雅黑"/>
            <charset val="134"/>
          </rPr>
          <t xml:space="preserve">搜寻技巧
</t>
        </r>
        <r>
          <rPr>
            <sz val="10"/>
            <rFont val="微软雅黑"/>
            <charset val="134"/>
          </rPr>
          <t>* 如果是已经解锁了8.0奥丹姆位面的角色，需要跟拉穆卡恒的希多尔米(地图上对话图标处)谈话回到旧的4.0位面。</t>
        </r>
        <r>
          <rPr>
            <b/>
            <sz val="10"/>
            <rFont val="微软雅黑"/>
            <charset val="134"/>
          </rPr>
          <t xml:space="preserve">
</t>
        </r>
        <r>
          <rPr>
            <sz val="10"/>
            <rFont val="微软雅黑"/>
            <charset val="134"/>
          </rPr>
          <t xml:space="preserve">* 推荐插件Camel Spotter，它会自动为你设置好一切，再配合坐标插件TomTom，进入奥丹姆后会提示你一键设置全部坐标点，然后到处飞就好，如果附近出现雕像会提示还会告诉你真假。
* 建议在多个大服务器建号，有空就去找一遍。
* 战争模式开和关是两个不同的位面，可以各找一遍。
* 虽然暴雪限制了试玩角色，有些特别稀有的物品/坐骑/宠物等不能拾取，但到8.3.7版本为止仍不影响点击雕像和获取该坐骑，不排除未来版本修改的可能。
* 奥丹姆的任务完成情况完全不会影响看到和点击雕像。
</t>
        </r>
        <r>
          <rPr>
            <b/>
            <sz val="10"/>
            <rFont val="微软雅黑"/>
            <charset val="134"/>
          </rPr>
          <t xml:space="preserve">
其它</t>
        </r>
        <r>
          <rPr>
            <sz val="10"/>
            <rFont val="微软雅黑"/>
            <charset val="134"/>
          </rPr>
          <t xml:space="preserve">
* 暴风城西部/奥格瑞玛北部大地神殿处有传送门通往奥丹姆。
* 如果不用上面的插件，需手动到界面-姓名下勾选“大姓名版”并将NPC姓名改为所有NPC，勾选显示所有姓名版和友方玩家，再做一个宏：
</t>
        </r>
        <r>
          <rPr>
            <sz val="10"/>
            <color indexed="39"/>
            <rFont val="微软雅黑"/>
            <charset val="134"/>
          </rPr>
          <t>/run SetCVar("nameplateShowFriendlyNPCs",1)</t>
        </r>
        <r>
          <rPr>
            <sz val="10"/>
            <rFont val="微软雅黑"/>
            <charset val="134"/>
          </rPr>
          <t xml:space="preserve">
并运行，找个地方测试确认你能看到友方NPC的姓名版。
再安装插件_NPCScan或Silverdragon，并手动添加两种雕像的ID。
经过以上设置后，只要在能看到姓名板的范围内出现雕像，插件就会报警。
还要安装Tomtom。把“宏”表格里的五段坐标做成五个宏，每次到奥丹姆时使用。
* 由于debuff持续20分钟(下线也算)，原先被传到蒸汽湖的人，可让别人飞到蒸汽湖处(虽然他们看不到你和稀有)再组你，这样你就被拉到对方服务器的位面，可再次击杀稀有拾取坐骑，然后离开该区域或等debuff消失，即可把坐骑交易给对方。但8.0.1版本后似乎已被改掉，已经获得坐骑的人，点击雕像会被传送到菲拉斯但不会进入稀有所在位面，而被别人邀请也无法跨到有稀有的位面。
</t>
        </r>
        <r>
          <rPr>
            <b/>
            <sz val="10"/>
            <rFont val="微软雅黑"/>
            <charset val="134"/>
          </rPr>
          <t>参考资料</t>
        </r>
        <r>
          <rPr>
            <sz val="10"/>
            <rFont val="微软雅黑"/>
            <charset val="134"/>
          </rPr>
          <t xml:space="preserve">
https://www.wowhead.com/guides/grey-riding-camel-mount</t>
        </r>
      </text>
    </comment>
    <comment ref="I25" authorId="1">
      <text/>
    </comment>
    <comment ref="E26" authorId="0">
      <text>
        <r>
          <rPr>
            <b/>
            <sz val="10"/>
            <rFont val="微软雅黑"/>
            <charset val="134"/>
          </rPr>
          <t>瓦丝琪尔的稀有【波塞冬斯】必掉，不绑定。
关于稀有</t>
        </r>
        <r>
          <rPr>
            <sz val="10"/>
            <rFont val="微软雅黑"/>
            <charset val="134"/>
          </rPr>
          <t xml:space="preserve">
* 刷新时间约为3-8小时，也有说2-4小时的。</t>
        </r>
        <r>
          <rPr>
            <sz val="9"/>
            <color indexed="23"/>
            <rFont val="微软雅黑"/>
            <charset val="134"/>
          </rPr>
          <t xml:space="preserve">
</t>
        </r>
        <r>
          <rPr>
            <sz val="10"/>
            <rFont val="微软雅黑"/>
            <charset val="134"/>
          </rPr>
          <t xml:space="preserve">* 在瓦丝琪尔有五个刷新点，刷新出来后在小范围内徘徊。
四个在子区域烁光海床：
1、瑟尔萨莱神殿废墟（66.6, 41.4）
2、奈瑟匹拉西侧的海沟（46.6, 50）
3、瓦丝琪尔废墟东部（40, 67.8）
4、贝耶拉兰山（58.4, 82.2）
最后一个在无底海渊（41.4, 76.3）
建议安装插件_NPCScan和配套的_NPCScan Overlay，会在地图上用颜色标出刷新和巡逻区域。
</t>
        </r>
        <r>
          <rPr>
            <b/>
            <sz val="10"/>
            <rFont val="微软雅黑"/>
            <charset val="134"/>
          </rPr>
          <t>关于掉落</t>
        </r>
        <r>
          <rPr>
            <sz val="10"/>
            <rFont val="微软雅黑"/>
            <charset val="134"/>
          </rPr>
          <t xml:space="preserve">
* 坐骑不绑定可交易，最初刷新时间很长时价格较高，后刷新时间改短加上曾经可以多人拾取，一般价格都比较低。
* 由于装绑的特点，7.3.2版本后改成</t>
        </r>
        <r>
          <rPr>
            <b/>
            <sz val="10"/>
            <rFont val="微软雅黑"/>
            <charset val="134"/>
          </rPr>
          <t>试玩角色无法拾取</t>
        </r>
        <r>
          <rPr>
            <sz val="10"/>
            <rFont val="微软雅黑"/>
            <charset val="134"/>
          </rPr>
          <t xml:space="preserve">。
* 8.1版本后据说只掉1只坐骑，尚不清楚是只有第一个摸到的人染红，还是可多人染红但只有第一个拾取的人能拿到坐骑。
</t>
        </r>
        <r>
          <rPr>
            <b/>
            <sz val="10"/>
            <rFont val="微软雅黑"/>
            <charset val="134"/>
          </rPr>
          <t>搜索技巧</t>
        </r>
        <r>
          <rPr>
            <sz val="10"/>
            <rFont val="微软雅黑"/>
            <charset val="134"/>
          </rPr>
          <t xml:space="preserve">
* 魔兽世界垂直方向上没有距离限制，可在海面上一边飞一边用</t>
        </r>
        <r>
          <rPr>
            <b/>
            <sz val="10"/>
            <rFont val="微软雅黑"/>
            <charset val="134"/>
          </rPr>
          <t>/tar 波塞冬斯</t>
        </r>
        <r>
          <rPr>
            <sz val="10"/>
            <rFont val="微软雅黑"/>
            <charset val="134"/>
          </rPr>
          <t>的宏找。
* 【焦黑的座狼排】</t>
        </r>
        <r>
          <rPr>
            <sz val="9"/>
            <color indexed="23"/>
            <rFont val="微软雅黑"/>
            <charset val="134"/>
          </rPr>
          <t>（诺森德达拉然烹饪日常换食谱）</t>
        </r>
        <r>
          <rPr>
            <sz val="10"/>
            <rFont val="微软雅黑"/>
            <charset val="134"/>
          </rPr>
          <t xml:space="preserve">可追踪人型怪物，会帮助在海面上直接观察到海底有没有人蹲守。
</t>
        </r>
        <r>
          <rPr>
            <b/>
            <sz val="10"/>
            <rFont val="微软雅黑"/>
            <charset val="134"/>
          </rPr>
          <t>其它</t>
        </r>
        <r>
          <rPr>
            <sz val="10"/>
            <rFont val="微软雅黑"/>
            <charset val="134"/>
          </rPr>
          <t xml:space="preserve">
* 与瓦丝琪尔任务奖励海马不同，可在任何水域使用。在瓦丝琪尔速度是270%</t>
        </r>
        <r>
          <rPr>
            <sz val="10"/>
            <color indexed="23"/>
            <rFont val="微软雅黑"/>
            <charset val="134"/>
          </rPr>
          <t>(比任务海马慢)</t>
        </r>
        <r>
          <rPr>
            <sz val="10"/>
            <rFont val="微软雅黑"/>
            <charset val="134"/>
          </rPr>
          <t>，其它区域速度135%。
* 联盟在暴风城港口的【征募官伯恩斯】</t>
        </r>
        <r>
          <rPr>
            <sz val="9"/>
            <color indexed="23"/>
            <rFont val="微软雅黑"/>
            <charset val="134"/>
          </rPr>
          <t>(27.4, 24.2)</t>
        </r>
        <r>
          <rPr>
            <sz val="10"/>
            <rFont val="微软雅黑"/>
            <charset val="134"/>
          </rPr>
          <t>处，部落在奥格瑞玛正门外东边码头的【指挥官索拉卡】</t>
        </r>
        <r>
          <rPr>
            <sz val="9"/>
            <color indexed="23"/>
            <rFont val="微软雅黑"/>
            <charset val="134"/>
          </rPr>
          <t>(55.8, 12.2)</t>
        </r>
        <r>
          <rPr>
            <sz val="10"/>
            <rFont val="微软雅黑"/>
            <charset val="134"/>
          </rPr>
          <t xml:space="preserve">处接【使命召唤】前往瓦丝琪尔。
</t>
        </r>
        <r>
          <rPr>
            <b/>
            <sz val="10"/>
            <rFont val="微软雅黑"/>
            <charset val="134"/>
          </rPr>
          <t>历史</t>
        </r>
        <r>
          <rPr>
            <sz val="10"/>
            <rFont val="微软雅黑"/>
            <charset val="134"/>
          </rPr>
          <t xml:space="preserve">
* 最早在《大地的裂变》测试版本中，波塞冬斯掉落这个坐骑，但学会的是任务奖励的海马。正式版本不掉坐骑，只掉100多金。
4.1补丁将坐骑重新加入，并改成不绑定的史诗物品。当时跟加尔等其它几只CTM的特殊稀有一样，刷新时间为72小时+，最长可达6天多。加上服务器重启/维护会导致刷新时间重新开始计算，非常稀有。
《熊猫人之谜》中加入多个服务器共享的跨服区域后，竞争激烈导致难度倍增，尤其是装绑的特点导致基本被工作室垄断，价格高昂。
《军团再临》加入个人拾取后，5人队伍有人击杀每个人都能拾取到坐骑，而7.3.2版本更将刷新时间大幅缩短，坐骑顿时变成白菜价。
8.1版本这些坐骑又改为只掉落1只。</t>
        </r>
      </text>
    </comment>
    <comment ref="E27" authorId="0">
      <text>
        <r>
          <rPr>
            <b/>
            <sz val="10"/>
            <rFont val="微软雅黑"/>
            <charset val="134"/>
          </rPr>
          <t>《大地的裂变》5人本【巨石之核】普通/英雄难度下#2首领【岩革】~0.7%几率掉落。</t>
        </r>
        <r>
          <rPr>
            <sz val="10"/>
            <rFont val="微软雅黑"/>
            <charset val="134"/>
          </rPr>
          <t xml:space="preserve">
</t>
        </r>
        <r>
          <rPr>
            <b/>
            <sz val="10"/>
            <rFont val="微软雅黑"/>
            <charset val="134"/>
          </rPr>
          <t>关于掉落</t>
        </r>
        <r>
          <rPr>
            <sz val="10"/>
            <rFont val="微软雅黑"/>
            <charset val="134"/>
          </rPr>
          <t xml:space="preserve">
* 英雄难度有每日CD，每个角色每天只能打1次。普通难度掉率相同，且可以反复刷(但注意仍有整个账号最多10次副本/小时的限制)。
</t>
        </r>
        <r>
          <rPr>
            <b/>
            <sz val="10"/>
            <rFont val="微软雅黑"/>
            <charset val="134"/>
          </rPr>
          <t>其它</t>
        </r>
        <r>
          <rPr>
            <sz val="10"/>
            <rFont val="微软雅黑"/>
            <charset val="134"/>
          </rPr>
          <t xml:space="preserve">
* 巨石之核入口位于深岩之洲中间，大地神殿西侧高处的平台。</t>
        </r>
      </text>
    </comment>
    <comment ref="E28" authorId="0">
      <text>
        <r>
          <rPr>
            <b/>
            <sz val="10"/>
            <rFont val="微软雅黑"/>
            <charset val="134"/>
          </rPr>
          <t>《大地的裂变》5人本【旋云之巅】普通/英雄难度下首领【阿尔泰鲁斯】~0.7%几率掉落。</t>
        </r>
        <r>
          <rPr>
            <sz val="10"/>
            <rFont val="微软雅黑"/>
            <charset val="134"/>
          </rPr>
          <t xml:space="preserve">
</t>
        </r>
        <r>
          <rPr>
            <b/>
            <sz val="10"/>
            <rFont val="微软雅黑"/>
            <charset val="134"/>
          </rPr>
          <t>关于掉落</t>
        </r>
        <r>
          <rPr>
            <sz val="10"/>
            <rFont val="微软雅黑"/>
            <charset val="134"/>
          </rPr>
          <t xml:space="preserve">
* 英雄难度有每日CD，每个角色每天只能打1次。普通难度掉率相同，且可以反复刷(但注意仍有整个账号最多10次副本/小时的限制)。
</t>
        </r>
        <r>
          <rPr>
            <b/>
            <sz val="10"/>
            <rFont val="微软雅黑"/>
            <charset val="134"/>
          </rPr>
          <t>其它</t>
        </r>
        <r>
          <rPr>
            <sz val="10"/>
            <rFont val="微软雅黑"/>
            <charset val="134"/>
          </rPr>
          <t xml:space="preserve">
* 旋云之巅入口位于奥丹姆东南部空中，暴风城西部/奥格瑞玛北部大地神殿处有通往奥丹姆的传送门。</t>
        </r>
      </text>
    </comment>
    <comment ref="E29" authorId="0">
      <text>
        <r>
          <rPr>
            <b/>
            <sz val="10"/>
            <rFont val="微软雅黑"/>
            <charset val="134"/>
          </rPr>
          <t>《大地的裂变》5人英雄本【祖阿曼】内限时内击败4个动物首领必定取得。</t>
        </r>
        <r>
          <rPr>
            <sz val="10"/>
            <rFont val="微软雅黑"/>
            <charset val="134"/>
          </rPr>
          <t xml:space="preserve">
</t>
        </r>
        <r>
          <rPr>
            <b/>
            <sz val="10"/>
            <rFont val="微软雅黑"/>
            <charset val="134"/>
          </rPr>
          <t>限时模式</t>
        </r>
        <r>
          <rPr>
            <sz val="10"/>
            <rFont val="微软雅黑"/>
            <charset val="134"/>
          </rPr>
          <t xml:space="preserve">
* 进本敲锣开门后有15分钟时间，需要在限时内击败埃基尔松(山鹰)、纳洛拉克(熊)、加亚莱(龙鹰)、哈尔拉兹(山猫)，击败山鹰和熊还会各加5分钟。
击败每个首领都会释放1名人质，他们离开前会留下一个袋子/箱子里面装有奖励。通常是最后击败哈尔拉兹，获救的卡莎会打破房间里的罐子，第4个里面的包裹处可拾取到坐骑。
但如果你最后击杀的是别的动物首领，坐骑则是在该首领附近人质留下的容器中开出。
</t>
        </r>
        <r>
          <rPr>
            <b/>
            <sz val="10"/>
            <rFont val="微软雅黑"/>
            <charset val="134"/>
          </rPr>
          <t>其它</t>
        </r>
        <r>
          <rPr>
            <sz val="10"/>
            <rFont val="微软雅黑"/>
            <charset val="134"/>
          </rPr>
          <t xml:space="preserve">
* 祖阿曼位于东部王国-幽魂之地东南部。</t>
        </r>
      </text>
    </comment>
    <comment ref="E30" authorId="0">
      <text>
        <r>
          <rPr>
            <b/>
            <sz val="10"/>
            <rFont val="微软雅黑"/>
            <charset val="134"/>
          </rPr>
          <t>《大地的裂变》5人英雄本【祖尔格拉布】首领【血领主曼多基尔】~0.7%几率掉落。</t>
        </r>
        <r>
          <rPr>
            <sz val="10"/>
            <rFont val="微软雅黑"/>
            <charset val="134"/>
          </rPr>
          <t xml:space="preserve">
</t>
        </r>
        <r>
          <rPr>
            <b/>
            <sz val="10"/>
            <rFont val="微软雅黑"/>
            <charset val="134"/>
          </rPr>
          <t>关于掉落</t>
        </r>
        <r>
          <rPr>
            <sz val="10"/>
            <rFont val="微软雅黑"/>
            <charset val="134"/>
          </rPr>
          <t xml:space="preserve">
* 5人英雄本有每日CD，每个角色每天只能打1次。
</t>
        </r>
        <r>
          <rPr>
            <b/>
            <sz val="10"/>
            <rFont val="微软雅黑"/>
            <charset val="134"/>
          </rPr>
          <t>其它</t>
        </r>
        <r>
          <rPr>
            <sz val="10"/>
            <rFont val="微软雅黑"/>
            <charset val="134"/>
          </rPr>
          <t xml:space="preserve">
* 祖尔格拉布位于北荆棘谷东部。部落除了奥格瑞玛通往荆棘谷格罗姆高营地的飞艇外，最快途径是完成宠物战斗地下城任务线后，同战网所有角色都可随时在达拉然/达萨罗宠物店跟奥术元素对话传送到诺莫瑞根副本外，进本有传送器直达格罗姆高营地。</t>
        </r>
      </text>
    </comment>
    <comment ref="E31" authorId="0">
      <text>
        <r>
          <rPr>
            <b/>
            <sz val="10"/>
            <rFont val="微软雅黑"/>
            <charset val="134"/>
          </rPr>
          <t>《大地的裂变》5人英雄本【祖尔格拉布】首领【高阶祭司基尔娜拉】~0.8%几率掉落。</t>
        </r>
        <r>
          <rPr>
            <sz val="10"/>
            <rFont val="微软雅黑"/>
            <charset val="134"/>
          </rPr>
          <t xml:space="preserve">
</t>
        </r>
        <r>
          <rPr>
            <b/>
            <sz val="10"/>
            <rFont val="微软雅黑"/>
            <charset val="134"/>
          </rPr>
          <t xml:space="preserve">关于掉落
</t>
        </r>
        <r>
          <rPr>
            <sz val="10"/>
            <rFont val="微软雅黑"/>
            <charset val="134"/>
          </rPr>
          <t xml:space="preserve">* 最初是队伍掉落需要R，后来版本可能是改为个人拾取时出现了什么bug，实际掉率远低于0.8%，很多人刷了1000甚至接近2000次都不掉。
直到2020年3月11日，8.3版本期间，暴雪才在线修正，稍微提高了包括该坐骑在内三只副本坐骑的掉率，之后有不少人都很快取得，估计现在掉率才是0.8%或更高些。
* 5人英雄本有每日CD，每个角色每天只能打1次。
</t>
        </r>
        <r>
          <rPr>
            <b/>
            <sz val="10"/>
            <rFont val="微软雅黑"/>
            <charset val="134"/>
          </rPr>
          <t>其它</t>
        </r>
        <r>
          <rPr>
            <sz val="10"/>
            <rFont val="微软雅黑"/>
            <charset val="134"/>
          </rPr>
          <t xml:space="preserve">
* 祖尔格拉布位于北荆棘谷东部。部落除了奥格瑞玛通往荆棘谷格罗姆高营地的飞艇外，最快途径是完成宠物战斗地下城任务线后，同战网所有角色都可随时在达拉然/达萨罗宠物店跟奥术元素对话传送到诺莫瑞根副本外，进本有传送器直达格罗姆高营地。</t>
        </r>
      </text>
    </comment>
    <comment ref="E32" authorId="0">
      <text>
        <r>
          <rPr>
            <b/>
            <sz val="10"/>
            <rFont val="微软雅黑"/>
            <charset val="134"/>
          </rPr>
          <t>《大地的裂变》团本【风神王座】最后首领【奥拉基尔】1-2%几率掉落(容器开出)。</t>
        </r>
        <r>
          <rPr>
            <sz val="10"/>
            <rFont val="微软雅黑"/>
            <charset val="134"/>
          </rPr>
          <t xml:space="preserve">
</t>
        </r>
        <r>
          <rPr>
            <b/>
            <sz val="10"/>
            <rFont val="微软雅黑"/>
            <charset val="134"/>
          </rPr>
          <t>关于掉落</t>
        </r>
        <r>
          <rPr>
            <sz val="10"/>
            <rFont val="微软雅黑"/>
            <charset val="134"/>
          </rPr>
          <t xml:space="preserve">
* 风神王座分为10/25人两种模式，但共CD只能选择打一种，难度分为普通/英雄，是基于各个首领、可以在本内随时更改难度的旧模式，所以实际上每个角色每周只有1次机会。
虽然没有明确的说法，但Wowhead针对几只副本坐骑有限的统计都呈现25人高于10人、英雄高于普通的趋势，这只坐骑10人为1%，25人为2%，反正等级碾压也没差别，建议最好刷25H。
</t>
        </r>
        <r>
          <rPr>
            <b/>
            <sz val="10"/>
            <rFont val="微软雅黑"/>
            <charset val="134"/>
          </rPr>
          <t>单刷</t>
        </r>
        <r>
          <rPr>
            <sz val="10"/>
            <rFont val="微软雅黑"/>
            <charset val="134"/>
          </rPr>
          <t xml:space="preserve">
* 风神王座入口位于奥丹姆西南部空中，暴风城西部/奥格瑞玛南部大地神殿处有传送门通往奥丹姆。
* 普通难度可以存CD直接打尾王，但这个本只有2个首领其实也没什么必要。</t>
        </r>
      </text>
    </comment>
    <comment ref="E33" authorId="0">
      <text>
        <r>
          <rPr>
            <b/>
            <sz val="10"/>
            <rFont val="微软雅黑"/>
            <charset val="134"/>
          </rPr>
          <t>《大地的裂变》团本【火焰之地】普通/英雄难度下首领【奥利瑟拉佐尔】都有～2%几率掉落。</t>
        </r>
        <r>
          <rPr>
            <sz val="10"/>
            <rFont val="微软雅黑"/>
            <charset val="134"/>
          </rPr>
          <t xml:space="preserve">
</t>
        </r>
        <r>
          <rPr>
            <b/>
            <sz val="10"/>
            <rFont val="微软雅黑"/>
            <charset val="134"/>
          </rPr>
          <t>关于掉落</t>
        </r>
        <r>
          <rPr>
            <sz val="10"/>
            <rFont val="微软雅黑"/>
            <charset val="134"/>
          </rPr>
          <t xml:space="preserve">
* 火焰之地人数弹性，分为CD独立的普通和英雄两种难度，每个角色每周有2次机会。
</t>
        </r>
        <r>
          <rPr>
            <b/>
            <sz val="10"/>
            <rFont val="微软雅黑"/>
            <charset val="134"/>
          </rPr>
          <t>单刷</t>
        </r>
        <r>
          <rPr>
            <sz val="10"/>
            <rFont val="微软雅黑"/>
            <charset val="134"/>
          </rPr>
          <t xml:space="preserve">
* 火焰之地入口位于海加尔山西南部，暴风城西部/奥格瑞玛北部大地神殿处有直达海加尔山的传送门。
* 进本可直奔奥利瑟拉佐尔，打掉所在场地的怪和蛋，攻击鹿盔等剧情过后火鹰会出来，</t>
        </r>
        <r>
          <rPr>
            <b/>
            <sz val="10"/>
            <rFont val="微软雅黑"/>
            <charset val="134"/>
          </rPr>
          <t>如果需要同时刷尾王坐骑的话</t>
        </r>
        <r>
          <rPr>
            <sz val="10"/>
            <rFont val="微软雅黑"/>
            <charset val="134"/>
          </rPr>
          <t xml:space="preserve">，不要马上攻击，它起飞时在地上留下羽毛，点击3根后可上天，空中击杀首领后不浪费时间拾取(反正会邮寄)，直接飞到桥对面即可去打拉格纳罗斯。
正常情况下需要打掉前面所有首领才能搭起桥到对面，还要杀足够多小怪才能让沙恩诺克斯刷新，这样可节省大量时间。
这个办法实测在8.3版本仍然有效。
</t>
        </r>
        <r>
          <rPr>
            <b/>
            <sz val="10"/>
            <rFont val="微软雅黑"/>
            <charset val="134"/>
          </rPr>
          <t>其它</t>
        </r>
        <r>
          <rPr>
            <sz val="10"/>
            <rFont val="微软雅黑"/>
            <charset val="134"/>
          </rPr>
          <t xml:space="preserve">
</t>
        </r>
        <r>
          <rPr>
            <sz val="10"/>
            <color indexed="23"/>
            <rFont val="微软雅黑"/>
            <charset val="134"/>
          </rPr>
          <t>* 原本火焰之地跟巨龙之魂等副本一样是分为10/25人两种共CD的模式，在本内可针对单个首领随时变更普通/英雄难度，但在8.2版本加入时光漫游难度时被改成了现在的模式。</t>
        </r>
      </text>
    </comment>
    <comment ref="E34" authorId="0">
      <text>
        <r>
          <rPr>
            <b/>
            <sz val="10"/>
            <rFont val="微软雅黑"/>
            <charset val="134"/>
          </rPr>
          <t>《大地的裂变》团本【火焰之地】普通/英雄难度下最后首领【格纳罗斯】都有～1%几率掉落。</t>
        </r>
        <r>
          <rPr>
            <sz val="10"/>
            <rFont val="微软雅黑"/>
            <charset val="134"/>
          </rPr>
          <t xml:space="preserve">
</t>
        </r>
        <r>
          <rPr>
            <b/>
            <sz val="10"/>
            <rFont val="微软雅黑"/>
            <charset val="134"/>
          </rPr>
          <t>关于掉落</t>
        </r>
        <r>
          <rPr>
            <sz val="10"/>
            <rFont val="微软雅黑"/>
            <charset val="134"/>
          </rPr>
          <t xml:space="preserve">
* 火焰之地人数弹性，分为CD独立的普通和英雄两种难度，每个角色每周有2次机会。
</t>
        </r>
        <r>
          <rPr>
            <b/>
            <sz val="10"/>
            <rFont val="微软雅黑"/>
            <charset val="134"/>
          </rPr>
          <t>单刷</t>
        </r>
        <r>
          <rPr>
            <sz val="10"/>
            <rFont val="微软雅黑"/>
            <charset val="134"/>
          </rPr>
          <t xml:space="preserve">
* 火焰之地入口位于海加尔山西南部，暴风城西部/奥格瑞玛北部大地神殿处有直达海加尔山的传送门。
* 普通难度可以存CD直接打拉格纳罗斯。
* 进本可直奔奥利瑟拉佐尔，打掉所在场地的怪和蛋，攻击鹿盔等剧情过后火鹰出来，不要马上攻击，它起飞时在地上留下羽毛，点击3根后可上天，空中击杀首领后不浪费时间拾取(反正会邮寄)，直接飞到桥对面即可去打拉格纳罗斯。
正常情况下需要打掉前面所有首领才能搭起桥到对面，还要杀足够多小怪才能让沙恩诺克斯刷新，这样可节省大量时间。
这个办法实测在8.3版本仍然有效。
</t>
        </r>
        <r>
          <rPr>
            <b/>
            <sz val="10"/>
            <rFont val="微软雅黑"/>
            <charset val="134"/>
          </rPr>
          <t>其它</t>
        </r>
        <r>
          <rPr>
            <sz val="10"/>
            <rFont val="微软雅黑"/>
            <charset val="134"/>
          </rPr>
          <t xml:space="preserve">
</t>
        </r>
        <r>
          <rPr>
            <sz val="10"/>
            <color indexed="23"/>
            <rFont val="微软雅黑"/>
            <charset val="134"/>
          </rPr>
          <t>* 原本火焰之地跟巨龙之魂等副本一样是分为10/25人两种共CD的模式，在本内可针对单个首领随时变更普通/英雄难度，但在8.2版本加入时光漫游难度时被改成了现在的模式。
* 不同于其它的顶级难度尾王奖励坐骑，纯血火鹰最初是英雄难度必掉而普通难度也有1%掉率，《熊猫人之谜》开放时英雄难度的掉率也调低到1%(一度bug掉仍保持必掉，后修正)。</t>
        </r>
      </text>
    </comment>
    <comment ref="E35" authorId="0">
      <text>
        <r>
          <rPr>
            <b/>
            <sz val="10"/>
            <rFont val="微软雅黑"/>
            <charset val="134"/>
          </rPr>
          <t>《大地的裂变》团本【巨龙之魂】#5首领【奥卓克希昂】～1.2%几率掉落(箱子开出)。</t>
        </r>
        <r>
          <rPr>
            <sz val="10"/>
            <rFont val="微软雅黑"/>
            <charset val="134"/>
          </rPr>
          <t xml:space="preserve">
</t>
        </r>
        <r>
          <rPr>
            <b/>
            <sz val="10"/>
            <rFont val="微软雅黑"/>
            <charset val="134"/>
          </rPr>
          <t>关于掉落</t>
        </r>
        <r>
          <rPr>
            <sz val="10"/>
            <rFont val="微软雅黑"/>
            <charset val="134"/>
          </rPr>
          <t xml:space="preserve">
* 巨龙之魂分为10/25人两种模式，但共CD只能选择打一种，难度分为普通/英雄，是基于各个首领、可以在本内随时更改难度的旧模式，所以实际上每个角色每周只有1次机会。
虽然没有明确的说法，但Wowhead针对几只副本坐骑有限的统计都呈现25人高于10人、英雄高于普通的趋势，25H为1.2%，10N只有0.5%，反正等级碾压也没差别，建议最好刷25H。
</t>
        </r>
        <r>
          <rPr>
            <b/>
            <sz val="10"/>
            <rFont val="微软雅黑"/>
            <charset val="134"/>
          </rPr>
          <t>单刷</t>
        </r>
        <r>
          <rPr>
            <sz val="10"/>
            <rFont val="微软雅黑"/>
            <charset val="134"/>
          </rPr>
          <t xml:space="preserve">
* 巨龙之魂入口位于塔纳利斯的时光之穴内，暴风城/奥格瑞玛有传送门前往时光之穴。
* 原本普通难度可以存CD直接打5/8号，但7.3.5版本后就不行了，打掉后CD号的进度也会被污染。
</t>
        </r>
        <r>
          <rPr>
            <b/>
            <sz val="10"/>
            <rFont val="微软雅黑"/>
            <charset val="134"/>
          </rPr>
          <t>其它</t>
        </r>
        <r>
          <rPr>
            <sz val="10"/>
            <rFont val="微软雅黑"/>
            <charset val="134"/>
          </rPr>
          <t xml:space="preserve">
</t>
        </r>
        <r>
          <rPr>
            <sz val="9"/>
            <color indexed="23"/>
            <rFont val="微软雅黑"/>
            <charset val="134"/>
          </rPr>
          <t>* 《德拉诺之王》中加入黑市。</t>
        </r>
      </text>
    </comment>
    <comment ref="E36" authorId="0">
      <text>
        <r>
          <rPr>
            <b/>
            <sz val="10"/>
            <rFont val="微软雅黑"/>
            <charset val="134"/>
          </rPr>
          <t>《大地的裂变》团本【巨龙之魂】最后首领【疯狂的死亡之翼】～3%几率掉落(箱子开出)。</t>
        </r>
        <r>
          <rPr>
            <sz val="10"/>
            <rFont val="微软雅黑"/>
            <charset val="134"/>
          </rPr>
          <t xml:space="preserve">
</t>
        </r>
        <r>
          <rPr>
            <b/>
            <sz val="10"/>
            <rFont val="微软雅黑"/>
            <charset val="134"/>
          </rPr>
          <t>关于掉落</t>
        </r>
        <r>
          <rPr>
            <sz val="10"/>
            <rFont val="微软雅黑"/>
            <charset val="134"/>
          </rPr>
          <t xml:space="preserve">
* 巨龙之魂分为10/25人两种模式，但共CD只能选择打一种，难度分为普通/英雄，是基于各个首领、可以在本内随时更改难度的旧模式，所以实际上每个角色每周只有1次机会。
虽然没有明确的说法，但Wowhead针对几只副本坐骑有限的统计都呈现25人高于10人、英雄高于普通的趋势，25H为3%，10N只有0.6%，反正等级碾压也没差别，建议最好刷25H。
</t>
        </r>
        <r>
          <rPr>
            <b/>
            <sz val="10"/>
            <rFont val="微软雅黑"/>
            <charset val="134"/>
          </rPr>
          <t>单刷</t>
        </r>
        <r>
          <rPr>
            <sz val="10"/>
            <rFont val="微软雅黑"/>
            <charset val="134"/>
          </rPr>
          <t xml:space="preserve">
* 巨龙之魂入口位于塔纳利斯的时光之穴内，暴风城/奥格瑞玛有传送门前往时光之穴。
* 原本普通难度可以存CD直接打5/8号，但7.3.5版本后就不行了，打掉后CD号的进度也会被污染。</t>
        </r>
      </text>
    </comment>
    <comment ref="E37" authorId="0">
      <text>
        <r>
          <rPr>
            <b/>
            <sz val="10"/>
            <rFont val="微软雅黑"/>
            <charset val="134"/>
          </rPr>
          <t>《大地的裂变》团本【巨龙之魂】英雄难度下最后首领【疯狂的死亡之翼】～1%几率掉落(箱子开出)。</t>
        </r>
        <r>
          <rPr>
            <sz val="10"/>
            <rFont val="微软雅黑"/>
            <charset val="134"/>
          </rPr>
          <t xml:space="preserve">
</t>
        </r>
        <r>
          <rPr>
            <b/>
            <sz val="10"/>
            <rFont val="微软雅黑"/>
            <charset val="134"/>
          </rPr>
          <t>关于掉落</t>
        </r>
        <r>
          <rPr>
            <sz val="10"/>
            <rFont val="微软雅黑"/>
            <charset val="134"/>
          </rPr>
          <t xml:space="preserve">
* 巨龙之魂分为10/25人两种模式，但共CD只能选择打一种，难度分为普通/英雄，是基于各个首领、可以在本内随时更改难度的旧模式，所以实际上每个角色每周只有1次机会。
</t>
        </r>
        <r>
          <rPr>
            <b/>
            <sz val="10"/>
            <rFont val="微软雅黑"/>
            <charset val="134"/>
          </rPr>
          <t>单刷</t>
        </r>
        <r>
          <rPr>
            <sz val="10"/>
            <rFont val="微软雅黑"/>
            <charset val="134"/>
          </rPr>
          <t xml:space="preserve">
* 巨龙之魂入口位于塔纳利斯的时光之穴内，暴风城/奥格瑞玛有传送门前往时光之穴。
* 英雄难度无法存CD(实际上巨龙之魂普通难度在7.3.5版本也不行)，只能从头到尾通刷。
</t>
        </r>
        <r>
          <rPr>
            <b/>
            <sz val="10"/>
            <rFont val="微软雅黑"/>
            <charset val="134"/>
          </rPr>
          <t>其它</t>
        </r>
        <r>
          <rPr>
            <sz val="10"/>
            <rFont val="微软雅黑"/>
            <charset val="134"/>
          </rPr>
          <t xml:space="preserve">
</t>
        </r>
        <r>
          <rPr>
            <sz val="9"/>
            <color indexed="23"/>
            <rFont val="微软雅黑"/>
            <charset val="134"/>
          </rPr>
          <t>* 当时版本是英雄难度必掉坐骑，10人1只，25人2只，《熊猫人之谜》上线后改为1%掉率。</t>
        </r>
      </text>
    </comment>
    <comment ref="E38" authorId="0">
      <text>
        <r>
          <rPr>
            <b/>
            <sz val="10"/>
            <rFont val="微软雅黑"/>
            <charset val="134"/>
          </rPr>
          <t>对潘达利亚-锦绣谷的稀有怪物【阿拉尼】使用【天空水晶】取得。</t>
        </r>
        <r>
          <rPr>
            <sz val="10"/>
            <rFont val="微软雅黑"/>
            <charset val="134"/>
          </rPr>
          <t xml:space="preserve">
</t>
        </r>
        <r>
          <rPr>
            <b/>
            <sz val="10"/>
            <rFont val="微软雅黑"/>
            <charset val="134"/>
          </rPr>
          <t>获取天空水晶</t>
        </r>
        <r>
          <rPr>
            <sz val="10"/>
            <rFont val="微软雅黑"/>
            <charset val="134"/>
          </rPr>
          <t xml:space="preserve">
* 锦绣谷区域掉落，所有怪物都有很小几率掉落【天空碎片】，区域内日常奖励容器等也有几率开出。
* 5.0和8.0两个版本锦绣谷位面的怪物都能掉落。
* 碎片是战网绑定，10个碎片可组合成【天空水晶】，</t>
        </r>
        <r>
          <rPr>
            <b/>
            <sz val="10"/>
            <rFont val="微软雅黑"/>
            <charset val="134"/>
          </rPr>
          <t>水晶是拾绑的</t>
        </r>
        <r>
          <rPr>
            <sz val="10"/>
            <rFont val="微软雅黑"/>
            <charset val="134"/>
          </rPr>
          <t xml:space="preserve">。
* 碎片和水晶可反复获取，即使已经取得过坐骑。
</t>
        </r>
        <r>
          <rPr>
            <b/>
            <sz val="10"/>
            <rFont val="微软雅黑"/>
            <charset val="134"/>
          </rPr>
          <t>关于阿拉尼</t>
        </r>
        <r>
          <rPr>
            <sz val="10"/>
            <rFont val="微软雅黑"/>
            <charset val="134"/>
          </rPr>
          <t xml:space="preserve">
* 阿拉尼刷新后绕着锦绣谷上空飞翔，无法被击杀。
* 对阿拉尼使用天空水晶(在地面使用，射程200码)坐骑就会进包，阿拉尼会上升消失。
* 刷新时间可能在数个小时到十多个小时。
* 两种位面都能刷新，两者是独立的。跟闻道之座的NPC(地图上对话泡泡图标处)对话可切换位面。
</t>
        </r>
        <r>
          <rPr>
            <b/>
            <sz val="10"/>
            <rFont val="微软雅黑"/>
            <charset val="134"/>
          </rPr>
          <t xml:space="preserve">历史
</t>
        </r>
        <r>
          <rPr>
            <sz val="10"/>
            <color indexed="23"/>
            <rFont val="微软雅黑"/>
            <charset val="134"/>
          </rPr>
          <t>该坐骑的获取方式和细节随着版本和游戏机制的变化进行了多次修改。
* 原本天空碎片是拾绑，5.2版本改为账号绑定，不再需要靠一个角色刷齐。
* 原本学习坐骑要求锦绣谷声望至尊天神崇拜(使用不需要)，6.2.2版本移除该限制。
* 最初使用天空水晶后会移除阿拉尼的无敌并造成少许伤害，再将其击杀后会掉落1只坐骑，小队成员都可以R，两小时内可交易给队友。
《军团再临》7.0.3版本改变染红机制和普及个人拾取后，击杀后同小队的人只要在附近每个人都能拾取到1只坐骑，甚至在场路人只要有攻击阿拉尼染红就能拾取到坐骑。
8.1版本坐骑改为装绑，同时改为只掉落1只，使用水晶者同队伍中手快者得。
8.1.5版本改为使用水晶后坐骑直接进包，不再需要也无法击杀阿拉尼。</t>
        </r>
      </text>
    </comment>
    <comment ref="E39" authorId="0">
      <text>
        <r>
          <rPr>
            <b/>
            <sz val="10"/>
            <rFont val="微软雅黑"/>
            <charset val="134"/>
          </rPr>
          <t>潘达利亚的稀有怪【赞达拉战争使者】～4%几率掉落。</t>
        </r>
        <r>
          <rPr>
            <sz val="10"/>
            <rFont val="微软雅黑"/>
            <charset val="134"/>
          </rPr>
          <t xml:space="preserve">
</t>
        </r>
        <r>
          <rPr>
            <b/>
            <sz val="10"/>
            <rFont val="微软雅黑"/>
            <charset val="134"/>
          </rPr>
          <t>关于稀有</t>
        </r>
        <r>
          <rPr>
            <sz val="10"/>
            <rFont val="微软雅黑"/>
            <charset val="134"/>
          </rPr>
          <t xml:space="preserve">
* 潘达利亚的5个地区都会刷新，</t>
        </r>
        <r>
          <rPr>
            <b/>
            <sz val="10"/>
            <rFont val="微软雅黑"/>
            <charset val="134"/>
          </rPr>
          <t>每个地区的刷新是完全独立的</t>
        </r>
        <r>
          <rPr>
            <sz val="10"/>
            <rFont val="微软雅黑"/>
            <charset val="134"/>
          </rPr>
          <t xml:space="preserve">，可同时存在。刷新点分别是：
翡翠林：52.7, 19.0
卡桑琅丛林：39.1, 67.1
昆莱山：75.1, 67.6
螳螂高原：36.5, 85.7
恐惧废土：47.5, 61.3
* 刷新时间30-60分钟左右。
</t>
        </r>
        <r>
          <rPr>
            <sz val="9"/>
            <color indexed="23"/>
            <rFont val="微软雅黑"/>
            <charset val="134"/>
          </rPr>
          <t>服务器重启/维护开机后所有战争使者都会刷新。</t>
        </r>
        <r>
          <rPr>
            <sz val="10"/>
            <rFont val="微软雅黑"/>
            <charset val="134"/>
          </rPr>
          <t xml:space="preserve">
* 同阵营共享，只要摸到就有拾取。
* 每次刷新时会随机刷新三种不同的战争使者之一，他们骑着不同颜色的坐骑，有不同的ID，只能掉落对应的坐骑。岩灰色是69769，珀光色是9841，翡翠色是69842。
</t>
        </r>
        <r>
          <rPr>
            <b/>
            <sz val="10"/>
            <rFont val="微软雅黑"/>
            <charset val="134"/>
          </rPr>
          <t>关于掉落</t>
        </r>
        <r>
          <rPr>
            <sz val="10"/>
            <rFont val="微软雅黑"/>
            <charset val="134"/>
          </rPr>
          <t xml:space="preserve">
* 个人拾取。
* 这些稀有没有拾取CD，同一角色一天内可反复击杀。
* 等级碾压后稀有刷出来就会被秒，建议做/tar的宏并绑定低伤害瞬发无弹道技能，最好跟在场同阵营组队以增加大家的机会(5人队伍只要有人摸到，附近的队友都有拾取)。
* 8.3版本后试玩账号无法拾取这些稀有。
</t>
        </r>
        <r>
          <rPr>
            <b/>
            <sz val="10"/>
            <rFont val="微软雅黑"/>
            <charset val="134"/>
          </rPr>
          <t>其它</t>
        </r>
        <r>
          <rPr>
            <sz val="10"/>
            <rFont val="微软雅黑"/>
            <charset val="134"/>
          </rPr>
          <t xml:space="preserve">
* 这些稀有还会掉落潘达利亚几个主要声望的徽章，+1000点声望，刷这些稀有也是快速提高潘达利亚声望的很好途径。
* 每个战争使者附近还会刷新2个赞达拉战斗斥候，刷新后在较大范围内来回巡逻，据统计它们有0.01%的几率掉落珀光色坐骑，他们也会掉落声望徽章，看到可顺手击杀。</t>
        </r>
      </text>
    </comment>
    <comment ref="E42" authorId="0">
      <text>
        <r>
          <rPr>
            <b/>
            <sz val="10"/>
            <rFont val="微软雅黑"/>
            <charset val="134"/>
          </rPr>
          <t>潘达利亚-巨兽岛上的精英恐龙都有小几率掉落【原始恐龙蛋】，3天后孵化。</t>
        </r>
        <r>
          <rPr>
            <sz val="10"/>
            <rFont val="微软雅黑"/>
            <charset val="134"/>
          </rPr>
          <t xml:space="preserve">
</t>
        </r>
        <r>
          <rPr>
            <b/>
            <sz val="10"/>
            <rFont val="微软雅黑"/>
            <charset val="134"/>
          </rPr>
          <t>关于掉落</t>
        </r>
        <r>
          <rPr>
            <sz val="10"/>
            <rFont val="微软雅黑"/>
            <charset val="134"/>
          </rPr>
          <t xml:space="preserve">
* 蛋的掉率随恐龙血量而上升，雏龙约为0.5-1%，成年龙在1-5%，霸王龙高于恐角龙。
* 蛋是唯一属性，孵化前打不到新的，不过掉落的话队友可看到并拾取。
* 蛋必定会开出三种颜色的原始迅猛龙之一，</t>
        </r>
        <r>
          <rPr>
            <b/>
            <sz val="10"/>
            <rFont val="微软雅黑"/>
            <charset val="134"/>
          </rPr>
          <t>但可重复</t>
        </r>
        <r>
          <rPr>
            <sz val="10"/>
            <rFont val="微软雅黑"/>
            <charset val="134"/>
          </rPr>
          <t xml:space="preserve">。
* 雷电王座随机团队、乌达斯塔和纳拉克给的袋子里也有~5%几率开出蛋。
</t>
        </r>
        <r>
          <rPr>
            <b/>
            <sz val="10"/>
            <rFont val="微软雅黑"/>
            <charset val="134"/>
          </rPr>
          <t>其它</t>
        </r>
        <r>
          <rPr>
            <sz val="10"/>
            <rFont val="微软雅黑"/>
            <charset val="134"/>
          </rPr>
          <t xml:space="preserve">
* 巨兽岛在昆莱山北边，可直接飞/游去。</t>
        </r>
      </text>
    </comment>
    <comment ref="E45" authorId="0">
      <text>
        <r>
          <rPr>
            <b/>
            <sz val="10"/>
            <rFont val="微软雅黑"/>
            <charset val="134"/>
          </rPr>
          <t>潘达利亚-永恒岛的稀有【惑龙】～0.9%几率掉落。</t>
        </r>
        <r>
          <rPr>
            <sz val="10"/>
            <rFont val="微软雅黑"/>
            <charset val="134"/>
          </rPr>
          <t xml:space="preserve">
</t>
        </r>
        <r>
          <rPr>
            <b/>
            <sz val="10"/>
            <rFont val="微软雅黑"/>
            <charset val="134"/>
          </rPr>
          <t>关于稀有</t>
        </r>
        <r>
          <rPr>
            <sz val="10"/>
            <rFont val="微软雅黑"/>
            <charset val="134"/>
          </rPr>
          <t xml:space="preserve">
* 刷新在山上，烈火之路桥头(66.8,  57.4)，刷新后在烈火之路上空绕圈巡逻。
* 刷新时间30-60分钟。
* 不分阵营共享，只要摸到就有拾取。
</t>
        </r>
        <r>
          <rPr>
            <b/>
            <sz val="10"/>
            <rFont val="微软雅黑"/>
            <charset val="134"/>
          </rPr>
          <t>关于掉落</t>
        </r>
        <r>
          <rPr>
            <sz val="10"/>
            <rFont val="微软雅黑"/>
            <charset val="134"/>
          </rPr>
          <t xml:space="preserve">
* 个人拾取。
* 永恒岛的稀有没有CD，同一角色一天内可反复击杀，首次击杀后掉落永恒币减少，但坐骑等物品掉率不变。
* 等级碾压后惑龙刷出来就会被秒，而它还又没有类似几个世界首领的保护机制，建议做/tar的宏并绑定低伤害瞬发无弹道技能，最好跟在场同阵营组队以增加大家的机会(5人队伍只要有人摸到，附近的队友都有拾取)。
</t>
        </r>
        <r>
          <rPr>
            <b/>
            <sz val="10"/>
            <rFont val="微软雅黑"/>
            <charset val="134"/>
          </rPr>
          <t>其它</t>
        </r>
        <r>
          <rPr>
            <sz val="10"/>
            <rFont val="微软雅黑"/>
            <charset val="134"/>
          </rPr>
          <t xml:space="preserve">
* 永恒岛在潘达利亚翡翠林的东南海上，可直接飞去，或在锦绣谷(5.0的旧位面)闻道之座的克罗米处接任务前往，那里的任务会奖励传送岛上的饰品。</t>
        </r>
      </text>
    </comment>
    <comment ref="E46" authorId="0">
      <text>
        <r>
          <rPr>
            <b/>
            <sz val="10"/>
            <rFont val="微软雅黑"/>
            <charset val="134"/>
          </rPr>
          <t>潘达利亚-昆莱山的世界首领【怒之煞】～1/3000几率掉落。</t>
        </r>
        <r>
          <rPr>
            <sz val="10"/>
            <rFont val="微软雅黑"/>
            <charset val="134"/>
          </rPr>
          <t xml:space="preserve">
</t>
        </r>
        <r>
          <rPr>
            <b/>
            <sz val="10"/>
            <rFont val="微软雅黑"/>
            <charset val="134"/>
          </rPr>
          <t>关于首领</t>
        </r>
        <r>
          <rPr>
            <sz val="10"/>
            <rFont val="微软雅黑"/>
            <charset val="134"/>
          </rPr>
          <t xml:space="preserve">
* 刷新点在昆莱山酒坛集西边(53.81, 65.15)，刷新时会喊话。
* 刷新时间10-20分钟。
* 不分阵营共享，只要摸到就有拾取。
* 等级碾压后为了防止有人秒掉，导致在场其他人拿不到坐骑，暴雪给潘达利亚的世界首领加入了保护机制，刷新后约10秒内是无敌状态。
</t>
        </r>
        <r>
          <rPr>
            <b/>
            <sz val="10"/>
            <rFont val="微软雅黑"/>
            <charset val="134"/>
          </rPr>
          <t>关于掉落</t>
        </r>
        <r>
          <rPr>
            <sz val="10"/>
            <rFont val="微软雅黑"/>
            <charset val="134"/>
          </rPr>
          <t xml:space="preserve">
* 个人拾取。
* 设计师明确表示，潘达利亚的4个世界首领可以用幸运币取得坐骑。
这个首领需要的是【长者的好运符】，在螳螂高原砮皂寺(37.8, 64.6)兑换，20个次级好运符可兑换1枚。
* 每个角色每周有1次拾取机会，1次用币机会。
两者可以分开，这次击杀没有或忘了用，可再杀一次用币。
</t>
        </r>
        <r>
          <rPr>
            <b/>
            <sz val="10"/>
            <rFont val="微软雅黑"/>
            <charset val="134"/>
          </rPr>
          <t>关于命运符文</t>
        </r>
        <r>
          <rPr>
            <sz val="10"/>
            <rFont val="微软雅黑"/>
            <charset val="134"/>
          </rPr>
          <t xml:space="preserve">
* 次级好运符在潘达利亚有多种途径取得，但最佳地点是翡翠林东南的永恒岛，如果有熊猫人之谜版本取得的橙色披风，刷山上奥尔多圣殿的精英怪是最快刷币的途径，没有的话就刷岛上东南角竹林的青蛙，基本上刷几个小时就能攒够用1年的币，可用于怒之煞和炮艇，同时还能取得永恒铸币用来兑换纳拉克和和乌达斯塔所需的币。
* 虽然麻烦，但还是建议所有的号都准备幸运币，掉率实在太低，每周多1次机会长远会节省更多时间。
</t>
        </r>
        <r>
          <rPr>
            <b/>
            <sz val="10"/>
            <rFont val="微软雅黑"/>
            <charset val="134"/>
          </rPr>
          <t>其它</t>
        </r>
        <r>
          <rPr>
            <sz val="10"/>
            <rFont val="微软雅黑"/>
            <charset val="134"/>
          </rPr>
          <t xml:space="preserve">
* 《熊猫人之谜》初期有bug根本不会掉落，2013年春节期间修正。
* 《德拉诺之王》中加入黑市。
* 原本在昆莱山多个刷新点之一随机刷新，但在玩家能够等级碾压后，往往在赶到刷新位置前就会被人秒杀，所以改成了固定的刷新点。</t>
        </r>
      </text>
    </comment>
    <comment ref="E47" authorId="0">
      <text>
        <r>
          <rPr>
            <b/>
            <sz val="10"/>
            <rFont val="微软雅黑"/>
            <charset val="134"/>
          </rPr>
          <t>潘达利亚-四风谷的世界首领，骑着巨大穆山兽【炮艇】的【萨莱斯的兵团】～1/2000几率掉落。</t>
        </r>
        <r>
          <rPr>
            <sz val="10"/>
            <rFont val="微软雅黑"/>
            <charset val="134"/>
          </rPr>
          <t xml:space="preserve">
</t>
        </r>
        <r>
          <rPr>
            <b/>
            <sz val="10"/>
            <rFont val="微软雅黑"/>
            <charset val="134"/>
          </rPr>
          <t>关于首领</t>
        </r>
        <r>
          <rPr>
            <sz val="10"/>
            <rFont val="微软雅黑"/>
            <charset val="134"/>
          </rPr>
          <t xml:space="preserve">
* 刷新点在四风谷丝纱工坊东南河岸(71.6, 64.4)，刷新时会喊话。
* 刷新时间~15分钟。
* 不分阵营共享，只要摸到就有拾取。
* 等级碾压后为了防止有人秒掉，导致在场其他人拿不到坐骑，暴雪给潘达利亚的世界首领加入了保护机制，刷新后约10秒内是无敌状态。
</t>
        </r>
        <r>
          <rPr>
            <b/>
            <sz val="10"/>
            <rFont val="微软雅黑"/>
            <charset val="134"/>
          </rPr>
          <t>关于掉落</t>
        </r>
        <r>
          <rPr>
            <sz val="10"/>
            <rFont val="微软雅黑"/>
            <charset val="134"/>
          </rPr>
          <t xml:space="preserve">
* 个人拾取。
* 设计师明确表示，潘达利亚的4个世界首领可以用幸运币取得坐骑。
这个首领需要的是【长者的好运符】，在螳螂高原砮皂寺(37.8, 64.6)兑换，20个次级好运符可兑换1枚。
* 每个角色每周有1次拾取机会，1次用币机会。
两者可以分开，这次击杀没有或忘了用，可再杀一次用币。
</t>
        </r>
        <r>
          <rPr>
            <b/>
            <sz val="10"/>
            <rFont val="微软雅黑"/>
            <charset val="134"/>
          </rPr>
          <t>关于命运符文</t>
        </r>
        <r>
          <rPr>
            <sz val="10"/>
            <rFont val="微软雅黑"/>
            <charset val="134"/>
          </rPr>
          <t xml:space="preserve">
* 次级好运符在潘达利亚有多种途径取得，但最佳地点是翡翠林东南的永恒岛，如果有熊猫人之谜版本取得的橙色披风，刷山上奥尔多圣殿的精英怪是最快刷币的途径，没有的话就刷岛上东南角竹林的青蛙，基本上刷几个小时就能攒够用1年的币，可用于怒之煞和炮艇，同时还能取得永恒铸币用来兑换纳拉克和和乌达斯塔所需的币。
* 虽然麻烦，但还是建议所有的号都准备幸运币，掉率实在太低，每周多1次机会长远会节省更多时间。
</t>
        </r>
        <r>
          <rPr>
            <b/>
            <sz val="10"/>
            <rFont val="微软雅黑"/>
            <charset val="134"/>
          </rPr>
          <t>其它</t>
        </r>
        <r>
          <rPr>
            <sz val="10"/>
            <rFont val="微软雅黑"/>
            <charset val="134"/>
          </rPr>
          <t xml:space="preserve">
* 《熊猫人之谜》初期炮艇刷新时间在72小时+，5.2版本缩短为1-2小时，7.0.3后又在线修正为15分钟。
* 《德拉诺之王》中加入黑市。</t>
        </r>
      </text>
    </comment>
    <comment ref="E48" authorId="0">
      <text>
        <r>
          <rPr>
            <b/>
            <sz val="10"/>
            <rFont val="微软雅黑"/>
            <charset val="134"/>
          </rPr>
          <t>潘达利亚-雷神岛上的世界首领【暴风领主纳拉克】～1/3000几率掉落。</t>
        </r>
        <r>
          <rPr>
            <sz val="10"/>
            <rFont val="微软雅黑"/>
            <charset val="134"/>
          </rPr>
          <t xml:space="preserve">
</t>
        </r>
        <r>
          <rPr>
            <b/>
            <sz val="10"/>
            <rFont val="微软雅黑"/>
            <charset val="134"/>
          </rPr>
          <t>关于首领</t>
        </r>
        <r>
          <rPr>
            <sz val="10"/>
            <rFont val="微软雅黑"/>
            <charset val="134"/>
          </rPr>
          <t xml:space="preserve">
* 刷新点在雷神岛上雷神王座入口的院子里(60.5, 37.3)，刷新时会喊话。
* 刷新时间10-20分钟。
* 不分阵营共享，只要摸到就有拾取。
* 等级碾压后为了防止有人秒掉，导致在场其他人拿不到坐骑，暴雪给潘达利亚的世界首领加入了保护机制，刷新后约10秒内是无敌状态。
</t>
        </r>
        <r>
          <rPr>
            <b/>
            <sz val="10"/>
            <rFont val="微软雅黑"/>
            <charset val="134"/>
          </rPr>
          <t>关于掉落</t>
        </r>
        <r>
          <rPr>
            <sz val="10"/>
            <rFont val="微软雅黑"/>
            <charset val="134"/>
          </rPr>
          <t xml:space="preserve">
* 个人拾取。
* 设计师明确表示，潘达利亚的4个世界首领可以用幸运币取得坐骑。
这个首领需要的是【魔古命运符文】，在翡翠林东南的永恒岛上(42.8, 55.6)兑换，1000枚【永恒铸币】兑换1枚。
* 每个角色每周有1次拾取机会，1次用币机会。
两者可以分开，这次击杀没有或忘了用，可再杀一次用币。
</t>
        </r>
        <r>
          <rPr>
            <b/>
            <sz val="10"/>
            <rFont val="微软雅黑"/>
            <charset val="134"/>
          </rPr>
          <t>关于命运符文</t>
        </r>
        <r>
          <rPr>
            <sz val="10"/>
            <rFont val="微软雅黑"/>
            <charset val="134"/>
          </rPr>
          <t xml:space="preserve">
* 永恒铸币可在永恒岛上通过杀怪开宝箱等多种途径取得，如果有熊猫人之谜版本取得的橙色披风，刷山上奥尔多圣殿的精英怪是最快刷币的途径，没有的话就刷岛上东南角竹林的青蛙，基本上刷几个小时就能攒够用1年的币，可用于乌达斯塔和纳拉克。同时还能取得次级好运符用来兑换怒之煞和炮艇所需的币。
* 虽然麻烦，但还是建议所有的号都准备幸运币，掉率实在太低，每周多1次机会长远会节省更多时间。
</t>
        </r>
        <r>
          <rPr>
            <b/>
            <sz val="10"/>
            <rFont val="微软雅黑"/>
            <charset val="134"/>
          </rPr>
          <t>其它</t>
        </r>
        <r>
          <rPr>
            <sz val="10"/>
            <rFont val="微软雅黑"/>
            <charset val="134"/>
          </rPr>
          <t xml:space="preserve">
* 《德拉诺之王》中加入黑市。
* 雷神岛在潘达利亚，无法直接飞去，必须在螳螂高原的影踪卫戍营接任务前往，完成任务后会在卫戍营解锁通往岛上的传送门。</t>
        </r>
      </text>
    </comment>
    <comment ref="E49" authorId="0">
      <text>
        <r>
          <rPr>
            <b/>
            <sz val="10"/>
            <rFont val="微软雅黑"/>
            <charset val="134"/>
          </rPr>
          <t>潘达利亚-昆莱山北方巨兽岛上的世界首领【乌达斯塔】～1/2000几率掉落。</t>
        </r>
        <r>
          <rPr>
            <sz val="10"/>
            <rFont val="微软雅黑"/>
            <charset val="134"/>
          </rPr>
          <t xml:space="preserve">
</t>
        </r>
        <r>
          <rPr>
            <b/>
            <sz val="10"/>
            <rFont val="微软雅黑"/>
            <charset val="134"/>
          </rPr>
          <t>关于首领</t>
        </r>
        <r>
          <rPr>
            <sz val="10"/>
            <rFont val="微软雅黑"/>
            <charset val="134"/>
          </rPr>
          <t xml:space="preserve">
* 刷新点在巨兽岛坡上水池处(50.6, 54.4)，刷新时会喊话。
* 刷新时间~15分钟。
* 不分阵营共享，只要摸到就有拾取。
* 等级碾压后为了防止有人秒掉，导致在场其他人拿不到坐骑，暴雪给潘达利亚的世界首领加入了保护机制，刷新后约10秒内是无敌状态。
</t>
        </r>
        <r>
          <rPr>
            <b/>
            <sz val="10"/>
            <rFont val="微软雅黑"/>
            <charset val="134"/>
          </rPr>
          <t>关于掉落</t>
        </r>
        <r>
          <rPr>
            <sz val="10"/>
            <rFont val="微软雅黑"/>
            <charset val="134"/>
          </rPr>
          <t xml:space="preserve">
* 个人拾取。
* 设计师明确表示，潘达利亚的4个世界首领可以用幸运币取得坐骑。
这个首领需要的是【魔古命运符文】，在翡翠林东南的永恒岛上(42.8, 55.6)兑换，1000枚【永恒铸币】兑换1枚。
* 每个角色每周有1次拾取机会，1次用币机会。
</t>
        </r>
        <r>
          <rPr>
            <sz val="9"/>
            <color indexed="23"/>
            <rFont val="微软雅黑"/>
            <charset val="134"/>
          </rPr>
          <t>两者可以分开，这次击杀没有或忘了用，可再杀一次用币。</t>
        </r>
        <r>
          <rPr>
            <sz val="10"/>
            <rFont val="微软雅黑"/>
            <charset val="134"/>
          </rPr>
          <t xml:space="preserve">
</t>
        </r>
        <r>
          <rPr>
            <b/>
            <sz val="10"/>
            <rFont val="微软雅黑"/>
            <charset val="134"/>
          </rPr>
          <t>关于命运符文</t>
        </r>
        <r>
          <rPr>
            <sz val="10"/>
            <rFont val="微软雅黑"/>
            <charset val="134"/>
          </rPr>
          <t xml:space="preserve">
* 永恒铸币可在永恒岛上通过杀怪开宝箱等多种途径取得，如果有熊猫人之谜版本取得的橙色披风，刷山上奥尔多圣殿的精英怪是最快刷币的途径，没有的话就刷岛上东南角竹林的青蛙，基本上刷几个小时就能攒够用1年的币，可用于乌达斯塔和纳拉克。同时还能取得次级好运符用来兑换怒之煞和炮艇所需的币。
* 虽然麻烦，但还是建议所有的号都准备幸运币，掉率实在太低，每周多1次机会长远会节省更多时间。
</t>
        </r>
        <r>
          <rPr>
            <b/>
            <sz val="10"/>
            <rFont val="微软雅黑"/>
            <charset val="134"/>
          </rPr>
          <t>其它</t>
        </r>
        <r>
          <rPr>
            <sz val="10"/>
            <rFont val="微软雅黑"/>
            <charset val="134"/>
          </rPr>
          <t xml:space="preserve">
</t>
        </r>
        <r>
          <rPr>
            <sz val="10"/>
            <color indexed="23"/>
            <rFont val="微软雅黑"/>
            <charset val="134"/>
          </rPr>
          <t>* 《熊猫人之谜》初期刷新时间在72小时+，5.3版本缩短为50分钟-2小时，7.0.3后又在线修正为15分钟。
* 《德拉诺之王》时潘达利亚四大天王另外三个都加入了黑市，只有这只坐骑很长时间都没有，后来某个版本才加入。
* 最初乌达斯塔难度极高，主要是连环射线伤害极高且无目标上限。美服首次刷新时跨服集结了约13个40人团队，而国服更有世界著名的漫山遍野墓碑的截图。</t>
        </r>
      </text>
    </comment>
    <comment ref="E50" authorId="0">
      <text>
        <r>
          <rPr>
            <b/>
            <sz val="10"/>
            <rFont val="微软雅黑"/>
            <charset val="134"/>
          </rPr>
          <t>《熊猫人之谜》团本【魔古山宝库】#5首领【伊拉贡】1-4%几率掉落。</t>
        </r>
        <r>
          <rPr>
            <sz val="10"/>
            <rFont val="微软雅黑"/>
            <charset val="134"/>
          </rPr>
          <t xml:space="preserve">
</t>
        </r>
        <r>
          <rPr>
            <b/>
            <sz val="10"/>
            <rFont val="微软雅黑"/>
            <charset val="134"/>
          </rPr>
          <t>关于掉落</t>
        </r>
        <r>
          <rPr>
            <sz val="10"/>
            <rFont val="微软雅黑"/>
            <charset val="134"/>
          </rPr>
          <t xml:space="preserve">
* 据设计师推特，无法用好运符取得副本掉落坐骑。
* 魔古山宝库分为10/25人两种模式，但共CD只能选择打一种，难度分为普通/英雄，是基于各个首领、可以在本内随时更改难度的旧模式，所以实际上每周只有1次机会。
虽然没有明确的说法，但Wowhead针对几只副本坐骑有限的统计都呈现25人高于10人、英雄高于普通的趋势，25H基本都有3-4%而10N只有1%左右，反正等级碾压也没差别，</t>
        </r>
        <r>
          <rPr>
            <b/>
            <sz val="10"/>
            <rFont val="微软雅黑"/>
            <charset val="134"/>
          </rPr>
          <t>建议最好刷25H</t>
        </r>
        <r>
          <rPr>
            <sz val="10"/>
            <rFont val="微软雅黑"/>
            <charset val="134"/>
          </rPr>
          <t xml:space="preserve">。
</t>
        </r>
        <r>
          <rPr>
            <b/>
            <sz val="10"/>
            <rFont val="微软雅黑"/>
            <charset val="134"/>
          </rPr>
          <t>单刷</t>
        </r>
        <r>
          <rPr>
            <sz val="10"/>
            <rFont val="微软雅黑"/>
            <charset val="134"/>
          </rPr>
          <t xml:space="preserve">
* 魔古山宝库入口在潘达利亚昆莱山北部面海的平台上。
* 原本普通难度可以存CD直接打伊拉贡，但7.3.5版本后就不行了，打掉后CD号的进度也会被污染。</t>
        </r>
      </text>
    </comment>
    <comment ref="I50" authorId="1">
      <text>
        <r>
          <rPr>
            <sz val="10"/>
            <rFont val="微软雅黑"/>
            <charset val="134"/>
          </rPr>
          <t>《德拉诺之王》中加入黑市。</t>
        </r>
      </text>
    </comment>
    <comment ref="E51" authorId="0">
      <text>
        <r>
          <rPr>
            <b/>
            <sz val="10"/>
            <rFont val="微软雅黑"/>
            <charset val="134"/>
          </rPr>
          <t>《熊猫人之谜》团本【雷电王座】#2首领【赫利东】1-4%几率掉落。</t>
        </r>
        <r>
          <rPr>
            <sz val="10"/>
            <rFont val="微软雅黑"/>
            <charset val="134"/>
          </rPr>
          <t xml:space="preserve">
</t>
        </r>
        <r>
          <rPr>
            <b/>
            <sz val="10"/>
            <rFont val="微软雅黑"/>
            <charset val="134"/>
          </rPr>
          <t>关于掉落</t>
        </r>
        <r>
          <rPr>
            <sz val="10"/>
            <rFont val="微软雅黑"/>
            <charset val="134"/>
          </rPr>
          <t xml:space="preserve">
* 据设计师推特，无法用好运符取得副本掉落坐骑。
* 雷电王座分为10/25人两种模式，但共CD只能选择打一种，难度分为普通/英雄，是基于各个首领、可以在本内随时更改难度的旧模式，所以实际上每周只有1次机会。
虽然没有明确的说法，但Wowhead针对几只副本坐骑有限的统计都呈现25人高于10人、英雄高于普通的趋势，25H基本都有3-4%而10N只有1%左右，反正等级碾压也没差别，</t>
        </r>
        <r>
          <rPr>
            <b/>
            <sz val="10"/>
            <rFont val="微软雅黑"/>
            <charset val="134"/>
          </rPr>
          <t>建议最好刷25H</t>
        </r>
        <r>
          <rPr>
            <sz val="10"/>
            <rFont val="微软雅黑"/>
            <charset val="134"/>
          </rPr>
          <t xml:space="preserve">。
</t>
        </r>
        <r>
          <rPr>
            <b/>
            <sz val="10"/>
            <rFont val="微软雅黑"/>
            <charset val="134"/>
          </rPr>
          <t>单刷</t>
        </r>
        <r>
          <rPr>
            <sz val="10"/>
            <rFont val="微软雅黑"/>
            <charset val="134"/>
          </rPr>
          <t xml:space="preserve">
* 雷电王座在雷神岛东北部。雷神岛不能直接飞去，必须在潘达利亚螳螂高原的影踪卫戍营接任务前往，完成后会在卫戍营解锁通往岛上的传送门。
* 原本普通难度可以存CD直接打郝利东，但7.3.5版本后就不行了，打掉后CD号的进度也会被污染。</t>
        </r>
      </text>
    </comment>
    <comment ref="E52" authorId="0">
      <text>
        <r>
          <rPr>
            <b/>
            <sz val="10"/>
            <rFont val="微软雅黑"/>
            <charset val="134"/>
          </rPr>
          <t>《熊猫人之谜》团本【雷电王座】#6首领【季鹍】～1-4%几率掉落。</t>
        </r>
        <r>
          <rPr>
            <sz val="10"/>
            <rFont val="微软雅黑"/>
            <charset val="134"/>
          </rPr>
          <t xml:space="preserve">
</t>
        </r>
        <r>
          <rPr>
            <b/>
            <sz val="10"/>
            <rFont val="微软雅黑"/>
            <charset val="134"/>
          </rPr>
          <t>关于掉落</t>
        </r>
        <r>
          <rPr>
            <sz val="10"/>
            <rFont val="微软雅黑"/>
            <charset val="134"/>
          </rPr>
          <t xml:space="preserve">
* 据设计师推特，无法用好运符取得副本掉落坐骑。
* 雷电王座分为10/25人两种模式，但共CD只能选择打一种，难度分为普通/英雄，是基于各个首领、可以在本内随时更改难度的旧模式，所以实际上每周只有1次机会。
虽然没有明确的说法，但Wowhead针对几只副本坐骑有限的统计都呈现25人高于10人、英雄高于普通的趋势，25H基本都有3-4%而10N只有1%左右，反正等级碾压也没差别，</t>
        </r>
        <r>
          <rPr>
            <b/>
            <sz val="10"/>
            <rFont val="微软雅黑"/>
            <charset val="134"/>
          </rPr>
          <t>建议最好刷25H</t>
        </r>
        <r>
          <rPr>
            <sz val="10"/>
            <rFont val="微软雅黑"/>
            <charset val="134"/>
          </rPr>
          <t xml:space="preserve">。
</t>
        </r>
        <r>
          <rPr>
            <b/>
            <sz val="10"/>
            <rFont val="微软雅黑"/>
            <charset val="134"/>
          </rPr>
          <t>单刷</t>
        </r>
        <r>
          <rPr>
            <sz val="10"/>
            <rFont val="微软雅黑"/>
            <charset val="134"/>
          </rPr>
          <t xml:space="preserve">
* 雷电王座在雷神岛东北部。雷神岛不能直接飞去，必须在潘达利亚螳螂高原的影踪卫戍营接任务前往，完成后会在卫戍营解锁通往岛上的传送门。
* 原本普通难度可以存CD直接打季鹍，但7.3.5版本后就不行了，打掉后CD号的进度也会被污染。
* 5号多头蛇首领需要点击所在山洞三个角落的锣才能召唤出来。</t>
        </r>
      </text>
    </comment>
    <comment ref="I52" authorId="1">
      <text>
        <r>
          <rPr>
            <sz val="10"/>
            <rFont val="微软雅黑"/>
            <charset val="134"/>
          </rPr>
          <t>《德拉诺之王》中加入黑市。</t>
        </r>
      </text>
    </comment>
    <comment ref="E53" authorId="0">
      <text>
        <r>
          <rPr>
            <b/>
            <sz val="10"/>
            <rFont val="微软雅黑"/>
            <charset val="134"/>
          </rPr>
          <t>《熊猫人之谜》团本【决战奥格瑞玛】史诗难度下最后首领【加尔鲁什·地狱咆哮】～1%几率掉落。</t>
        </r>
        <r>
          <rPr>
            <sz val="10"/>
            <rFont val="微软雅黑"/>
            <charset val="134"/>
          </rPr>
          <t xml:space="preserve">
</t>
        </r>
        <r>
          <rPr>
            <b/>
            <sz val="10"/>
            <rFont val="微软雅黑"/>
            <charset val="134"/>
          </rPr>
          <t>关于掉落</t>
        </r>
        <r>
          <rPr>
            <sz val="10"/>
            <rFont val="微软雅黑"/>
            <charset val="134"/>
          </rPr>
          <t xml:space="preserve">
* 据设计师推特，无法用好运符取得副本掉落坐骑。
</t>
        </r>
        <r>
          <rPr>
            <b/>
            <sz val="10"/>
            <rFont val="微软雅黑"/>
            <charset val="134"/>
          </rPr>
          <t>单刷</t>
        </r>
        <r>
          <rPr>
            <sz val="10"/>
            <rFont val="微软雅黑"/>
            <charset val="134"/>
          </rPr>
          <t xml:space="preserve">
* 史诗难度无法存进度，而当时还没有直达关尾的捷径任务的设计，只能老老实实从头清到尾。
* 决战奥格瑞玛入口位于潘达利亚的锦绣谷，魔古山宫殿前的地道口(120级位面是在水里)。除了法师开传送门外，暴风城/奥格瑞玛有传送门通往翡翠林再飞去。
</t>
        </r>
        <r>
          <rPr>
            <b/>
            <sz val="10"/>
            <rFont val="微软雅黑"/>
            <charset val="134"/>
          </rPr>
          <t>其它</t>
        </r>
        <r>
          <rPr>
            <sz val="10"/>
            <rFont val="微软雅黑"/>
            <charset val="134"/>
          </rPr>
          <t xml:space="preserve">
* 5.4版本是必掉，当时分为10人和25人英雄难度，后来还在线修改为25人掉落2只，到6.0前夕英雄改名为史诗并统一为20人，仍掉落是2只，《德拉诺之王》上线后改为1%掉率。
* 个人拾取是后来版本加入的模式，曾有美服GM说个人模式不影响掉率，一个团可多人取得，但GM的说法未必可靠，最好还是单刷。</t>
        </r>
      </text>
    </comment>
    <comment ref="E54" authorId="0">
      <text>
        <r>
          <rPr>
            <b/>
            <sz val="10"/>
            <rFont val="微软雅黑"/>
            <charset val="134"/>
          </rPr>
          <t>德拉诺-影月谷的稀有【觅径者】必掉。</t>
        </r>
        <r>
          <rPr>
            <sz val="10"/>
            <rFont val="微软雅黑"/>
            <charset val="134"/>
          </rPr>
          <t xml:space="preserve">
</t>
        </r>
        <r>
          <rPr>
            <b/>
            <sz val="10"/>
            <rFont val="微软雅黑"/>
            <charset val="134"/>
          </rPr>
          <t>关于稀有</t>
        </r>
        <r>
          <rPr>
            <sz val="10"/>
            <rFont val="微软雅黑"/>
            <charset val="134"/>
          </rPr>
          <t xml:space="preserve">
* 共6个刷新点(可参考右边地图)：
(1)、安波里村东北（54.0, 30.4）
(2)、安波里村西北（43.0, 32.2）
(3)、痛楚堡垒东边（39.6, 36.6）
(4)、安波里村南边（44.6, 43.8）
(5)、荧光腐沼北边（56.2, 52.4）
(6)、埋骨之地南边（45.8, 68.2）
</t>
        </r>
        <r>
          <rPr>
            <b/>
            <sz val="10"/>
            <rFont val="微软雅黑"/>
            <charset val="134"/>
          </rPr>
          <t>关于掉落</t>
        </r>
        <r>
          <rPr>
            <sz val="10"/>
            <rFont val="微软雅黑"/>
            <charset val="134"/>
          </rPr>
          <t xml:space="preserve">
* 不分阵营共享，无人数限制，只要摸到就有坐骑。
</t>
        </r>
        <r>
          <rPr>
            <b/>
            <sz val="10"/>
            <rFont val="微软雅黑"/>
            <charset val="134"/>
          </rPr>
          <t>其它</t>
        </r>
        <r>
          <rPr>
            <sz val="10"/>
            <rFont val="微软雅黑"/>
            <charset val="134"/>
          </rPr>
          <t xml:space="preserve">
* 要塞建造1级法师塔/灵魂小屋可解锁通往德拉诺各地的传送门。</t>
        </r>
      </text>
    </comment>
    <comment ref="I54" authorId="1">
      <text/>
    </comment>
    <comment ref="E55" authorId="0">
      <text>
        <r>
          <rPr>
            <b/>
            <sz val="10"/>
            <rFont val="微软雅黑"/>
            <charset val="134"/>
          </rPr>
          <t>德拉诺-霜火岭的稀有【戈罗克】必掉。</t>
        </r>
        <r>
          <rPr>
            <sz val="10"/>
            <rFont val="微软雅黑"/>
            <charset val="134"/>
          </rPr>
          <t xml:space="preserve">
</t>
        </r>
        <r>
          <rPr>
            <b/>
            <sz val="10"/>
            <rFont val="微软雅黑"/>
            <charset val="134"/>
          </rPr>
          <t>关于稀有</t>
        </r>
        <r>
          <rPr>
            <sz val="10"/>
            <rFont val="微软雅黑"/>
            <charset val="134"/>
          </rPr>
          <t xml:space="preserve">
* 共5个刷新点(可参考右边地图)：
(1)、巨灵之殒北边（58.4, 19.0）
(2)、部落要塞北边（52.0, 50.6）
(3)、格罗姆加尔北边（64.8, 53.0）
(4)、格罗姆加尔南边（63.0, 80.8）
(5)、沃高尔南边（22.4, 66.6）
</t>
        </r>
        <r>
          <rPr>
            <b/>
            <sz val="10"/>
            <rFont val="微软雅黑"/>
            <charset val="134"/>
          </rPr>
          <t>关于掉落</t>
        </r>
        <r>
          <rPr>
            <sz val="10"/>
            <rFont val="微软雅黑"/>
            <charset val="134"/>
          </rPr>
          <t xml:space="preserve">
* 不分阵营共享，无人数限制，只要摸到就有坐骑。
</t>
        </r>
        <r>
          <rPr>
            <b/>
            <sz val="10"/>
            <rFont val="微软雅黑"/>
            <charset val="134"/>
          </rPr>
          <t>其它</t>
        </r>
        <r>
          <rPr>
            <sz val="10"/>
            <rFont val="微软雅黑"/>
            <charset val="134"/>
          </rPr>
          <t xml:space="preserve">
* 要塞建造1级法师塔/灵魂小屋可解锁通往德拉诺各地的传送门。</t>
        </r>
      </text>
    </comment>
    <comment ref="I55" authorId="1">
      <text/>
    </comment>
    <comment ref="E56" authorId="0">
      <text>
        <r>
          <rPr>
            <b/>
            <sz val="10"/>
            <rFont val="微软雅黑"/>
            <charset val="134"/>
          </rPr>
          <t>德拉诺-塔拉多的稀有【泥皮】必掉。</t>
        </r>
        <r>
          <rPr>
            <sz val="10"/>
            <rFont val="微软雅黑"/>
            <charset val="134"/>
          </rPr>
          <t xml:space="preserve">
</t>
        </r>
        <r>
          <rPr>
            <b/>
            <sz val="10"/>
            <rFont val="微软雅黑"/>
            <charset val="134"/>
          </rPr>
          <t>关于稀有</t>
        </r>
        <r>
          <rPr>
            <sz val="10"/>
            <rFont val="微软雅黑"/>
            <charset val="134"/>
          </rPr>
          <t xml:space="preserve">
* 共5个刷新点(可参考右边地图)：
(1)、图雷姆字样处（61.8, 32.2）
(2)、图雷姆南边（62.0, 45.0）
(3)、圣光之墓东边（67.4, 60.0）
(4)、影月谷入口旁（78.9, 55.4）
(5)、奥金顿东南（55.6, 80.6）
刷新后会在小范围内游动。
</t>
        </r>
        <r>
          <rPr>
            <b/>
            <sz val="10"/>
            <rFont val="微软雅黑"/>
            <charset val="134"/>
          </rPr>
          <t>关于掉落</t>
        </r>
        <r>
          <rPr>
            <sz val="10"/>
            <rFont val="微软雅黑"/>
            <charset val="134"/>
          </rPr>
          <t xml:space="preserve">
* 不分阵营共享，无人数限制，只要摸到就有坐骑。
</t>
        </r>
        <r>
          <rPr>
            <b/>
            <sz val="10"/>
            <rFont val="微软雅黑"/>
            <charset val="134"/>
          </rPr>
          <t>其它</t>
        </r>
        <r>
          <rPr>
            <sz val="10"/>
            <rFont val="微软雅黑"/>
            <charset val="134"/>
          </rPr>
          <t xml:space="preserve">
* 要塞建造1级法师塔/灵魂小屋可解锁通往德拉诺各地的传送门。</t>
        </r>
      </text>
    </comment>
    <comment ref="I56" authorId="1">
      <text/>
    </comment>
    <comment ref="E57" authorId="0">
      <text>
        <r>
          <rPr>
            <b/>
            <sz val="10"/>
            <rFont val="微软雅黑"/>
            <charset val="134"/>
          </rPr>
          <t>德拉诺-纳格兰的稀有【雷霆纳克】必掉。</t>
        </r>
        <r>
          <rPr>
            <sz val="10"/>
            <rFont val="微软雅黑"/>
            <charset val="134"/>
          </rPr>
          <t xml:space="preserve">
</t>
        </r>
        <r>
          <rPr>
            <b/>
            <sz val="10"/>
            <rFont val="微软雅黑"/>
            <charset val="134"/>
          </rPr>
          <t>关于稀有</t>
        </r>
        <r>
          <rPr>
            <sz val="10"/>
            <rFont val="微软雅黑"/>
            <charset val="134"/>
          </rPr>
          <t xml:space="preserve">
* 共5个刷新点(可参考右边地图)：
(1)、莫高尔岗哨东边（50.0, 34.4）
(2)、洛克拉斯正北（55.0, 35.0）
(3)、元素王座西边（62.8, 15.4）
(4)、元素王座西边（62.4, 17.0）
(5)、元素王座西边（64.6, 19.6）
</t>
        </r>
        <r>
          <rPr>
            <b/>
            <sz val="10"/>
            <rFont val="微软雅黑"/>
            <charset val="134"/>
          </rPr>
          <t>关于掉落</t>
        </r>
        <r>
          <rPr>
            <sz val="10"/>
            <rFont val="微软雅黑"/>
            <charset val="134"/>
          </rPr>
          <t xml:space="preserve">
* 不分阵营共享，无人数限制，只要摸到就有坐骑。
</t>
        </r>
        <r>
          <rPr>
            <b/>
            <sz val="10"/>
            <rFont val="微软雅黑"/>
            <charset val="134"/>
          </rPr>
          <t>其它</t>
        </r>
        <r>
          <rPr>
            <sz val="10"/>
            <rFont val="微软雅黑"/>
            <charset val="134"/>
          </rPr>
          <t xml:space="preserve">
* 要塞建造1级法师塔/灵魂小屋可解锁通往德拉诺各地的传送门。</t>
        </r>
      </text>
    </comment>
    <comment ref="I57" authorId="1">
      <text/>
    </comment>
    <comment ref="E58" authorId="0">
      <text>
        <r>
          <rPr>
            <b/>
            <sz val="10"/>
            <rFont val="微软雅黑"/>
            <charset val="134"/>
          </rPr>
          <t>德拉诺-纳格兰的稀有【鲁克胡克】必掉。</t>
        </r>
        <r>
          <rPr>
            <sz val="10"/>
            <rFont val="微软雅黑"/>
            <charset val="134"/>
          </rPr>
          <t xml:space="preserve">
</t>
        </r>
        <r>
          <rPr>
            <b/>
            <sz val="10"/>
            <rFont val="微软雅黑"/>
            <charset val="134"/>
          </rPr>
          <t>关于稀有</t>
        </r>
        <r>
          <rPr>
            <sz val="10"/>
            <rFont val="微软雅黑"/>
            <charset val="134"/>
          </rPr>
          <t xml:space="preserve">
* 共6个刷新点(可参考右边地图)：
(1)、岩壁峡谷东北（66.6, 44.0）
(2)、元素王座东南（76.2, 31.8）
(3)、试炼之环西南（72.8, 53.6）
(4)、试炼之环南边（79.2, 56.0）
(5)、马尔高克岗哨北边（84.6, 63.6）
(6)、马尔高克岗哨北边（83.8, 63.6）
* 刷新时间几个小时到十多个小时。
</t>
        </r>
        <r>
          <rPr>
            <b/>
            <sz val="10"/>
            <rFont val="微软雅黑"/>
            <charset val="134"/>
          </rPr>
          <t>关于掉落</t>
        </r>
        <r>
          <rPr>
            <sz val="10"/>
            <rFont val="微软雅黑"/>
            <charset val="134"/>
          </rPr>
          <t xml:space="preserve">
* 不分阵营共享，无人数限制，只要摸到就有坐骑。
</t>
        </r>
        <r>
          <rPr>
            <b/>
            <sz val="10"/>
            <rFont val="微软雅黑"/>
            <charset val="134"/>
          </rPr>
          <t>其它</t>
        </r>
        <r>
          <rPr>
            <sz val="10"/>
            <rFont val="微软雅黑"/>
            <charset val="134"/>
          </rPr>
          <t xml:space="preserve">
* 要塞建造1级法师塔/灵魂小屋可解锁通往德拉诺各地的传送门。</t>
        </r>
      </text>
    </comment>
    <comment ref="I58" authorId="1">
      <text/>
    </comment>
    <comment ref="E59" authorId="0">
      <text>
        <r>
          <rPr>
            <b/>
            <sz val="10"/>
            <rFont val="微软雅黑"/>
            <charset val="134"/>
          </rPr>
          <t>德拉诺-戈尔隆德的稀有【重拳】必掉。</t>
        </r>
        <r>
          <rPr>
            <sz val="10"/>
            <rFont val="微软雅黑"/>
            <charset val="134"/>
          </rPr>
          <t xml:space="preserve">
</t>
        </r>
        <r>
          <rPr>
            <b/>
            <sz val="10"/>
            <rFont val="微软雅黑"/>
            <charset val="134"/>
          </rPr>
          <t>关于稀有</t>
        </r>
        <r>
          <rPr>
            <sz val="10"/>
            <rFont val="微软雅黑"/>
            <charset val="134"/>
          </rPr>
          <t xml:space="preserve">
* 共5个刷新点(可参考右边地图)：
(1)、钢铁码头飞行点南边（42.0, 25.0）
(2)、戈隆峡谷东北（51.4, 43.1）
(3)、戈隆峡谷字样处（45.4, 47.5）
(4)、戈隆峡谷西南靠近硫磺之泉（43.2, 55.5）
(5)、戈隆峡谷中立飞行点东边（47.0, 54.1）
* 刷新时间4-8小时。
</t>
        </r>
        <r>
          <rPr>
            <b/>
            <sz val="10"/>
            <rFont val="微软雅黑"/>
            <charset val="134"/>
          </rPr>
          <t>关于掉落</t>
        </r>
        <r>
          <rPr>
            <sz val="10"/>
            <rFont val="微软雅黑"/>
            <charset val="134"/>
          </rPr>
          <t xml:space="preserve">
* 不分阵营共享，无人数限制，只要摸到就有坐骑。
</t>
        </r>
        <r>
          <rPr>
            <b/>
            <sz val="10"/>
            <rFont val="微软雅黑"/>
            <charset val="134"/>
          </rPr>
          <t xml:space="preserve">其它
</t>
        </r>
        <r>
          <rPr>
            <sz val="10"/>
            <rFont val="微软雅黑"/>
            <charset val="134"/>
          </rPr>
          <t xml:space="preserve">* 要塞建造1级法师塔/灵魂小屋可解锁通往德拉诺各地的传送门。
* </t>
        </r>
        <r>
          <rPr>
            <sz val="9"/>
            <color indexed="23"/>
            <rFont val="微软雅黑"/>
            <charset val="134"/>
          </rPr>
          <t>原本是48-96小时刷新，7.3.2版本中10月24日在线修正悄悄改为4-8小时。</t>
        </r>
      </text>
    </comment>
    <comment ref="I59" authorId="1">
      <text/>
    </comment>
    <comment ref="E60" authorId="0">
      <text>
        <r>
          <rPr>
            <b/>
            <sz val="10"/>
            <rFont val="微软雅黑"/>
            <charset val="134"/>
          </rPr>
          <t>德拉诺-霜火岭精英怪【诺卡罗什】掉落。</t>
        </r>
        <r>
          <rPr>
            <sz val="10"/>
            <rFont val="微软雅黑"/>
            <charset val="134"/>
          </rPr>
          <t xml:space="preserve">
</t>
        </r>
        <r>
          <rPr>
            <b/>
            <sz val="10"/>
            <rFont val="微软雅黑"/>
            <charset val="134"/>
          </rPr>
          <t>关于怪物</t>
        </r>
        <r>
          <rPr>
            <sz val="10"/>
            <rFont val="微软雅黑"/>
            <charset val="134"/>
          </rPr>
          <t xml:space="preserve">
* 刷新在霜火岭西南角霜彘雪原的树下(13, 50.5)。
* 刷新时间10-20分钟。
</t>
        </r>
        <r>
          <rPr>
            <b/>
            <sz val="10"/>
            <rFont val="微软雅黑"/>
            <charset val="134"/>
          </rPr>
          <t>关于拾取</t>
        </r>
        <r>
          <rPr>
            <sz val="10"/>
            <rFont val="微软雅黑"/>
            <charset val="134"/>
          </rPr>
          <t xml:space="preserve">
* 《德拉诺之王》时伤害极高，初期需要组团刷或设法风筝杀，且只掉1只坐骑。
《军团再临》后改为个人拾取，且采用新的染红机制，本阵营前5个摸到的人都有坐骑。5人小队的话有1人摸到，其它人在同一个位面且距离不是太远的都能获得坐骑。
* 坐骑不绑定。</t>
        </r>
      </text>
    </comment>
    <comment ref="E61" authorId="0">
      <text>
        <r>
          <rPr>
            <b/>
            <sz val="10"/>
            <rFont val="微软雅黑"/>
            <charset val="134"/>
          </rPr>
          <t>德拉诺-塔纳安丛林的四个军团勇士稀有都有~11%几率掉落【砰砰作响的铁笼子】，可开出三种坐骑。</t>
        </r>
        <r>
          <rPr>
            <sz val="10"/>
            <rFont val="微软雅黑"/>
            <charset val="134"/>
          </rPr>
          <t xml:space="preserve">
</t>
        </r>
        <r>
          <rPr>
            <b/>
            <sz val="10"/>
            <rFont val="微软雅黑"/>
            <charset val="134"/>
          </rPr>
          <t xml:space="preserve">关于稀有
</t>
        </r>
        <r>
          <rPr>
            <sz val="10"/>
            <rFont val="微软雅黑"/>
            <charset val="134"/>
          </rPr>
          <t xml:space="preserve">* 四个稀有：
</t>
        </r>
        <r>
          <rPr>
            <b/>
            <sz val="10"/>
            <rFont val="微软雅黑"/>
            <charset val="134"/>
          </rPr>
          <t>泰罗菲斯特</t>
        </r>
        <r>
          <rPr>
            <sz val="10"/>
            <rFont val="微软雅黑"/>
            <charset val="134"/>
          </rPr>
          <t>（</t>
        </r>
        <r>
          <rPr>
            <sz val="9"/>
            <color indexed="23"/>
            <rFont val="微软雅黑"/>
            <charset val="134"/>
          </rPr>
          <t>恐懼之拳</t>
        </r>
        <r>
          <rPr>
            <sz val="10"/>
            <rFont val="微软雅黑"/>
            <charset val="134"/>
          </rPr>
          <t xml:space="preserve">，钢铁前线和游侠避难所之间巡逻，15.6, 63.6附近）
</t>
        </r>
        <r>
          <rPr>
            <b/>
            <sz val="10"/>
            <rFont val="微软雅黑"/>
            <charset val="134"/>
          </rPr>
          <t>德斯塔隆</t>
        </r>
        <r>
          <rPr>
            <sz val="10"/>
            <rFont val="微软雅黑"/>
            <charset val="134"/>
          </rPr>
          <t>（</t>
        </r>
        <r>
          <rPr>
            <sz val="9"/>
            <color indexed="23"/>
            <rFont val="微软雅黑"/>
            <charset val="134"/>
          </rPr>
          <t>死亡之爪</t>
        </r>
        <r>
          <rPr>
            <sz val="10"/>
            <rFont val="微软雅黑"/>
            <charset val="134"/>
          </rPr>
          <t xml:space="preserve">，卡纳克废墟，23.2, 40.4）
</t>
        </r>
        <r>
          <rPr>
            <b/>
            <sz val="10"/>
            <rFont val="微软雅黑"/>
            <charset val="134"/>
          </rPr>
          <t>维金斯</t>
        </r>
        <r>
          <rPr>
            <sz val="10"/>
            <rFont val="微软雅黑"/>
            <charset val="134"/>
          </rPr>
          <t>（</t>
        </r>
        <r>
          <rPr>
            <sz val="9"/>
            <color indexed="23"/>
            <rFont val="微软雅黑"/>
            <charset val="134"/>
          </rPr>
          <t>復仇之靈</t>
        </r>
        <r>
          <rPr>
            <sz val="10"/>
            <rFont val="微软雅黑"/>
            <charset val="134"/>
          </rPr>
          <t xml:space="preserve">，沙纳尔神殿，32.0, 73.0）
</t>
        </r>
        <r>
          <rPr>
            <b/>
            <sz val="10"/>
            <rFont val="微软雅黑"/>
            <charset val="134"/>
          </rPr>
          <t>杜姆罗勒</t>
        </r>
        <r>
          <rPr>
            <sz val="10"/>
            <rFont val="微软雅黑"/>
            <charset val="134"/>
          </rPr>
          <t>（</t>
        </r>
        <r>
          <rPr>
            <sz val="9"/>
            <color indexed="23"/>
            <rFont val="微软雅黑"/>
            <charset val="134"/>
          </rPr>
          <t>毀滅之輪</t>
        </r>
        <r>
          <rPr>
            <sz val="10"/>
            <rFont val="微软雅黑"/>
            <charset val="134"/>
          </rPr>
          <t xml:space="preserve">，地狱火堡垒门口，47.0, 52.6）
* 刷新时间各自独立，1.5-2小时，刷新时会喊话。
* 不分阵营共享，摸到就有拾取。
</t>
        </r>
        <r>
          <rPr>
            <b/>
            <sz val="10"/>
            <rFont val="微软雅黑"/>
            <charset val="134"/>
          </rPr>
          <t>关于掉落</t>
        </r>
        <r>
          <rPr>
            <sz val="9"/>
            <color indexed="23"/>
            <rFont val="微软雅黑"/>
            <charset val="134"/>
          </rPr>
          <t xml:space="preserve">
</t>
        </r>
        <r>
          <rPr>
            <sz val="10"/>
            <rFont val="微软雅黑"/>
            <charset val="134"/>
          </rPr>
          <t xml:space="preserve">* 笼子在2小时内可交易给参与同一次击杀的人。
* </t>
        </r>
        <r>
          <rPr>
            <b/>
            <sz val="10"/>
            <rFont val="微软雅黑"/>
            <charset val="134"/>
          </rPr>
          <t>开出的坐骑可重复</t>
        </r>
        <r>
          <rPr>
            <sz val="10"/>
            <rFont val="微软雅黑"/>
            <charset val="134"/>
          </rPr>
          <t>。</t>
        </r>
      </text>
    </comment>
    <comment ref="E64" authorId="0">
      <text>
        <r>
          <rPr>
            <b/>
            <sz val="10"/>
            <color indexed="39"/>
            <rFont val="微软雅黑"/>
            <charset val="134"/>
          </rPr>
          <t>说明</t>
        </r>
        <r>
          <rPr>
            <sz val="10"/>
            <rFont val="微软雅黑"/>
            <charset val="134"/>
          </rPr>
          <t xml:space="preserve">
* 5.1版本我一直有关注这个坐骑的研究，右边链接的NGA帖子里有我当时整理的相关资料和刷新点截图。
* 刷新机制在后来版本有些调整，Wowhead用户Alascene发布了破解过许多魔兽世界秘密的Secret Finding Discord上许多人共同研究的成果，下面的资料已经据此做出修改。
</t>
        </r>
        <r>
          <rPr>
            <b/>
            <sz val="10"/>
            <color indexed="39"/>
            <rFont val="微软雅黑"/>
            <charset val="134"/>
          </rPr>
          <t>基本信息</t>
        </r>
        <r>
          <rPr>
            <sz val="10"/>
            <rFont val="微软雅黑"/>
            <charset val="134"/>
          </rPr>
          <t xml:space="preserve">
找到在德拉诺稀有刷新的虚空传送门，第一个点击的人会自动排队进入单人场景战役【现世边界】，里面有只死掉的飞鹰，旁边【灵爪鹰蛋】中拾取到坐骑。
</t>
        </r>
        <r>
          <rPr>
            <b/>
            <sz val="10"/>
            <color indexed="39"/>
            <rFont val="微软雅黑"/>
            <charset val="134"/>
          </rPr>
          <t>刷新点</t>
        </r>
        <r>
          <rPr>
            <sz val="10"/>
            <rFont val="微软雅黑"/>
            <charset val="134"/>
          </rPr>
          <t xml:space="preserve">
* 德拉诺每个地区都有多个刷新点，每次随机在其中一个位置刷新。
* 最新研究显示，</t>
        </r>
        <r>
          <rPr>
            <b/>
            <sz val="10"/>
            <color indexed="10"/>
            <rFont val="微软雅黑"/>
            <charset val="134"/>
          </rPr>
          <t>每个地区的传送门是完全独立的</t>
        </r>
        <r>
          <rPr>
            <sz val="10"/>
            <rFont val="微软雅黑"/>
            <charset val="134"/>
          </rPr>
          <t>，同时可能有多个地区的传送门存在</t>
        </r>
        <r>
          <rPr>
            <sz val="9"/>
            <color indexed="23"/>
            <rFont val="微软雅黑"/>
            <charset val="134"/>
          </rPr>
          <t>（但每个地区只有一个）</t>
        </r>
        <r>
          <rPr>
            <sz val="10"/>
            <rFont val="微软雅黑"/>
            <charset val="134"/>
          </rPr>
          <t xml:space="preserve">。
</t>
        </r>
        <r>
          <rPr>
            <b/>
            <sz val="10"/>
            <rFont val="微软雅黑"/>
            <charset val="134"/>
          </rPr>
          <t>霜火岭</t>
        </r>
        <r>
          <rPr>
            <sz val="10"/>
            <rFont val="微软雅黑"/>
            <charset val="134"/>
          </rPr>
          <t>（5个）
都在血槌要塞</t>
        </r>
        <r>
          <rPr>
            <sz val="9"/>
            <color indexed="23"/>
            <rFont val="微软雅黑"/>
            <charset val="134"/>
          </rPr>
          <t>（石怒崖）</t>
        </r>
        <r>
          <rPr>
            <sz val="10"/>
            <rFont val="微软雅黑"/>
            <charset val="134"/>
          </rPr>
          <t xml:space="preserve">东边入口附近。
(1)、52.3, 18.2（一只碎天兽背后）
(2)、51.0, 19.8（一只鸟旁边）
(3)、53.8, 17.46（一只裂蹄牛旁边）
(4)、47.7, 27.57（血槌要塞南边高地，琼斯任务的祭坛边）
(5)、39.0, 26.0
</t>
        </r>
        <r>
          <rPr>
            <b/>
            <sz val="10"/>
            <rFont val="微软雅黑"/>
            <charset val="134"/>
          </rPr>
          <t>影月谷</t>
        </r>
        <r>
          <rPr>
            <sz val="10"/>
            <rFont val="微软雅黑"/>
            <charset val="134"/>
          </rPr>
          <t xml:space="preserve">（8个）
都在索雷克萨高地山脚下。
(1)、50.4, 71.4
(2)、48.8, 70.2
(3)、42, 75.6（靠近海滩龙虾人处）
(4)、43.5, 71.4（任务山洞口往北）
(5)、46.6, 70.1
(6)、50.7, 72.5（东北角）
(7)、49.6, 71.6（索雷克萨高地的悬崖边上）
(8)、51.68, 74.85
</t>
        </r>
        <r>
          <rPr>
            <b/>
            <sz val="10"/>
            <rFont val="微软雅黑"/>
            <charset val="134"/>
          </rPr>
          <t>戈尔隆德</t>
        </r>
        <r>
          <rPr>
            <sz val="10"/>
            <rFont val="微软雅黑"/>
            <charset val="134"/>
          </rPr>
          <t xml:space="preserve">（5个）
(1)、56.0, 40.9（蒸汽池）
(2)、54.0, 45.8（火山口，附近有个稀有）
(3)、51.6, 38.8（黒石矿坑东南边，山坡脚下）
(4)、43.3, 34.2
(5)、46.9, 21.2
</t>
        </r>
        <r>
          <rPr>
            <b/>
            <sz val="10"/>
            <rFont val="微软雅黑"/>
            <charset val="134"/>
          </rPr>
          <t>塔拉多</t>
        </r>
        <r>
          <rPr>
            <sz val="10"/>
            <rFont val="微软雅黑"/>
            <charset val="134"/>
          </rPr>
          <t xml:space="preserve">（7个）
(1)、47.16, 48.82（沙塔斯城东南山坡）
(2)、39.2, 55.4（沙塔斯城南边）
(3)、46.26, 52.56
(4)、51.9, 41.2（很接近飞行点）
(5)、52.3, 25.0
(6)、52.62, 34.62
(7)、50.96, 32.41
</t>
        </r>
        <r>
          <rPr>
            <b/>
            <sz val="10"/>
            <rFont val="微软雅黑"/>
            <charset val="134"/>
          </rPr>
          <t>阿兰卡峰林</t>
        </r>
        <r>
          <rPr>
            <sz val="10"/>
            <rFont val="微软雅黑"/>
            <charset val="134"/>
          </rPr>
          <t xml:space="preserve">（5个）
(1)、46.8, 20.2（小山谷池塘边）
(2)、50.5, 6.3（斯克提斯北边河边）
(3)、36.4, 18.3
(4)、35.2, 17.4（暂无截图证明）
(5)、60.8, 11.2（通往斯克提斯东侧入口的小路旁，瀑布上方）
</t>
        </r>
        <r>
          <rPr>
            <b/>
            <sz val="10"/>
            <rFont val="微软雅黑"/>
            <charset val="134"/>
          </rPr>
          <t>纳格兰</t>
        </r>
        <r>
          <rPr>
            <sz val="10"/>
            <rFont val="微软雅黑"/>
            <charset val="134"/>
          </rPr>
          <t xml:space="preserve">（4个）
(1)、57.4, 26.4（鲜血竞技场南边）
(2)、44.01, 30.67（莫高尔岗哨北边）
(3)、40.5, 47.6（莫高尔岗哨南边、稀有蓝色蜂南边树下）
(4)、59.4, 10.2
</t>
        </r>
        <r>
          <rPr>
            <sz val="9"/>
            <color indexed="23"/>
            <rFont val="微软雅黑"/>
            <charset val="134"/>
          </rPr>
          <t xml:space="preserve">
</t>
        </r>
        <r>
          <rPr>
            <b/>
            <sz val="10"/>
            <color indexed="39"/>
            <rFont val="微软雅黑"/>
            <charset val="134"/>
          </rPr>
          <t>刷新时间</t>
        </r>
        <r>
          <rPr>
            <sz val="10"/>
            <rFont val="微软雅黑"/>
            <charset val="134"/>
          </rPr>
          <t xml:space="preserve">
* 现在传送门会在维护/重启开机72小时以上才开始刷新。
* 刷新后存在15分钟或更短，期间如果没人点击就会消失，至少2-4小时后才会随机在相同地区的刷新点之一刷新。如果有人点击，则会在10-48小时后才会在相同地区再刷新。
</t>
        </r>
        <r>
          <rPr>
            <b/>
            <sz val="10"/>
            <color indexed="39"/>
            <rFont val="微软雅黑"/>
            <charset val="134"/>
          </rPr>
          <t>宏</t>
        </r>
        <r>
          <rPr>
            <sz val="10"/>
            <rFont val="微软雅黑"/>
            <charset val="134"/>
          </rPr>
          <t xml:space="preserve">
传送门属于物体而不是NPC，NPCScan等插件无法报警，但用这个宏会</t>
        </r>
        <r>
          <rPr>
            <b/>
            <sz val="10"/>
            <rFont val="微软雅黑"/>
            <charset val="134"/>
          </rPr>
          <t>在你的鼠标指向传送门时</t>
        </r>
        <r>
          <rPr>
            <sz val="10"/>
            <rFont val="微软雅黑"/>
            <charset val="134"/>
          </rPr>
          <t xml:space="preserve">播放伊利丹的台词：
</t>
        </r>
        <r>
          <rPr>
            <sz val="10"/>
            <color indexed="39"/>
            <rFont val="微软雅黑"/>
            <charset val="134"/>
          </rPr>
          <t>/run local f = CreateFrame("frame",nil, UIParent);f:SetScript("OnUpdate", function() if GameTooltipTextLeft1:GetText() == "现世边界" then PlaySoundKitID(11466, "master", true); end end)</t>
        </r>
        <r>
          <rPr>
            <sz val="10"/>
            <rFont val="微软雅黑"/>
            <charset val="134"/>
          </rPr>
          <t xml:space="preserve">
英文客户端需将【现世边界】改为【Edge of Reality】，繁体改成【真實之緣】。
每次小退后重载界面后都要重新使用。
</t>
        </r>
        <r>
          <rPr>
            <b/>
            <sz val="10"/>
            <color indexed="39"/>
            <rFont val="微软雅黑"/>
            <charset val="134"/>
          </rPr>
          <t>建议</t>
        </r>
        <r>
          <rPr>
            <sz val="10"/>
            <rFont val="微软雅黑"/>
            <charset val="134"/>
          </rPr>
          <t xml:space="preserve">
* 《德拉诺之王》期间传送门会在服务器重启/维护后马上或短时间内刷新，这点已经被改掉。
当时跨服也比较容易，后来暴雪加上了队长必须在同一区域的限制。
* 版本过期后由于跨服区域的关系查找的难度反而加大了，现在常见做法是在冷门服务器特别是位面共享有限制的RP服务器建45级试玩号来找。
45级试玩号要前往德拉诺，一个是找朋友开传送门或自己双开法师，其它职业可利用百变之镜玩具在外域地狱火半岛的黑暗之门附近找到传送门前往德拉诺的塔纳安丛林，或飞去潘达利亚翡翠林东南的永恒岛上找到隐藏传送点前往戈尔隆德，具体可搜索相关资讯。
</t>
        </r>
        <r>
          <rPr>
            <b/>
            <sz val="10"/>
            <color indexed="39"/>
            <rFont val="微软雅黑"/>
            <charset val="134"/>
          </rPr>
          <t>其它</t>
        </r>
        <r>
          <rPr>
            <sz val="10"/>
            <rFont val="微软雅黑"/>
            <charset val="134"/>
          </rPr>
          <t xml:space="preserve">
* 1级可点击传送门排队，但会提示未达到要求无法进入场景战役，但会在邮箱收到坐骑。
* 处于小队或团队中，点击传送门原本会提示在预置队伍中时不能这样做，但该角色保持在线几分钟到30分钟后会在邮箱收到坐骑，现在似乎改成可以进入场景。
* 也许是任务对位面的影响或某些奇怪的bug，有些位置的传送门45级角色可能无法看到。
* 曾有说法说取得过坐骑的角色无法再看到传送门，但实际情况并非如此，不但可以看到还能点击，所以帮朋友找的话要注意。
* 曾有bug是学习黑手掉落的音乐卷轴(要塞音乐盒相关)会同时令灵爪飞鹰相关的一个隐藏任务标记为完成导致该角色看不到传送门，后来被修正了，暴雪表示修正后不管什么等级和位面都能看到传送门。</t>
        </r>
      </text>
    </comment>
    <comment ref="E65" authorId="0">
      <text>
        <r>
          <rPr>
            <b/>
            <sz val="10"/>
            <rFont val="微软雅黑"/>
            <charset val="134"/>
          </rPr>
          <t>德拉诺-阿兰卡峰林的世界首领【鲁克玛】很低几率掉落。</t>
        </r>
        <r>
          <rPr>
            <sz val="10"/>
            <rFont val="微软雅黑"/>
            <charset val="134"/>
          </rPr>
          <t xml:space="preserve">
</t>
        </r>
        <r>
          <rPr>
            <b/>
            <sz val="10"/>
            <rFont val="微软雅黑"/>
            <charset val="134"/>
          </rPr>
          <t>关于掉落</t>
        </r>
        <r>
          <rPr>
            <sz val="10"/>
            <rFont val="微软雅黑"/>
            <charset val="134"/>
          </rPr>
          <t xml:space="preserve">
* 与潘达利亚的世界首领不同，设计师明确表示，该坐骑无法用幸运币取得。
* 掉率不明，可能是考虑到无法用币取得，要明显高于潘达利亚的世界首领，可能在1/1000到1/1500之间。
* 个人拾取，直接进包。
* 每个角色每周只有1次拾取机会。目前版本最低要求是90级。
* 2小时内可交易给参与击杀、有拾取权的队友。
</t>
        </r>
        <r>
          <rPr>
            <b/>
            <sz val="10"/>
            <rFont val="微软雅黑"/>
            <charset val="134"/>
          </rPr>
          <t>关于首领</t>
        </r>
        <r>
          <rPr>
            <sz val="10"/>
            <rFont val="微软雅黑"/>
            <charset val="134"/>
          </rPr>
          <t xml:space="preserve">
* 鲁克玛在峰林西北部(36.6, 39)刷新，然后绕附近的山峰巡逻，刷新时间15分钟。
* 不分阵营共享，摸到就有拾取。
</t>
        </r>
        <r>
          <rPr>
            <b/>
            <sz val="10"/>
            <rFont val="微软雅黑"/>
            <charset val="134"/>
          </rPr>
          <t>单刷</t>
        </r>
        <r>
          <rPr>
            <sz val="10"/>
            <rFont val="微软雅黑"/>
            <charset val="134"/>
          </rPr>
          <t xml:space="preserve">
* 要塞建造1级法师塔/灵魂小屋可解锁通往峰林的传送门。
</t>
        </r>
        <r>
          <rPr>
            <b/>
            <sz val="10"/>
            <rFont val="微软雅黑"/>
            <charset val="134"/>
          </rPr>
          <t>其它</t>
        </r>
        <r>
          <rPr>
            <sz val="10"/>
            <rFont val="微软雅黑"/>
            <charset val="134"/>
          </rPr>
          <t xml:space="preserve">
* 最初1级角色即可拾取，后来加了限制，但要求的等级有变化过。
* 最初装备和坐骑都是摸尸体出的，后来版本都改成了直接进包的方式。因此原本2小时内可交易给参与同一次击杀的人，现在应该不行了。</t>
        </r>
      </text>
    </comment>
    <comment ref="E66" authorId="0">
      <text>
        <r>
          <rPr>
            <b/>
            <sz val="10"/>
            <rFont val="微软雅黑"/>
            <charset val="134"/>
          </rPr>
          <t>《德拉诺之王》团本【黒石铸造厂】史诗难度最后首领【黑手】～1%几率掉落。</t>
        </r>
        <r>
          <rPr>
            <sz val="10"/>
            <rFont val="微软雅黑"/>
            <charset val="134"/>
          </rPr>
          <t xml:space="preserve">
</t>
        </r>
        <r>
          <rPr>
            <b/>
            <sz val="10"/>
            <rFont val="微软雅黑"/>
            <charset val="134"/>
          </rPr>
          <t>关于掉落</t>
        </r>
        <r>
          <rPr>
            <sz val="10"/>
            <rFont val="微软雅黑"/>
            <charset val="134"/>
          </rPr>
          <t xml:space="preserve">
* 据设计师推特，无法用好运符取得副本掉落坐骑。
* 2小时内可交易给参与击杀、有拾取权的队友。
* 6.x时是必掉，《军团再临》</t>
        </r>
        <r>
          <rPr>
            <b/>
            <sz val="10"/>
            <rFont val="微软雅黑"/>
            <charset val="134"/>
          </rPr>
          <t>计划</t>
        </r>
        <r>
          <rPr>
            <sz val="10"/>
            <rFont val="微软雅黑"/>
            <charset val="134"/>
          </rPr>
          <t>改为1%，但可能是出现了什么bug，也可能是个人拾取的问题(比如实际上是1%除以20)，实际掉率远低于1%，很多人都在500-1000次打到。
直到2020年3月11日，8.3版本期间，暴雪才在线修正，</t>
        </r>
        <r>
          <rPr>
            <b/>
            <sz val="10"/>
            <rFont val="微软雅黑"/>
            <charset val="134"/>
          </rPr>
          <t>稍微</t>
        </r>
        <r>
          <rPr>
            <sz val="10"/>
            <rFont val="微软雅黑"/>
            <charset val="134"/>
          </rPr>
          <t xml:space="preserve">提高了包括该坐骑在内三只副本坐骑的掉率，之后有不少人都很快取得，估计现在掉率才是1%或更高些。
</t>
        </r>
        <r>
          <rPr>
            <b/>
            <sz val="10"/>
            <rFont val="微软雅黑"/>
            <charset val="134"/>
          </rPr>
          <t>单刷</t>
        </r>
        <r>
          <rPr>
            <sz val="10"/>
            <rFont val="微软雅黑"/>
            <charset val="134"/>
          </rPr>
          <t xml:space="preserve">
* 黑石铸造厂位于德拉诺-戈尔隆德北部。要塞建1级法师塔/灵魂小屋可解锁传送戈尔隆德的传送门快速前往。
* 击杀钢铁女武神后，场地南边一个堆满箱子的小房间里NPC会提供捷径任务，击杀三个区的守关首领：钢铁女武神、爆裂熔炉和克罗莫格各4次收集物品后，可解锁副本中间的门，每次可直接去打黑手。
</t>
        </r>
        <r>
          <rPr>
            <b/>
            <sz val="10"/>
            <rFont val="微软雅黑"/>
            <charset val="134"/>
          </rPr>
          <t>其它</t>
        </r>
        <r>
          <rPr>
            <sz val="10"/>
            <rFont val="微软雅黑"/>
            <charset val="134"/>
          </rPr>
          <t xml:space="preserve">
* 《德拉诺之王》期间是必掉，7.0更新后改为1%掉率。</t>
        </r>
      </text>
    </comment>
    <comment ref="E67" authorId="0">
      <text>
        <r>
          <rPr>
            <b/>
            <sz val="10"/>
            <rFont val="微软雅黑"/>
            <charset val="134"/>
          </rPr>
          <t>《德拉诺之王》团本【地狱火堡垒】史诗难度最后首领【阿克蒙德】~1%几率掉落。</t>
        </r>
        <r>
          <rPr>
            <sz val="10"/>
            <rFont val="微软雅黑"/>
            <charset val="134"/>
          </rPr>
          <t xml:space="preserve">
</t>
        </r>
        <r>
          <rPr>
            <b/>
            <sz val="10"/>
            <rFont val="微软雅黑"/>
            <charset val="134"/>
          </rPr>
          <t>关于掉落</t>
        </r>
        <r>
          <rPr>
            <sz val="10"/>
            <rFont val="微软雅黑"/>
            <charset val="134"/>
          </rPr>
          <t xml:space="preserve">
* 据设计师推特，无法用幸运币取得副本掉落坐骑。
* 2小时内可交易给参与击杀、有拾取权的队友。
</t>
        </r>
        <r>
          <rPr>
            <b/>
            <sz val="10"/>
            <rFont val="微软雅黑"/>
            <charset val="134"/>
          </rPr>
          <t>单刷</t>
        </r>
        <r>
          <rPr>
            <sz val="10"/>
            <rFont val="微软雅黑"/>
            <charset val="134"/>
          </rPr>
          <t xml:space="preserve">
* 地狱火堡垒位于德拉诺的塔纳安丛林中间，通过德拉诺任务线解锁后阿什兰的主城有传送门直达，也可从要塞直接飞去。
* 副本内有2个捷径任务，第1步需要杀4次血魔收集物品，解锁直接传送上层的传送门，第2步杀4次玛诺洛斯收集物品，解锁传送后2的传送门，完成后每次会节省很多时间。
</t>
        </r>
        <r>
          <rPr>
            <b/>
            <sz val="10"/>
            <rFont val="微软雅黑"/>
            <charset val="134"/>
          </rPr>
          <t>其它</t>
        </r>
        <r>
          <rPr>
            <sz val="10"/>
            <rFont val="微软雅黑"/>
            <charset val="134"/>
          </rPr>
          <t xml:space="preserve">
* 《德拉诺之王》期间是必掉，7.0更新后改为1%掉率。</t>
        </r>
      </text>
    </comment>
    <comment ref="E68" authorId="0">
      <text>
        <r>
          <rPr>
            <b/>
            <sz val="10"/>
            <rFont val="微软雅黑"/>
            <charset val="134"/>
          </rPr>
          <t>任何时空漫游副本的首领都有极低几率掉落。</t>
        </r>
        <r>
          <rPr>
            <sz val="10"/>
            <rFont val="微软雅黑"/>
            <charset val="134"/>
          </rPr>
          <t xml:space="preserve">
</t>
        </r>
        <r>
          <rPr>
            <b/>
            <sz val="10"/>
            <rFont val="微软雅黑"/>
            <charset val="134"/>
          </rPr>
          <t>关于掉落</t>
        </r>
        <r>
          <rPr>
            <sz val="10"/>
            <rFont val="微软雅黑"/>
            <charset val="134"/>
          </rPr>
          <t xml:space="preserve">
* 早期据我个人体验和Wowhead评论，估计掉率为1/1000左右，但后来更多的样本显示很可能是1/4000，这也是流行的收集辅助插件Rarity采用的数据。
* 各人独立的额外掉落。
* 据设计师推特，无法用幸运币取得副本掉落坐骑。
* 所有时空漫游5人本和团本的首领都能掉落。
* 时空漫游本没有拾取CD，可无限刷。
</t>
        </r>
        <r>
          <rPr>
            <b/>
            <sz val="10"/>
            <rFont val="微软雅黑"/>
            <charset val="134"/>
          </rPr>
          <t>关于时空漫游</t>
        </r>
        <r>
          <rPr>
            <sz val="10"/>
            <rFont val="微软雅黑"/>
            <charset val="134"/>
          </rPr>
          <t xml:space="preserve">
* 每周都有不同的活动，包括各种类型的时空漫游，具体可见游戏中的日历。
* 时空漫游就是选出来的几个对应资料片的旧副本，活动期间可通过地下城工具排，在本内等级和装备会被压缩到与副本相当的数值。
</t>
        </r>
        <r>
          <rPr>
            <b/>
            <sz val="10"/>
            <rFont val="微软雅黑"/>
            <charset val="134"/>
          </rPr>
          <t>其它</t>
        </r>
        <r>
          <rPr>
            <sz val="10"/>
            <rFont val="微软雅黑"/>
            <charset val="134"/>
          </rPr>
          <t xml:space="preserve">
* 时空本刚加入的早期有专门的时空本配装，通过优化搭配旧橙武、套装奖励、孔和宝石，可以做到全程占比50%以上的伤害输出，刷起来非常效率，但后来版本暴雪把套装奖励都砍了，加了很多限制，加上掉率实在太低，不建议太用力刷(Wowhead上有个玩家刷到30000击杀后绝望AFK了)，每次活动随缘打打就好。</t>
        </r>
      </text>
    </comment>
    <comment ref="E69" authorId="0">
      <text>
        <r>
          <rPr>
            <b/>
            <sz val="10"/>
            <rFont val="微软雅黑"/>
            <charset val="134"/>
          </rPr>
          <t>刷新机制</t>
        </r>
        <r>
          <rPr>
            <sz val="10"/>
            <rFont val="微软雅黑"/>
            <charset val="134"/>
          </rPr>
          <t xml:space="preserve">
阿苏纳每次随机刷新5个【瞬灭水晶】，第一个找到并点击全部5个</t>
        </r>
        <r>
          <rPr>
            <sz val="9"/>
            <color indexed="23"/>
            <rFont val="微软雅黑"/>
            <charset val="134"/>
          </rPr>
          <t>（不分顺序）</t>
        </r>
        <r>
          <rPr>
            <sz val="10"/>
            <rFont val="微软雅黑"/>
            <charset val="134"/>
          </rPr>
          <t xml:space="preserve">的人获得坐骑，同时所有水晶消失，直到下次刷新。
</t>
        </r>
        <r>
          <rPr>
            <b/>
            <sz val="10"/>
            <rFont val="微软雅黑"/>
            <charset val="134"/>
          </rPr>
          <t>刷新位置和时间</t>
        </r>
        <r>
          <rPr>
            <sz val="10"/>
            <rFont val="微软雅黑"/>
            <charset val="134"/>
          </rPr>
          <t xml:space="preserve">
* 水晶刷新点极多，几乎遍布阿苏纳的山坡、草丛、洞穴甚至水下，附表有配合插件Tomtom使用的坐标宏，</t>
        </r>
        <r>
          <rPr>
            <b/>
            <sz val="10"/>
            <rFont val="微软雅黑"/>
            <charset val="134"/>
          </rPr>
          <t>最好是装专用插件Long Forgotten Hippogryph</t>
        </r>
        <r>
          <rPr>
            <sz val="10"/>
            <rFont val="微软雅黑"/>
            <charset val="134"/>
          </rPr>
          <t xml:space="preserve">，或HandyNotes和配套的两个插件之一：HandyNotes: Long Forgotten Hippogryph、HandyNotes_EphemeralCrystals（NGA有汉化版）。
* 目前版本水晶刷新时间是3-4小时。
</t>
        </r>
        <r>
          <rPr>
            <sz val="9"/>
            <color indexed="23"/>
            <rFont val="微软雅黑"/>
            <charset val="134"/>
          </rPr>
          <t>（服务器重启/维护会导致已经刷新的水晶消失，开机后时间重新计算。）</t>
        </r>
        <r>
          <rPr>
            <sz val="10"/>
            <rFont val="微软雅黑"/>
            <charset val="134"/>
          </rPr>
          <t xml:space="preserve">
* 水晶刷新后一直存在</t>
        </r>
        <r>
          <rPr>
            <sz val="9"/>
            <color indexed="23"/>
            <rFont val="微软雅黑"/>
            <charset val="134"/>
          </rPr>
          <t>（直到有人获胜）</t>
        </r>
        <r>
          <rPr>
            <sz val="10"/>
            <rFont val="微软雅黑"/>
            <charset val="134"/>
          </rPr>
          <t>，点击后也不会消失，可以被所有人点击。
* 点击后你身上出现一个奥爆的效果，之后鼠标指向水晶不再显示名字，无法再点击。你会获得一个隐藏的buff，持续8小时，期间得找到剩余的水晶。buff死亡会消失，但可以回去再点（</t>
        </r>
        <r>
          <rPr>
            <b/>
            <sz val="10"/>
            <rFont val="微软雅黑"/>
            <charset val="134"/>
          </rPr>
          <t>务必记住你已经找到过的水晶所在</t>
        </r>
        <r>
          <rPr>
            <sz val="10"/>
            <rFont val="微软雅黑"/>
            <charset val="134"/>
          </rPr>
          <t xml:space="preserve">，特别是在PvP服上）。下线不会消失但还是会计时。
* 点击第五个水晶后坐骑进包，同时所有人都会看到区域提示“你听到远处传来一声微弱的啼鸣声，然后又沉寂了下去......”
</t>
        </r>
        <r>
          <rPr>
            <b/>
            <sz val="10"/>
            <rFont val="微软雅黑"/>
            <charset val="134"/>
          </rPr>
          <t>报警宏</t>
        </r>
        <r>
          <rPr>
            <sz val="10"/>
            <rFont val="微软雅黑"/>
            <charset val="134"/>
          </rPr>
          <t xml:space="preserve">
这个宏会有点帮助。每次上线后使用一次就行，它的机制是当你鼠标指向物体或人物时右下角小窗口会显示目标名字，它会不断扫描这个窗口，一旦发现匹配的名字就播放伊利丹的语音</t>
        </r>
        <r>
          <rPr>
            <sz val="9"/>
            <color indexed="23"/>
            <rFont val="微软雅黑"/>
            <charset val="134"/>
          </rPr>
          <t>（你可以随便改成一个怪物的名字体会一下）</t>
        </r>
        <r>
          <rPr>
            <sz val="10"/>
            <rFont val="微软雅黑"/>
            <charset val="134"/>
          </rPr>
          <t xml:space="preserve">。平时在阿苏纳跑路坐鸟鼠标没事都可以到处乱晃一下，就可以发现你肉眼看不到或没有注意到的水晶。
</t>
        </r>
        <r>
          <rPr>
            <b/>
            <sz val="10"/>
            <color indexed="39"/>
            <rFont val="微软雅黑"/>
            <charset val="134"/>
          </rPr>
          <t>/run local f = CreateFrame("frame",nil, UIParent);f:SetScript("OnUpdate", function() if GameTooltipTextLeft1:GetText() == "瞬灭水晶" then PlaySoundKitID(11466, "master", true); end end)</t>
        </r>
        <r>
          <rPr>
            <b/>
            <sz val="10"/>
            <rFont val="微软雅黑"/>
            <charset val="134"/>
          </rPr>
          <t xml:space="preserve">
</t>
        </r>
        <r>
          <rPr>
            <sz val="10"/>
            <rFont val="微软雅黑"/>
            <charset val="134"/>
          </rPr>
          <t xml:space="preserve">（繁中/英文客户端需将【瞬灭水晶】替换为【閃逝水晶】/【Ephemeral Crystal】。）
</t>
        </r>
        <r>
          <rPr>
            <b/>
            <sz val="10"/>
            <rFont val="微软雅黑"/>
            <charset val="134"/>
          </rPr>
          <t xml:space="preserve">其它信息
</t>
        </r>
        <r>
          <rPr>
            <sz val="10"/>
            <rFont val="微软雅黑"/>
            <charset val="134"/>
          </rPr>
          <t>* 看到和点击水晶都没有任务/声望等任何前提条件，完成过所有任务的大号能看到，没做过一个阿苏纳任务的小号也证实可拿到坐骑，包括试玩号。
* 暴雪现在采用的位面/碎片技术，经常会根据区域内的人流来创建/关闭碎片，比如偶尔你会碰到打着怪突然周围怪物就消失又重新出现而且位置有变化，这就是你被移到了不同的碎片中，而每个碎片里的东西都有独立的刷新，这会令判断刷新时间变得困难。而如果你怎么都找不到更多的水晶，最好回去检查下已经点过的水晶，如果不在就不是原来的碎片了。
但你也可以利用这个技术，在多个比较冷门服务器上建试玩角色并打开战争模式(人较少)，并每隔半个小时以上上去看看，如果载入时间很长可能就是被分配到了新的碎片中。</t>
        </r>
      </text>
    </comment>
    <comment ref="I69" authorId="1">
      <text>
        <r>
          <rPr>
            <sz val="10"/>
            <rFont val="微软雅黑"/>
            <charset val="134"/>
          </rPr>
          <t>模型早在2007年11月的2.3补丁就已加入，一直没有使用，所以起这个名字。</t>
        </r>
        <r>
          <rPr>
            <sz val="9"/>
            <color indexed="23"/>
            <rFont val="微软雅黑"/>
            <charset val="134"/>
          </rPr>
          <t>（据Mushalor@Wowhead）</t>
        </r>
      </text>
    </comment>
    <comment ref="E70" authorId="0">
      <text>
        <r>
          <rPr>
            <b/>
            <sz val="10"/>
            <rFont val="微软雅黑"/>
            <charset val="134"/>
          </rPr>
          <t>军团再临5人本【重返卡拉赞】史诗难度下召唤的隐藏首领【夜之魇】掉落。</t>
        </r>
        <r>
          <rPr>
            <sz val="10"/>
            <rFont val="微软雅黑"/>
            <charset val="134"/>
          </rPr>
          <t xml:space="preserve">
</t>
        </r>
        <r>
          <rPr>
            <b/>
            <sz val="10"/>
            <rFont val="微软雅黑"/>
            <charset val="134"/>
          </rPr>
          <t>限时模式</t>
        </r>
        <r>
          <rPr>
            <sz val="10"/>
            <rFont val="微软雅黑"/>
            <charset val="134"/>
          </rPr>
          <t xml:space="preserve">
* 进副本打开门后需在8分钟内打过剧场的首领并到达观众席点击那里的灵魂碎片，获得持续6分钟的“麦迪文的回响”效果，之后需要点击客房（到贞洁圣女前，不用打首领）、宴会厅（莫罗斯身后，要打）、仆人区（很多蜘蛛的地下室，点完旁边是传送门回入口去上层）和击败馆长后出现的灵魂碎片，每个会增加5分钟。在限时内点到所有水晶会获得“麦迪文的气息”效果，在5分钟内到副本刚进门处的露台找到麦迪文即可召唤出夜之魇。
</t>
        </r>
        <r>
          <rPr>
            <b/>
            <sz val="10"/>
            <rFont val="微软雅黑"/>
            <charset val="134"/>
          </rPr>
          <t>关于掉落</t>
        </r>
        <r>
          <rPr>
            <sz val="10"/>
            <rFont val="微软雅黑"/>
            <charset val="134"/>
          </rPr>
          <t xml:space="preserve">
* 据暴雪客服在Wowhea发表的评论，坐骑掉率为20%乘以</t>
        </r>
        <r>
          <rPr>
            <b/>
            <sz val="10"/>
            <rFont val="微软雅黑"/>
            <charset val="134"/>
          </rPr>
          <t>有拾取权</t>
        </r>
        <r>
          <rPr>
            <sz val="10"/>
            <rFont val="微软雅黑"/>
            <charset val="134"/>
          </rPr>
          <t xml:space="preserve">的人数，不管他们有没有学过该坐骑。
但是，只有没学过坐骑且有拾取权的玩家会拾取到坐骑，多人符合条件则随机一人获得，可交易给其他符合条件的人。
* 据设计师推特，无法用幸运币取得副本掉落坐骑。
* 每个角色每周只有1次拾取机会。
</t>
        </r>
        <r>
          <rPr>
            <b/>
            <sz val="10"/>
            <rFont val="微软雅黑"/>
            <charset val="134"/>
          </rPr>
          <t>其它</t>
        </r>
        <r>
          <rPr>
            <sz val="10"/>
            <rFont val="微软雅黑"/>
            <charset val="134"/>
          </rPr>
          <t xml:space="preserve">
* 重返卡拉赞的入口在逆风小径，高塔侧面有石桥连接的入口，正门是燃烧远征团本旧卡拉赞。 </t>
        </r>
      </text>
    </comment>
    <comment ref="E71" authorId="0">
      <text>
        <r>
          <rPr>
            <b/>
            <sz val="10"/>
            <rFont val="微软雅黑"/>
            <charset val="134"/>
          </rPr>
          <t>军团再临5人本【重返卡拉赞】史诗难度下马棚的首领【猎人阿图曼】～1.4%几率掉落。</t>
        </r>
        <r>
          <rPr>
            <sz val="10"/>
            <rFont val="微软雅黑"/>
            <charset val="134"/>
          </rPr>
          <t xml:space="preserve">
</t>
        </r>
        <r>
          <rPr>
            <b/>
            <sz val="10"/>
            <rFont val="微软雅黑"/>
            <charset val="134"/>
          </rPr>
          <t>关于掉落</t>
        </r>
        <r>
          <rPr>
            <sz val="10"/>
            <rFont val="微软雅黑"/>
            <charset val="134"/>
          </rPr>
          <t xml:space="preserve">
* 各人独立的额外掉落，可多人同时获得。
* 据设计师推特，无法用幸运币取得副本掉落坐骑。
</t>
        </r>
        <r>
          <rPr>
            <sz val="9"/>
            <color indexed="23"/>
            <rFont val="微软雅黑"/>
            <charset val="134"/>
          </rPr>
          <t>国内外都有多人宣称曾用币取得，但从无任何截图可证明。早期版本的手册中我误信了这个说法，特向被误导并浪费了幸运币的朋友致歉。</t>
        </r>
        <r>
          <rPr>
            <sz val="10"/>
            <rFont val="微软雅黑"/>
            <charset val="134"/>
          </rPr>
          <t xml:space="preserve">
* 每个角色每周只有1次拾取机会。
</t>
        </r>
        <r>
          <rPr>
            <b/>
            <sz val="10"/>
            <rFont val="微软雅黑"/>
            <charset val="134"/>
          </rPr>
          <t>单刷</t>
        </r>
        <r>
          <rPr>
            <sz val="10"/>
            <rFont val="微软雅黑"/>
            <charset val="134"/>
          </rPr>
          <t xml:space="preserve">
* 任何50级角色都可单刷。进本是在卡拉赞后门位置，往右走，击败剧场的首领后才能进入马棚。剧场到马棚有很长的路，可创建一个集合石队伍，然后退队，即可被传送到墓地，再进本往左，楼梯口对面有条捷径通往马棚。
* 如果没等阿图曼出现就把午夜秒了，尸体会很快消失，没来得及拾取的话会邮寄。
</t>
        </r>
        <r>
          <rPr>
            <b/>
            <sz val="10"/>
            <rFont val="微软雅黑"/>
            <charset val="134"/>
          </rPr>
          <t>其它</t>
        </r>
        <r>
          <rPr>
            <sz val="10"/>
            <rFont val="微软雅黑"/>
            <charset val="134"/>
          </rPr>
          <t xml:space="preserve">
* 重返卡拉赞的入口在逆风小径，高塔侧面有石桥连接的入口，正门是燃烧远征的团本旧卡拉赞。</t>
        </r>
      </text>
    </comment>
    <comment ref="E72" authorId="0">
      <text>
        <r>
          <rPr>
            <b/>
            <sz val="10"/>
            <rFont val="微软雅黑"/>
            <charset val="134"/>
          </rPr>
          <t>《军团再临》团本【暗夜要塞】史诗难度最后首领【古尔丹】～1%几率掉落。</t>
        </r>
        <r>
          <rPr>
            <sz val="10"/>
            <rFont val="微软雅黑"/>
            <charset val="134"/>
          </rPr>
          <t xml:space="preserve">
</t>
        </r>
        <r>
          <rPr>
            <b/>
            <sz val="10"/>
            <rFont val="微软雅黑"/>
            <charset val="134"/>
          </rPr>
          <t>关于掉落</t>
        </r>
        <r>
          <rPr>
            <sz val="10"/>
            <rFont val="微软雅黑"/>
            <charset val="134"/>
          </rPr>
          <t xml:space="preserve">
* 据设计师推特，无法用幸运币取得副本掉落坐骑。
* 2小时内可交易给参与击杀、有拾取权的队友。
* 《军团再临》中是必掉，机制是掉率为5%乘以有拾取权的团员人数，满员20人才能达到100%。
8.0改为1%掉率，个人认为是满20人团队才有1%几率，掉落的话再随机抽取一人拾取到，也就是说每个人只有1/2000几率取得。
8.3版本暴雪提前开启了军团团本的遗产拾取模式，单刷也能享受完整的掉落。这时坐骑掉率应该是1%再除以团队人数。
</t>
        </r>
        <r>
          <rPr>
            <b/>
            <sz val="10"/>
            <rFont val="微软雅黑"/>
            <charset val="134"/>
          </rPr>
          <t xml:space="preserve">单刷
</t>
        </r>
        <r>
          <rPr>
            <sz val="10"/>
            <rFont val="微软雅黑"/>
            <charset val="134"/>
          </rPr>
          <t>* 暗夜要塞位于破碎群岛的苏拉玛，入口在秩序神殿地下。
* 副本内有捷径任务，打4次艾丽桑德收集物品完成后可解锁开始处地道尽头右边的门，里面传送点可直接传到艾丽桑德处，打完可传送到古尔丹处。</t>
        </r>
        <r>
          <rPr>
            <b/>
            <sz val="10"/>
            <rFont val="微软雅黑"/>
            <charset val="134"/>
          </rPr>
          <t xml:space="preserve">
</t>
        </r>
        <r>
          <rPr>
            <sz val="10"/>
            <rFont val="微软雅黑"/>
            <charset val="134"/>
          </rPr>
          <t xml:space="preserve">* 8.x版本后期可单刷M暗夜要塞几乎所有首领(植物学家机制特殊可能需要2人以上或足够的伤害秒掉)，但M古尔丹最后隐藏阶段需要在短时间内爆发掉5百多万血的心魔，还要应对虫子附身晕人，原本只有470+装等的猎人/DK/火法等强爆发和能够处理掉第一波虫子拖延时间的少数职业天赋可单刷，9.0前夕压缩+腐蚀移除后难度更是大大提高。
</t>
        </r>
        <r>
          <rPr>
            <b/>
            <sz val="10"/>
            <rFont val="微软雅黑"/>
            <charset val="134"/>
          </rPr>
          <t>其它</t>
        </r>
        <r>
          <rPr>
            <sz val="10"/>
            <rFont val="微软雅黑"/>
            <charset val="134"/>
          </rPr>
          <t xml:space="preserve">
* 8.x版本中后期加入到黑市。</t>
        </r>
      </text>
    </comment>
    <comment ref="E73" authorId="0">
      <text>
        <r>
          <rPr>
            <b/>
            <sz val="10"/>
            <rFont val="微软雅黑"/>
            <charset val="134"/>
          </rPr>
          <t>《军团再临》团本【暗夜要塞】普通/英雄/史诗难度下最后首领【古尔丹】小几率掉落。</t>
        </r>
        <r>
          <rPr>
            <sz val="10"/>
            <rFont val="微软雅黑"/>
            <charset val="134"/>
          </rPr>
          <t xml:space="preserve">
</t>
        </r>
        <r>
          <rPr>
            <b/>
            <sz val="10"/>
            <rFont val="微软雅黑"/>
            <charset val="134"/>
          </rPr>
          <t>关于掉落</t>
        </r>
        <r>
          <rPr>
            <sz val="10"/>
            <rFont val="微软雅黑"/>
            <charset val="134"/>
          </rPr>
          <t xml:space="preserve">
* 据设计师推特，无法用幸运币取得副本掉落坐骑。
* 每个角色每周普通/英雄/史诗各有1次拾取机会，即每周3次。
* 2小时内可交易给参与击杀、有拾取权的队友。
* 该坐骑似乎是整个团队有1%几率取得，《军团再临》中在队伍拾取/团队分配两种模式下掉落后是需要R点/由团长分配的，而个人拾取模式下很长时间都不会掉落，直到7.3.2版本才修正，但在那之后也只有极少的人通过个人拾取取得过，外服有GM确认会掉落，只是几率极低，跟怒之煞坐骑差不多(1/2000-3000几率)，因此我判断个人拾取原本是1%再除以20也就是1/2000几率。
2020年3月11日在线修正，</t>
        </r>
        <r>
          <rPr>
            <b/>
            <sz val="10"/>
            <rFont val="微软雅黑"/>
            <charset val="134"/>
          </rPr>
          <t>稍微</t>
        </r>
        <r>
          <rPr>
            <sz val="10"/>
            <rFont val="微软雅黑"/>
            <charset val="134"/>
          </rPr>
          <t xml:space="preserve">提高了包括该坐骑在内三只副本坐骑的掉率，之后包括笔者在内很多人都很快就刷到了。而不久暴雪又提前开启了军团团本的遗产掉落模式，单刷或不到20人的团队也能获得完整的掉落，我估计现在掉率应该是1%再除以团队人数。
</t>
        </r>
        <r>
          <rPr>
            <b/>
            <sz val="10"/>
            <rFont val="微软雅黑"/>
            <charset val="134"/>
          </rPr>
          <t>单刷</t>
        </r>
        <r>
          <rPr>
            <sz val="10"/>
            <rFont val="微软雅黑"/>
            <charset val="134"/>
          </rPr>
          <t xml:space="preserve">
* 暗夜要塞位于破碎群岛的苏拉玛，入口在秩序神殿地下。
* 副本内有捷径任务，打4次艾丽桑德收集物品完成后可解锁开始处地道尽头右边的门，里面传送点可直接传到艾丽桑德处，打完可传送到古尔丹处。
* 50级所有职业都可轻松单刷普通和英雄古尔丹。8.3版本可单刷M暗夜要塞几乎所有首领(植物学家机制特殊可能需要2人以上或足够的伤害秒掉)，但M古尔丹最后隐藏阶段需要在短时间内爆发掉5百多万血的心魔，还要应对虫子附身晕人，原本只有470+装等的猎人/DK/火法等强爆发和能够处理掉第一波虫子拖延时间的少数职业天赋可单刷，9.0前夕压缩+腐蚀移除后难度更是大大提高。
</t>
        </r>
        <r>
          <rPr>
            <b/>
            <sz val="10"/>
            <rFont val="微软雅黑"/>
            <charset val="134"/>
          </rPr>
          <t>其它</t>
        </r>
        <r>
          <rPr>
            <sz val="10"/>
            <rFont val="微软雅黑"/>
            <charset val="134"/>
          </rPr>
          <t xml:space="preserve">
* 8.x版本中后期加入到黑市。</t>
        </r>
      </text>
    </comment>
    <comment ref="E74" authorId="0">
      <text>
        <r>
          <rPr>
            <b/>
            <sz val="10"/>
            <rFont val="微软雅黑"/>
            <charset val="134"/>
          </rPr>
          <t>《军团再临》团本【萨格拉斯之墓】首领【主母萨丝琳】包括随机团队在内所有难度均有小几率掉落。</t>
        </r>
        <r>
          <rPr>
            <sz val="10"/>
            <rFont val="微软雅黑"/>
            <charset val="134"/>
          </rPr>
          <t xml:space="preserve">
</t>
        </r>
        <r>
          <rPr>
            <b/>
            <sz val="10"/>
            <rFont val="微软雅黑"/>
            <charset val="134"/>
          </rPr>
          <t>关于掉落</t>
        </r>
        <r>
          <rPr>
            <sz val="10"/>
            <rFont val="微软雅黑"/>
            <charset val="134"/>
          </rPr>
          <t xml:space="preserve">
* 据设计师推特，无法用幸运币取得副本掉落坐骑。
* 各人独立的额外奖励，击杀首领时有几率直接进包。
* 每个角色每周每种难度下各有1次拾取机会，即每周4次。
* 掉率不明，可能是在0.5-1%之间。
</t>
        </r>
        <r>
          <rPr>
            <b/>
            <sz val="10"/>
            <rFont val="微软雅黑"/>
            <charset val="134"/>
          </rPr>
          <t>单刷</t>
        </r>
        <r>
          <rPr>
            <sz val="10"/>
            <rFont val="微软雅黑"/>
            <charset val="134"/>
          </rPr>
          <t xml:space="preserve">
* 50级角色可单刷所有难度。
* 萨格拉斯之墓位于破碎海滩，就在破碎群岛达拉然东边海上。破碎海滩可通过任务线解锁，也可直接飞去。
* 在破碎群岛达拉然紫罗兰监狱外的大法师处可单排进入军团再临的随机难度团本。
* 普通/英雄难度可以存CD直接打主母，节省时间。</t>
        </r>
      </text>
    </comment>
    <comment ref="I74" authorId="1">
      <text>
        <r>
          <rPr>
            <sz val="10"/>
            <rFont val="微软雅黑"/>
            <charset val="134"/>
          </rPr>
          <t>1、在破碎群岛达拉然的紫罗兰堡垒找卡德加，直接完成【联合势力】任务解锁破碎群岛的世界任务。
该任务的前提是破碎群岛的5个地图的声望友善。但已有角色解锁过的话，其它角色则不需要。
2、到达拉然飞行平台找卡德加接解锁破碎海滩的任务，需要做一个单人场景战役，有角色做过的话，对话选项可跳过，直接到岛上。</t>
        </r>
      </text>
    </comment>
    <comment ref="E75" authorId="0">
      <text>
        <r>
          <rPr>
            <b/>
            <sz val="10"/>
            <rFont val="微软雅黑"/>
            <charset val="134"/>
          </rPr>
          <t>《军团再临》团本【安托鲁斯•燃烧王座】#2首领【萨格拉斯的魔犬】包括随机团队在内所有难度均有小几率掉落。</t>
        </r>
        <r>
          <rPr>
            <sz val="10"/>
            <rFont val="微软雅黑"/>
            <charset val="134"/>
          </rPr>
          <t xml:space="preserve">
</t>
        </r>
        <r>
          <rPr>
            <b/>
            <sz val="10"/>
            <rFont val="微软雅黑"/>
            <charset val="134"/>
          </rPr>
          <t>关于掉落</t>
        </r>
        <r>
          <rPr>
            <sz val="10"/>
            <rFont val="微软雅黑"/>
            <charset val="134"/>
          </rPr>
          <t xml:space="preserve">
* 据设计师推特，无法用幸运币取得副本掉落坐骑。
* 各人独立的额外奖励，击杀首领时有几率直接进包。
* 每个角色每周每种难度下各有1次拾取机会，即每周4次。
* 掉率不明，可能是在0.5-1%之间。
</t>
        </r>
        <r>
          <rPr>
            <b/>
            <sz val="10"/>
            <rFont val="微软雅黑"/>
            <charset val="134"/>
          </rPr>
          <t>单刷</t>
        </r>
        <r>
          <rPr>
            <sz val="10"/>
            <rFont val="微软雅黑"/>
            <charset val="134"/>
          </rPr>
          <t xml:space="preserve">
* 50角色即可单刷所有难度，只有史诗难度对装等稍微有点要求，但坐骑属于个人额外拾取，组团刷不影响而且效率更高，一般是进史诗前2后2的团刷后二的坐骑和幻化武器顺便碰运气。
* 燃烧王座位于阿古斯安托兰废土西南部，除非被召唤去，每个角色都需要通过任务线解锁后才能传送到阿古斯，详见右边说明。
* 在破碎群岛达拉然紫罗兰监狱外的大法师处可单排进入军团再临的随机难度团本。</t>
        </r>
      </text>
    </comment>
    <comment ref="I75" authorId="1">
      <text>
        <r>
          <rPr>
            <sz val="10"/>
            <rFont val="微软雅黑"/>
            <charset val="134"/>
          </rPr>
          <t xml:space="preserve">1、在破碎群岛达拉然的紫罗兰堡垒找卡德加，直接完成【联合势力】任务解锁破碎群岛的世界任务。
该任务的前提是破碎群岛的5个地图的声望友善。但已有角色解锁过的话，其它角色则不需要。
2、到达拉然飞行平台找卡德加接解锁破碎海滩的任务，需要做一个单人场景战役，有角色做过的话，对话选项可跳过，直接到岛上。
3、回达拉然，再到紫罗兰堡垒找卡德加接【命运之手】。
4、到暴风城/奥格瑞玛码头坐船到埃索达，找维纶回复，一系列对话和动画后即可到达并解锁阿古斯。
</t>
        </r>
        <r>
          <rPr>
            <sz val="10"/>
            <color indexed="23"/>
            <rFont val="微软雅黑"/>
            <charset val="134"/>
          </rPr>
          <t>这一步目前联盟方有位面问题，到码头船上交任务后船会消失，可飞远点比如到法师区再回来。但你需要有自动交接任务的插件并勾选交接低级任务，自动交接后马上点出发的选项才能绕过这个bug。</t>
        </r>
        <r>
          <rPr>
            <sz val="10"/>
            <rFont val="微软雅黑"/>
            <charset val="134"/>
          </rPr>
          <t xml:space="preserve">
5、之后还有一系列的任务线来逐步解锁阿古斯的三个子区域和传送点，如果解锁是战网通用的，有大号做过所有角色会自动解锁。</t>
        </r>
      </text>
    </comment>
    <comment ref="E76" authorId="0">
      <text>
        <r>
          <rPr>
            <b/>
            <sz val="10"/>
            <rFont val="微软雅黑"/>
            <charset val="134"/>
          </rPr>
          <t>《军团再临》团本【安托鲁斯•燃烧王座】史诗难度下最后首领【寂灭者阿古斯】～1%几率掉落。</t>
        </r>
        <r>
          <rPr>
            <sz val="10"/>
            <rFont val="微软雅黑"/>
            <charset val="134"/>
          </rPr>
          <t xml:space="preserve">
</t>
        </r>
        <r>
          <rPr>
            <b/>
            <sz val="10"/>
            <rFont val="微软雅黑"/>
            <charset val="134"/>
          </rPr>
          <t>关于掉落</t>
        </r>
        <r>
          <rPr>
            <sz val="10"/>
            <rFont val="微软雅黑"/>
            <charset val="134"/>
          </rPr>
          <t xml:space="preserve">
* 据设计师推特，无法用幸运币取得副本掉落坐骑。
* 2小时内可交易给参与击杀、有拾取权的队友。
* 《军团再临》中是必掉，机制是掉率为5%乘以有拾取权的团员人数，满员20人才能达到100%。
8.0改为1%掉率，个人认为是20人团队才有1%几率，掉落的话再随机抽取一人拾取到，也就是说每个人只有1/2000几率取得。
8.3版本暴雪提前开启了军团团本的遗产拾取模式，单刷也能享受完整掉落。这时坐骑掉率应该是1%再除以团队人数。
</t>
        </r>
        <r>
          <rPr>
            <b/>
            <sz val="10"/>
            <rFont val="微软雅黑"/>
            <charset val="134"/>
          </rPr>
          <t xml:space="preserve">单刷
</t>
        </r>
        <r>
          <rPr>
            <sz val="10"/>
            <rFont val="微软雅黑"/>
            <charset val="134"/>
          </rPr>
          <t xml:space="preserve">* 燃烧王座位于阿古斯安托兰废土西北部，除非被召唤去，每个角色都需要通过任务线解锁后才能传送到阿古斯，详见右边说明。
* 副本内有捷径任务，打4次阿格拉玛收集物品完成后可解锁传送点，以后每次打完1号就可到传送点，传到燃烧王座直接去打最后两个首领。
* 由于机制问题，50级无法单刷M阿古斯的部分首领。做过直达关尾的开门任务的话也面临阿格拉玛会击落平台的问题，只有个别职业可单刷，而成功单刷M阿古斯的只有8.3基本毕业的个别玩家，9.0前夕压缩+腐蚀移除后难度又提高了很多。
尚不清楚60级的时候能否单刷。
</t>
        </r>
        <r>
          <rPr>
            <b/>
            <sz val="10"/>
            <rFont val="微软雅黑"/>
            <charset val="134"/>
          </rPr>
          <t>其它</t>
        </r>
        <r>
          <rPr>
            <sz val="10"/>
            <rFont val="微软雅黑"/>
            <charset val="134"/>
          </rPr>
          <t xml:space="preserve">
* 8.x版本中后期加入到黑市。</t>
        </r>
      </text>
    </comment>
    <comment ref="I76" authorId="1">
      <text>
        <r>
          <rPr>
            <sz val="10"/>
            <rFont val="微软雅黑"/>
            <charset val="134"/>
          </rPr>
          <t xml:space="preserve">1、在破碎群岛达拉然的紫罗兰堡垒找卡德加，直接完成【联合势力】任务解锁破碎群岛的世界任务。
该任务的前提是破碎群岛的5个地图的声望友善。但已有角色解锁过的话，其它角色则不需要。
2、到达拉然飞行平台找卡德加接解锁破碎海滩的任务，需要做一个单人场景战役，有角色做过的话，对话选项可跳过，直接到岛上。
3、回达拉然，再到紫罗兰堡垒找卡德加接【命运之手】。
4、到暴风城/奥格瑞玛码头坐船到埃索达，找维纶回复，一系列对话和动画后即可到达并解锁阿古斯。
</t>
        </r>
        <r>
          <rPr>
            <sz val="10"/>
            <color indexed="23"/>
            <rFont val="微软雅黑"/>
            <charset val="134"/>
          </rPr>
          <t>这一步目前联盟方有位面问题，到码头船上交任务后船会消失，可飞远点比如到法师区再回来。但你需要有自动交接任务的插件并勾选交接低级任务，自动交接后马上点出发的选项才能绕过这个bug。</t>
        </r>
        <r>
          <rPr>
            <sz val="10"/>
            <rFont val="微软雅黑"/>
            <charset val="134"/>
          </rPr>
          <t xml:space="preserve">
5、之后还有一系列的任务线来逐步解锁阿古斯的三个子区域和传送点，如果解锁是战网通用的，有大号做过所有角色会自动解锁。</t>
        </r>
      </text>
    </comment>
    <comment ref="E77" authorId="0">
      <text>
        <r>
          <rPr>
            <b/>
            <sz val="10"/>
            <rFont val="微软雅黑"/>
            <charset val="134"/>
          </rPr>
          <t>破碎群岛-阿古斯-玛凯雷的稀有【牧羊人卡沃斯】～4%几率掉落。</t>
        </r>
        <r>
          <rPr>
            <sz val="10"/>
            <rFont val="微软雅黑"/>
            <charset val="134"/>
          </rPr>
          <t xml:space="preserve">
</t>
        </r>
        <r>
          <rPr>
            <b/>
            <sz val="10"/>
            <rFont val="微软雅黑"/>
            <charset val="134"/>
          </rPr>
          <t>关于稀有</t>
        </r>
        <r>
          <rPr>
            <sz val="10"/>
            <rFont val="微软雅黑"/>
            <charset val="134"/>
          </rPr>
          <t xml:space="preserve">
* 刷新在玛凯雷中部(55.6, 60.6)。
* 阿古斯的稀有众多，每隔4个小时(跟世界任务刷新同步)随机上岗一批，期间击杀后几分钟内就会重新刷新，如果是世界任务的目标则在任务持续期间一直在岗。
</t>
        </r>
        <r>
          <rPr>
            <b/>
            <sz val="10"/>
            <rFont val="微软雅黑"/>
            <charset val="134"/>
          </rPr>
          <t>关于掉落</t>
        </r>
        <r>
          <rPr>
            <sz val="10"/>
            <rFont val="微软雅黑"/>
            <charset val="134"/>
          </rPr>
          <t xml:space="preserve">
* 每个角色每天只有一次拾取机会。
</t>
        </r>
        <r>
          <rPr>
            <b/>
            <sz val="10"/>
            <rFont val="微软雅黑"/>
            <charset val="134"/>
          </rPr>
          <t>其它</t>
        </r>
        <r>
          <rPr>
            <sz val="10"/>
            <rFont val="微软雅黑"/>
            <charset val="134"/>
          </rPr>
          <t xml:space="preserve">
* 阿古斯是破碎群岛的子区域，除非被召唤去，每个角色都需要通过任务线解锁才能传送前往，详见右边说明。</t>
        </r>
      </text>
    </comment>
    <comment ref="I77" authorId="1">
      <text>
        <r>
          <rPr>
            <sz val="10"/>
            <rFont val="微软雅黑"/>
            <charset val="134"/>
          </rPr>
          <t xml:space="preserve">1、在破碎群岛达拉然的紫罗兰堡垒找卡德加，直接完成【联合势力】任务解锁破碎群岛的世界任务。
该任务的前提是破碎群岛的5个地图的声望友善。但已有角色解锁过的话，其它角色则不需要。
2、到达拉然飞行平台找卡德加接解锁破碎海滩的任务，需要做一个单人场景战役，有角色做过的话，对话选项可跳过，直接到岛上。
3、回达拉然，再到紫罗兰堡垒找卡德加接【命运之手】。
4、到暴风城/奥格瑞玛码头坐船到埃索达，找维纶回复，一系列对话和动画后即可到达并解锁阿古斯。
</t>
        </r>
        <r>
          <rPr>
            <sz val="10"/>
            <color indexed="23"/>
            <rFont val="微软雅黑"/>
            <charset val="134"/>
          </rPr>
          <t>这一步目前联盟方有位面问题，到码头船上交任务后船会消失，可飞远点比如到法师区再回来。但你需要有自动交接任务的插件并勾选交接低级任务，自动交接后马上点出发的选项才能绕过这个bug。</t>
        </r>
        <r>
          <rPr>
            <sz val="10"/>
            <rFont val="微软雅黑"/>
            <charset val="134"/>
          </rPr>
          <t xml:space="preserve">
5、之后还有一系列的任务线来逐步解锁阿古斯的三个子区域和传送点，如果解锁是战网通用的，有大号做过所有角色会自动解锁。</t>
        </r>
      </text>
    </comment>
    <comment ref="E78" authorId="0">
      <text>
        <r>
          <rPr>
            <b/>
            <sz val="10"/>
            <rFont val="微软雅黑"/>
            <charset val="134"/>
          </rPr>
          <t>破碎群岛-阿古斯-玛凯雷的稀有【吞噬者斯克里格】～3%几率掉落。</t>
        </r>
        <r>
          <rPr>
            <sz val="10"/>
            <rFont val="微软雅黑"/>
            <charset val="134"/>
          </rPr>
          <t xml:space="preserve">
</t>
        </r>
        <r>
          <rPr>
            <b/>
            <sz val="10"/>
            <rFont val="微软雅黑"/>
            <charset val="134"/>
          </rPr>
          <t>关于稀有</t>
        </r>
        <r>
          <rPr>
            <sz val="10"/>
            <rFont val="微软雅黑"/>
            <charset val="134"/>
          </rPr>
          <t xml:space="preserve">
* 刷新在玛凯雷北部(50, 10.6)。
* 阿古斯的稀有众多，每隔4个小时(跟世界任务刷新同步)随机上岗一批，期间击杀后几分钟内就会重新刷新，如果是世界任务的目标则在任务持续期间一直在岗。
</t>
        </r>
        <r>
          <rPr>
            <b/>
            <sz val="10"/>
            <rFont val="微软雅黑"/>
            <charset val="134"/>
          </rPr>
          <t>关于掉落</t>
        </r>
        <r>
          <rPr>
            <sz val="10"/>
            <rFont val="微软雅黑"/>
            <charset val="134"/>
          </rPr>
          <t xml:space="preserve">
* 每个角色每天只有一次拾取机会。
</t>
        </r>
        <r>
          <rPr>
            <b/>
            <sz val="10"/>
            <rFont val="微软雅黑"/>
            <charset val="134"/>
          </rPr>
          <t>其它</t>
        </r>
        <r>
          <rPr>
            <sz val="10"/>
            <rFont val="微软雅黑"/>
            <charset val="134"/>
          </rPr>
          <t xml:space="preserve">
* 阿古斯是破碎群岛的子区域，除非被召唤去，每个角色都需要通过任务线解锁才能传送前往，详见右边说明。</t>
        </r>
      </text>
    </comment>
    <comment ref="I78" authorId="1">
      <text>
        <r>
          <rPr>
            <sz val="10"/>
            <rFont val="微软雅黑"/>
            <charset val="134"/>
          </rPr>
          <t xml:space="preserve">1、在破碎群岛达拉然的紫罗兰堡垒找卡德加，直接完成【联合势力】任务解锁破碎群岛的世界任务。
该任务的前提是破碎群岛的5个地图的声望友善。但已有角色解锁过的话，其它角色则不需要。
2、到达拉然飞行平台找卡德加接解锁破碎海滩的任务，需要做一个单人场景战役，有角色做过的话，对话选项可跳过，直接到岛上。
3、回达拉然，再到紫罗兰堡垒找卡德加接【命运之手】。
4、到暴风城/奥格瑞玛码头坐船到埃索达，找维纶回复，一系列对话和动画后即可到达并解锁阿古斯。
</t>
        </r>
        <r>
          <rPr>
            <sz val="10"/>
            <color indexed="23"/>
            <rFont val="微软雅黑"/>
            <charset val="134"/>
          </rPr>
          <t>这一步目前联盟方有位面问题，到码头船上交任务后船会消失，可飞远点比如到法师区再回来。但你需要有自动交接任务的插件并勾选交接低级任务，自动交接后马上点出发的选项才能绕过这个bug。</t>
        </r>
        <r>
          <rPr>
            <sz val="10"/>
            <rFont val="微软雅黑"/>
            <charset val="134"/>
          </rPr>
          <t xml:space="preserve">
5、之后还有一系列的任务线来逐步解锁阿古斯的三个子区域和传送点，如果解锁是战网通用的，有大号做过所有角色会自动解锁。</t>
        </r>
      </text>
    </comment>
    <comment ref="E79" authorId="0">
      <text>
        <r>
          <rPr>
            <b/>
            <sz val="10"/>
            <rFont val="微软雅黑"/>
            <charset val="134"/>
          </rPr>
          <t>破碎群岛-阿古斯-玛凯雷的稀有【毒尾天鳍鳐】～3%几率掉落。</t>
        </r>
        <r>
          <rPr>
            <sz val="10"/>
            <rFont val="微软雅黑"/>
            <charset val="134"/>
          </rPr>
          <t xml:space="preserve">
</t>
        </r>
        <r>
          <rPr>
            <b/>
            <sz val="10"/>
            <rFont val="微软雅黑"/>
            <charset val="134"/>
          </rPr>
          <t>关于稀有</t>
        </r>
        <r>
          <rPr>
            <sz val="10"/>
            <rFont val="微软雅黑"/>
            <charset val="134"/>
          </rPr>
          <t xml:space="preserve">
* 刷新在玛凯雷西部山坡上(33.6, 48.6)。
* 阿古斯的稀有众多，每隔4个小时(跟世界任务刷新同步)随机上岗一批，期间击杀后几分钟内就会重新刷新，如果是世界任务的目标则在任务持续期间一直在岗。
</t>
        </r>
        <r>
          <rPr>
            <b/>
            <sz val="10"/>
            <rFont val="微软雅黑"/>
            <charset val="134"/>
          </rPr>
          <t>关于掉落</t>
        </r>
        <r>
          <rPr>
            <sz val="10"/>
            <rFont val="微软雅黑"/>
            <charset val="134"/>
          </rPr>
          <t xml:space="preserve">
* 每个角色每天只有一次拾取机会。
</t>
        </r>
        <r>
          <rPr>
            <b/>
            <sz val="10"/>
            <rFont val="微软雅黑"/>
            <charset val="134"/>
          </rPr>
          <t>其它</t>
        </r>
        <r>
          <rPr>
            <sz val="10"/>
            <rFont val="微软雅黑"/>
            <charset val="134"/>
          </rPr>
          <t xml:space="preserve">
* 阿古斯是破碎群岛的子区域，除非被召唤去，每个角色都需要通过任务线解锁才能传送前往，详见右边说明。</t>
        </r>
      </text>
    </comment>
    <comment ref="I79" authorId="1">
      <text>
        <r>
          <rPr>
            <sz val="10"/>
            <rFont val="微软雅黑"/>
            <charset val="134"/>
          </rPr>
          <t xml:space="preserve">1、在破碎群岛达拉然的紫罗兰堡垒找卡德加，直接完成【联合势力】任务解锁破碎群岛的世界任务。
该任务的前提是破碎群岛的5个地图的声望友善。但已有角色解锁过的话，其它角色则不需要。
2、到达拉然飞行平台找卡德加接解锁破碎海滩的任务，需要做一个单人场景战役，有角色做过的话，对话选项可跳过，直接到岛上。
3、回达拉然，再到紫罗兰堡垒找卡德加接【命运之手】。
4、到暴风城/奥格瑞玛码头坐船到埃索达，找维纶回复，一系列对话和动画后即可到达并解锁阿古斯。
</t>
        </r>
        <r>
          <rPr>
            <sz val="10"/>
            <color indexed="23"/>
            <rFont val="微软雅黑"/>
            <charset val="134"/>
          </rPr>
          <t>这一步目前联盟方有位面问题，到码头船上交任务后船会消失，可飞远点比如到法师区再回来。但你需要有自动交接任务的插件并勾选交接低级任务，自动交接后马上点出发的选项才能绕过这个bug。</t>
        </r>
        <r>
          <rPr>
            <sz val="10"/>
            <rFont val="微软雅黑"/>
            <charset val="134"/>
          </rPr>
          <t xml:space="preserve">
5、之后还有一系列的任务线来逐步解锁阿古斯的三个子区域和传送点，如果解锁是战网通用的，有大号做过所有角色会自动解锁。</t>
        </r>
      </text>
    </comment>
    <comment ref="E80" authorId="0">
      <text>
        <r>
          <rPr>
            <b/>
            <sz val="10"/>
            <rFont val="微软雅黑"/>
            <charset val="134"/>
          </rPr>
          <t>破碎群岛-阿古斯-安托兰废土的稀有【驯犬大师克拉克兹】～4%几率掉落。</t>
        </r>
        <r>
          <rPr>
            <sz val="10"/>
            <rFont val="微软雅黑"/>
            <charset val="134"/>
          </rPr>
          <t xml:space="preserve">
</t>
        </r>
        <r>
          <rPr>
            <b/>
            <sz val="10"/>
            <rFont val="微软雅黑"/>
            <charset val="134"/>
          </rPr>
          <t>关于稀有</t>
        </r>
        <r>
          <rPr>
            <sz val="10"/>
            <rFont val="微软雅黑"/>
            <charset val="134"/>
          </rPr>
          <t xml:space="preserve">
* 刷新在安托兰废土东北部山洞里(63.8, 22，洞口63.1, 25.2)。
* 阿古斯的稀有众多，每隔4个小时(跟世界任务刷新同步)随机上岗一批，期间击杀后几分钟内就会重新刷新，如果是世界任务的目标则在任务持续期间一直在岗。
</t>
        </r>
        <r>
          <rPr>
            <b/>
            <sz val="10"/>
            <rFont val="微软雅黑"/>
            <charset val="134"/>
          </rPr>
          <t>关于掉落</t>
        </r>
        <r>
          <rPr>
            <sz val="10"/>
            <rFont val="微软雅黑"/>
            <charset val="134"/>
          </rPr>
          <t xml:space="preserve">
* 每个角色每天只有一次拾取机会。
</t>
        </r>
        <r>
          <rPr>
            <b/>
            <sz val="10"/>
            <rFont val="微软雅黑"/>
            <charset val="134"/>
          </rPr>
          <t>其它</t>
        </r>
        <r>
          <rPr>
            <sz val="10"/>
            <rFont val="微软雅黑"/>
            <charset val="134"/>
          </rPr>
          <t xml:space="preserve">
* 阿古斯是破碎群岛的子区域，除非被召唤去，每个角色都需要通过任务线解锁才能传送前往，详见右边说明。</t>
        </r>
      </text>
    </comment>
    <comment ref="I80" authorId="1">
      <text>
        <r>
          <rPr>
            <sz val="10"/>
            <rFont val="微软雅黑"/>
            <charset val="134"/>
          </rPr>
          <t xml:space="preserve">1、在破碎群岛达拉然的紫罗兰堡垒找卡德加，直接完成【联合势力】任务解锁破碎群岛的世界任务。
该任务的前提是破碎群岛的5个地图的声望友善。但已有角色解锁过的话，其它角色则不需要。
2、到达拉然飞行平台找卡德加接解锁破碎海滩的任务，需要做一个单人场景战役，有角色做过的话，对话选项可跳过，直接到岛上。
3、回达拉然，再到紫罗兰堡垒找卡德加接【命运之手】。
4、到暴风城/奥格瑞玛码头坐船到埃索达，找维纶回复，一系列对话和动画后即可到达并解锁阿古斯。
</t>
        </r>
        <r>
          <rPr>
            <sz val="10"/>
            <color indexed="23"/>
            <rFont val="微软雅黑"/>
            <charset val="134"/>
          </rPr>
          <t>这一步目前联盟方有位面问题，到码头船上交任务后船会消失，可飞远点比如到法师区再回来。但你需要有自动交接任务的插件并勾选交接低级任务，自动交接后马上点出发的选项才能绕过这个bug。</t>
        </r>
        <r>
          <rPr>
            <sz val="10"/>
            <rFont val="微软雅黑"/>
            <charset val="134"/>
          </rPr>
          <t xml:space="preserve">
5、之后还有一系列的任务线来逐步解锁阿古斯的三个子区域和传送点，如果解锁是战网通用的，有大号做过所有角色会自动解锁。</t>
        </r>
      </text>
    </comment>
    <comment ref="E81" authorId="0">
      <text>
        <r>
          <rPr>
            <b/>
            <sz val="10"/>
            <rFont val="微软雅黑"/>
            <charset val="134"/>
          </rPr>
          <t xml:space="preserve">破碎群岛-阿古斯-安托兰废土的稀有【疱吼】～3%几率掉落。
</t>
        </r>
        <r>
          <rPr>
            <sz val="10"/>
            <rFont val="微软雅黑"/>
            <charset val="134"/>
          </rPr>
          <t xml:space="preserve">
</t>
        </r>
        <r>
          <rPr>
            <b/>
            <sz val="10"/>
            <rFont val="微软雅黑"/>
            <charset val="134"/>
          </rPr>
          <t xml:space="preserve">关于稀有
</t>
        </r>
        <r>
          <rPr>
            <sz val="10"/>
            <rFont val="微软雅黑"/>
            <charset val="134"/>
          </rPr>
          <t xml:space="preserve">* 刷新在炼魂熔炉东南边(61.8, 37.6)。
* 阿古斯的稀有众多，每隔4个小时(跟世界任务刷新同步)随机上岗一批，期间击杀后几分钟内就会重新刷新，如果是世界任务的目标则在任务持续期间一直在岗。
</t>
        </r>
        <r>
          <rPr>
            <b/>
            <sz val="10"/>
            <rFont val="微软雅黑"/>
            <charset val="134"/>
          </rPr>
          <t>关于掉落</t>
        </r>
        <r>
          <rPr>
            <sz val="10"/>
            <rFont val="微软雅黑"/>
            <charset val="134"/>
          </rPr>
          <t xml:space="preserve">
* 每个角色每天只有一次拾取机会。
</t>
        </r>
        <r>
          <rPr>
            <b/>
            <sz val="10"/>
            <rFont val="微软雅黑"/>
            <charset val="134"/>
          </rPr>
          <t>其它</t>
        </r>
        <r>
          <rPr>
            <sz val="10"/>
            <rFont val="微软雅黑"/>
            <charset val="134"/>
          </rPr>
          <t xml:space="preserve">
* 阿古斯是破碎群岛的子区域，除非被召唤去，每个角色都需要通过任务线解锁才能传送前往，详见右边说明。</t>
        </r>
      </text>
    </comment>
    <comment ref="I81" authorId="1">
      <text>
        <r>
          <rPr>
            <sz val="10"/>
            <rFont val="微软雅黑"/>
            <charset val="134"/>
          </rPr>
          <t xml:space="preserve">1、在破碎群岛达拉然的紫罗兰堡垒找卡德加，直接完成【联合势力】任务解锁破碎群岛的世界任务。
该任务的前提是破碎群岛的5个地图的声望友善。但已有角色解锁过的话，其它角色则不需要。
2、到达拉然飞行平台找卡德加接解锁破碎海滩的任务，需要做一个单人场景战役，有角色做过的话，对话选项可跳过，直接到岛上。
3、回达拉然，再到紫罗兰堡垒找卡德加接【命运之手】。
4、到暴风城/奥格瑞玛码头坐船到埃索达，找维纶回复，一系列对话和动画后即可到达并解锁阿古斯。
</t>
        </r>
        <r>
          <rPr>
            <sz val="10"/>
            <color indexed="23"/>
            <rFont val="微软雅黑"/>
            <charset val="134"/>
          </rPr>
          <t>这一步目前联盟方有位面问题，到码头船上交任务后船会消失，可飞远点比如到法师区再回来。但你需要有自动交接任务的插件并勾选交接低级任务，自动交接后马上点出发的选项才能绕过这个bug。</t>
        </r>
        <r>
          <rPr>
            <sz val="10"/>
            <rFont val="微软雅黑"/>
            <charset val="134"/>
          </rPr>
          <t xml:space="preserve">
5、之后还有一系列的任务线来逐步解锁阿古斯的三个子区域和传送点，如果解锁是战网通用的，有大号做过所有角色会自动解锁。</t>
        </r>
      </text>
    </comment>
    <comment ref="E82" authorId="0">
      <text>
        <r>
          <rPr>
            <b/>
            <sz val="10"/>
            <rFont val="微软雅黑"/>
            <charset val="134"/>
          </rPr>
          <t xml:space="preserve">破碎群岛-阿古斯-安托兰废土的两个稀有：【普西拉】～4%几率，【弗拉克苏尔】～3%几率掉落。
</t>
        </r>
        <r>
          <rPr>
            <sz val="10"/>
            <rFont val="微软雅黑"/>
            <charset val="134"/>
          </rPr>
          <t xml:space="preserve">
</t>
        </r>
        <r>
          <rPr>
            <b/>
            <sz val="10"/>
            <rFont val="微软雅黑"/>
            <charset val="134"/>
          </rPr>
          <t xml:space="preserve">关于稀有
</t>
        </r>
        <r>
          <rPr>
            <sz val="10"/>
            <rFont val="微软雅黑"/>
            <charset val="134"/>
          </rPr>
          <t xml:space="preserve">* 【弗拉克苏尔】刷新在炼魂熔炉西侧(53, 36.6)，【普西拉】刷新在东北部山洞里(64, 20.8，洞口65.6 26.6)。
* 阿古斯的稀有众多，每隔4个小时(跟世界任务刷新同步)随机上岗一批，期间击杀后几分钟内就会重新刷新，如果是世界任务的目标则在任务持续期间一直在岗。
</t>
        </r>
        <r>
          <rPr>
            <b/>
            <sz val="10"/>
            <rFont val="微软雅黑"/>
            <charset val="134"/>
          </rPr>
          <t>关于掉落</t>
        </r>
        <r>
          <rPr>
            <sz val="10"/>
            <rFont val="微软雅黑"/>
            <charset val="134"/>
          </rPr>
          <t xml:space="preserve">
* 每个稀有，每个角色每天只有一次拾取机会。
</t>
        </r>
        <r>
          <rPr>
            <b/>
            <sz val="10"/>
            <rFont val="微软雅黑"/>
            <charset val="134"/>
          </rPr>
          <t>其它</t>
        </r>
        <r>
          <rPr>
            <sz val="10"/>
            <rFont val="微软雅黑"/>
            <charset val="134"/>
          </rPr>
          <t xml:space="preserve">
* 阿古斯是破碎群岛的子区域，除非被召唤去，每个角色都需要通过任务线解锁才能传送前往，详见右边说明。</t>
        </r>
      </text>
    </comment>
    <comment ref="I82" authorId="1">
      <text>
        <r>
          <rPr>
            <sz val="10"/>
            <rFont val="微软雅黑"/>
            <charset val="134"/>
          </rPr>
          <t xml:space="preserve">1、在破碎群岛达拉然的紫罗兰堡垒找卡德加，直接完成【联合势力】任务解锁破碎群岛的世界任务。
该任务的前提是破碎群岛的5个地图的声望友善。但已有角色解锁过的话，其它角色则不需要。
2、到达拉然飞行平台找卡德加接解锁破碎海滩的任务，需要做一个单人场景战役，有角色做过的话，对话选项可跳过，直接到岛上。
3、回达拉然，再到紫罗兰堡垒找卡德加接【命运之手】。
4、到暴风城/奥格瑞玛码头坐船到埃索达，找维纶回复，一系列对话和动画后即可到达并解锁阿古斯。
</t>
        </r>
        <r>
          <rPr>
            <sz val="10"/>
            <color indexed="23"/>
            <rFont val="微软雅黑"/>
            <charset val="134"/>
          </rPr>
          <t>这一步目前联盟方有位面问题，到码头船上交任务后船会消失，可飞远点比如到法师区再回来。但你需要有自动交接任务的插件并勾选交接低级任务，自动交接后马上点出发的选项才能绕过这个bug。</t>
        </r>
        <r>
          <rPr>
            <sz val="10"/>
            <rFont val="微软雅黑"/>
            <charset val="134"/>
          </rPr>
          <t xml:space="preserve">
5、之后还有一系列的任务线来逐步解锁阿古斯的三个子区域和传送点，如果解锁是战网通用的，有大号做过所有角色会自动解锁。</t>
        </r>
      </text>
    </comment>
    <comment ref="E83" authorId="0">
      <text>
        <r>
          <rPr>
            <b/>
            <sz val="10"/>
            <rFont val="微软雅黑"/>
            <charset val="134"/>
          </rPr>
          <t>阿古斯多个稀有掉落的 【邪斑鱼卵】5天现实时间孵化后有几率开出。</t>
        </r>
        <r>
          <rPr>
            <sz val="10"/>
            <rFont val="微软雅黑"/>
            <charset val="134"/>
          </rPr>
          <t xml:space="preserve">
</t>
        </r>
        <r>
          <rPr>
            <b/>
            <sz val="10"/>
            <rFont val="微软雅黑"/>
            <charset val="134"/>
          </rPr>
          <t>关于稀有</t>
        </r>
        <r>
          <rPr>
            <sz val="10"/>
            <rFont val="微软雅黑"/>
            <charset val="134"/>
          </rPr>
          <t xml:space="preserve">
* 下列4个稀有都有～40%几率掉落鱼卵。
安托兰废土的【瓦加】（64.8, 51）
克罗库恩的【纳罗瓦】（70.8, 33.2）
玛凯雷的【沙布尔】（44.2, 49.6附近）
玛凯雷的【苍白的卡拉】（37.8, 54.8）
* 阿古斯的稀有众多，每隔4个小时(跟世界任务刷新同步)随机上岗一批，期间击杀后几分钟内就会重新刷新，如果是世界任务的目标则在任务持续期间一直在岗。
</t>
        </r>
        <r>
          <rPr>
            <b/>
            <sz val="10"/>
            <rFont val="微软雅黑"/>
            <charset val="134"/>
          </rPr>
          <t>关于掉落</t>
        </r>
        <r>
          <rPr>
            <sz val="10"/>
            <rFont val="微软雅黑"/>
            <charset val="134"/>
          </rPr>
          <t xml:space="preserve">
* 鱼卵不是唯一，一个角色可拥有多个，孵化时间各自独立。
* 每个稀有，每个角色每天只有一次拾取机会。
* 鱼卵可开出4种坐骑、2种宠物或蛋黄，坐骑掉率不低且不会重复。</t>
        </r>
      </text>
    </comment>
    <comment ref="E87" authorId="0">
      <text>
        <r>
          <rPr>
            <b/>
            <sz val="10"/>
            <rFont val="微软雅黑"/>
            <charset val="134"/>
          </rPr>
          <t>8.0版本阿拉希高地的稀有【驭兽者卡玛】6%几率掉落。</t>
        </r>
        <r>
          <rPr>
            <b/>
            <sz val="11"/>
            <color indexed="39"/>
            <rFont val="微软雅黑"/>
            <charset val="134"/>
          </rPr>
          <t xml:space="preserve">
</t>
        </r>
        <r>
          <rPr>
            <b/>
            <sz val="10"/>
            <rFont val="微软雅黑"/>
            <charset val="134"/>
          </rPr>
          <t xml:space="preserve">关于稀有
</t>
        </r>
        <r>
          <rPr>
            <sz val="10"/>
            <rFont val="微软雅黑"/>
            <charset val="134"/>
          </rPr>
          <t xml:space="preserve">* 刷新点在东南角的枯木村，在路上巡逻(66, 67附近)。
* 刷新时间只有几分钟。
* 战争前线的介绍和拾取规则在下面，简单来说，每个角色每～3周可拾取一次，伯拉勒斯/达萨罗码头出现阿拉希高地传送门时去杀一遍稀有即可。
可以插件为准，插件有显示稀有图标就是有拾取。
---------------------------------------------------------------
</t>
        </r>
        <r>
          <rPr>
            <b/>
            <sz val="10"/>
            <rFont val="微软雅黑"/>
            <charset val="134"/>
          </rPr>
          <t>关于拾取</t>
        </r>
        <r>
          <rPr>
            <sz val="10"/>
            <rFont val="微软雅黑"/>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 </t>
        </r>
        <r>
          <rPr>
            <sz val="10"/>
            <color indexed="23"/>
            <rFont val="微软雅黑"/>
            <charset val="134"/>
          </rPr>
          <t xml:space="preserve">刚到50级的角色需要在伯拉勒斯/达萨罗码头的联盟/部落船上接一个直接完成的任务来解锁世界任务，才能解锁阿拉希高地，看到传送门。
</t>
        </r>
        <r>
          <rPr>
            <b/>
            <sz val="10"/>
            <rFont val="微软雅黑"/>
            <charset val="134"/>
          </rPr>
          <t>插件</t>
        </r>
        <r>
          <rPr>
            <sz val="10"/>
            <color indexed="23"/>
            <rFont val="微软雅黑"/>
            <charset val="134"/>
          </rPr>
          <t xml:space="preserve">
* 推荐HandyNotes_WarfrontRares和配套的HandyNotes。</t>
        </r>
      </text>
    </comment>
    <comment ref="E88" authorId="0">
      <text>
        <r>
          <rPr>
            <b/>
            <sz val="10"/>
            <rFont val="微软雅黑"/>
            <charset val="134"/>
          </rPr>
          <t>8.0版本阿拉希高地的稀有【啮颅者】6%几率掉落。</t>
        </r>
        <r>
          <rPr>
            <b/>
            <sz val="11"/>
            <color indexed="39"/>
            <rFont val="微软雅黑"/>
            <charset val="134"/>
          </rPr>
          <t xml:space="preserve">
</t>
        </r>
        <r>
          <rPr>
            <b/>
            <sz val="10"/>
            <rFont val="微软雅黑"/>
            <charset val="134"/>
          </rPr>
          <t xml:space="preserve">关于稀有
</t>
        </r>
        <r>
          <rPr>
            <sz val="10"/>
            <rFont val="微软雅黑"/>
            <charset val="134"/>
          </rPr>
          <t xml:space="preserve">* 刷新点在格沙克农场北边，小范围内跑动(56.8, 45附近)。
* 刷新时间只有几分钟。
</t>
        </r>
        <r>
          <rPr>
            <b/>
            <sz val="10"/>
            <rFont val="微软雅黑"/>
            <charset val="134"/>
          </rPr>
          <t>关于拾取</t>
        </r>
        <r>
          <rPr>
            <sz val="10"/>
            <rFont val="微软雅黑"/>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 </t>
        </r>
        <r>
          <rPr>
            <sz val="10"/>
            <color indexed="23"/>
            <rFont val="微软雅黑"/>
            <charset val="134"/>
          </rPr>
          <t xml:space="preserve">刚到50级的角色需要在伯拉勒斯/达萨罗码头的联盟/部落船上接一个直接完成的任务来解锁世界任务，才能解锁阿拉希高地，看到传送门。
</t>
        </r>
        <r>
          <rPr>
            <b/>
            <sz val="10"/>
            <rFont val="微软雅黑"/>
            <charset val="134"/>
          </rPr>
          <t>插件</t>
        </r>
        <r>
          <rPr>
            <sz val="10"/>
            <color indexed="23"/>
            <rFont val="微软雅黑"/>
            <charset val="134"/>
          </rPr>
          <t xml:space="preserve">
* 推荐HandyNotes_WarfrontRares和配套的HandyNotes。</t>
        </r>
      </text>
    </comment>
    <comment ref="E89" authorId="0">
      <text>
        <r>
          <rPr>
            <b/>
            <sz val="10"/>
            <rFont val="微软雅黑"/>
            <charset val="134"/>
          </rPr>
          <t>8.0版本阿拉希高地的稀有</t>
        </r>
        <r>
          <rPr>
            <b/>
            <sz val="10"/>
            <color indexed="10"/>
            <rFont val="微软雅黑"/>
            <charset val="134"/>
          </rPr>
          <t>【末日骑士赫尔格里姆】</t>
        </r>
        <r>
          <rPr>
            <b/>
            <sz val="10"/>
            <rFont val="微软雅黑"/>
            <charset val="134"/>
          </rPr>
          <t>7%几率掉落。</t>
        </r>
        <r>
          <rPr>
            <b/>
            <sz val="11"/>
            <color indexed="39"/>
            <rFont val="微软雅黑"/>
            <charset val="134"/>
          </rPr>
          <t xml:space="preserve">
</t>
        </r>
        <r>
          <rPr>
            <b/>
            <sz val="10"/>
            <rFont val="微软雅黑"/>
            <charset val="134"/>
          </rPr>
          <t xml:space="preserve">关于稀有
</t>
        </r>
        <r>
          <rPr>
            <sz val="10"/>
            <rFont val="微软雅黑"/>
            <charset val="134"/>
          </rPr>
          <t xml:space="preserve">* 联盟控制黑海岸时刷新【末日骑士赫尔格里姆】，只有联盟可以击杀。
部落控制时刷新【骑士队长阿尔德林】，只有部落可以击杀。
两者掉落的坐骑外观和名字有所区别，但本质上是同一坐骑，同时学会，根据角色阵营自动转换不同版本。
* 判断本阵营是否控制阿拉希高地，最简单的办法是看伯拉勒斯/达萨罗港口是否有通往那里的传送门。
* 末日骑士赫尔格里姆刷新在格沙克农场(53.9, 56.9)。
* 刷新时间只有几分钟。
如果一直不刷新，据说杀刷新点周围马棚的怪可强制刷新。
</t>
        </r>
        <r>
          <rPr>
            <b/>
            <sz val="10"/>
            <rFont val="微软雅黑"/>
            <charset val="134"/>
          </rPr>
          <t>关于拾取</t>
        </r>
        <r>
          <rPr>
            <sz val="10"/>
            <rFont val="微软雅黑"/>
            <charset val="134"/>
          </rPr>
          <t xml:space="preserve">
* 阿拉希高地稀有的拾取权不是日常，而是在每次本阵营夺回该地区时重置，也就是说，每个角色在每个周期(大概是2-3周)只能拾取一次。
* 50级+的角色才有拾取。</t>
        </r>
        <r>
          <rPr>
            <b/>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t>
        </r>
        <r>
          <rPr>
            <sz val="10"/>
            <color indexed="23"/>
            <rFont val="微软雅黑"/>
            <charset val="134"/>
          </rPr>
          <t xml:space="preserve">* 刚到50级的角色需要在伯拉勒斯/达萨罗码头的联盟/部落船上接一个直接完成的任务来解锁世界任务，才能解锁阿拉希高地，看到传送门。
</t>
        </r>
        <r>
          <rPr>
            <b/>
            <sz val="10"/>
            <rFont val="微软雅黑"/>
            <charset val="134"/>
          </rPr>
          <t>插件</t>
        </r>
        <r>
          <rPr>
            <sz val="10"/>
            <color indexed="23"/>
            <rFont val="微软雅黑"/>
            <charset val="134"/>
          </rPr>
          <t xml:space="preserve">
* 推荐HandyNotes_WarfrontRares和配套的HandyNotes。</t>
        </r>
      </text>
    </comment>
    <comment ref="E90" authorId="0">
      <text>
        <r>
          <rPr>
            <b/>
            <sz val="10"/>
            <rFont val="微软雅黑"/>
            <charset val="134"/>
          </rPr>
          <t>8.0版本阿拉希高地的稀有</t>
        </r>
        <r>
          <rPr>
            <b/>
            <sz val="10"/>
            <color indexed="39"/>
            <rFont val="微软雅黑"/>
            <charset val="134"/>
          </rPr>
          <t>【骑士队长阿尔德林】</t>
        </r>
        <r>
          <rPr>
            <b/>
            <sz val="10"/>
            <rFont val="微软雅黑"/>
            <charset val="134"/>
          </rPr>
          <t>7%几率掉落。</t>
        </r>
        <r>
          <rPr>
            <b/>
            <sz val="11"/>
            <color indexed="39"/>
            <rFont val="微软雅黑"/>
            <charset val="134"/>
          </rPr>
          <t xml:space="preserve">
</t>
        </r>
        <r>
          <rPr>
            <b/>
            <sz val="10"/>
            <rFont val="微软雅黑"/>
            <charset val="134"/>
          </rPr>
          <t xml:space="preserve">关于稀有
</t>
        </r>
        <r>
          <rPr>
            <sz val="10"/>
            <rFont val="微软雅黑"/>
            <charset val="134"/>
          </rPr>
          <t xml:space="preserve">* 联盟控制黑海岸时刷新【末日骑士赫尔格里姆】，只有联盟可以击杀。
部落控制时刷新【骑士队长阿尔德林】，只有部落可以击杀。
两者掉落的坐骑外观和名字有所区别，但本质上是同一坐骑，同时学会，根据角色阵营自动转换不同版本。
* 判断本阵营是否控制阿拉希高地，最简单的办法是看伯拉勒斯/达萨罗港口是否有通往那里的传送门。
* 骑士队长阿尔德林刷新在达比雷农场(49.3, 40)。
* 刷新时间只有几分钟。
如果一直不刷新，据说杀刷新点周围马棚的怪可强制刷新。
</t>
        </r>
        <r>
          <rPr>
            <b/>
            <sz val="10"/>
            <rFont val="微软雅黑"/>
            <charset val="134"/>
          </rPr>
          <t>关于拾取</t>
        </r>
        <r>
          <rPr>
            <sz val="10"/>
            <rFont val="微软雅黑"/>
            <charset val="134"/>
          </rPr>
          <t xml:space="preserve">
* 阿拉希高地稀有的拾取权不是日常，而是在每次本阵营夺回该地区时重置，也就是说，每个角色在每个周期(大概是2-3周)只能拾取一次。
* 50级+的角色才有拾取。</t>
        </r>
        <r>
          <rPr>
            <b/>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t>
        </r>
        <r>
          <rPr>
            <sz val="10"/>
            <color indexed="23"/>
            <rFont val="微软雅黑"/>
            <charset val="134"/>
          </rPr>
          <t xml:space="preserve">* 刚到50级的角色需要在伯拉勒斯/达萨罗码头的联盟/部落船上接一个直接完成的任务来解锁世界任务，才能解锁阿拉希高地，看到传送门。
</t>
        </r>
        <r>
          <rPr>
            <b/>
            <sz val="10"/>
            <rFont val="微软雅黑"/>
            <charset val="134"/>
          </rPr>
          <t>插件</t>
        </r>
        <r>
          <rPr>
            <sz val="10"/>
            <color indexed="23"/>
            <rFont val="微软雅黑"/>
            <charset val="134"/>
          </rPr>
          <t xml:space="preserve">
* 推荐HandyNotes_WarfrontRares和配套的HandyNotes。</t>
        </r>
      </text>
    </comment>
    <comment ref="E91" authorId="0">
      <text>
        <r>
          <rPr>
            <b/>
            <sz val="10"/>
            <rFont val="微软雅黑"/>
            <charset val="134"/>
          </rPr>
          <t>8.0版本阿拉希高地的稀有【监工克里克斯】7%几率掉落。</t>
        </r>
        <r>
          <rPr>
            <b/>
            <sz val="11"/>
            <color indexed="39"/>
            <rFont val="微软雅黑"/>
            <charset val="134"/>
          </rPr>
          <t xml:space="preserve">
</t>
        </r>
        <r>
          <rPr>
            <b/>
            <sz val="10"/>
            <rFont val="微软雅黑"/>
            <charset val="134"/>
          </rPr>
          <t xml:space="preserve">关于稀有
</t>
        </r>
        <r>
          <rPr>
            <sz val="10"/>
            <rFont val="微软雅黑"/>
            <charset val="134"/>
          </rPr>
          <t xml:space="preserve">* 联盟控制阿拉希高地时，该稀有刷新在部落基地旁边的矿坑里(入口33.5, 36.9)，底层的地道里巡逻。部落控制时刷新在激流堡旁边的矿坑里(入口27.4, 55.7)。
* 刷新时间只有几分钟。
</t>
        </r>
        <r>
          <rPr>
            <b/>
            <sz val="10"/>
            <rFont val="微软雅黑"/>
            <charset val="134"/>
          </rPr>
          <t>关于拾取</t>
        </r>
        <r>
          <rPr>
            <sz val="10"/>
            <rFont val="微软雅黑"/>
            <charset val="134"/>
          </rPr>
          <t xml:space="preserve">
* 阿拉希高地稀有的拾取权不是日常或周常，而是在每次本阵营夺回该地区时重置，也就是说，每个角色在每个周期(大概是3周)只能拾取一次。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 </t>
        </r>
        <r>
          <rPr>
            <sz val="10"/>
            <color indexed="23"/>
            <rFont val="微软雅黑"/>
            <charset val="134"/>
          </rPr>
          <t xml:space="preserve">刚到50级的角色需要在伯拉勒斯/达萨罗码头的联盟/部落船上接一个直接完成的任务来解锁世界任务，才能解锁阿拉希高地，看到传送门。
</t>
        </r>
        <r>
          <rPr>
            <b/>
            <sz val="10"/>
            <rFont val="微软雅黑"/>
            <charset val="134"/>
          </rPr>
          <t>插件</t>
        </r>
        <r>
          <rPr>
            <sz val="10"/>
            <color indexed="23"/>
            <rFont val="微软雅黑"/>
            <charset val="134"/>
          </rPr>
          <t xml:space="preserve">
* 推荐HandyNotes_WarfrontRares和配套的HandyNotes。</t>
        </r>
      </text>
    </comment>
    <comment ref="E92" authorId="0">
      <text>
        <r>
          <rPr>
            <b/>
            <sz val="10"/>
            <rFont val="微软雅黑"/>
            <charset val="134"/>
          </rPr>
          <t>8.0版本阿拉希高地的稀有【屠戮者尼玛尔】6%几率掉落。</t>
        </r>
        <r>
          <rPr>
            <b/>
            <sz val="11"/>
            <color indexed="39"/>
            <rFont val="微软雅黑"/>
            <charset val="134"/>
          </rPr>
          <t xml:space="preserve">
</t>
        </r>
        <r>
          <rPr>
            <b/>
            <sz val="10"/>
            <rFont val="微软雅黑"/>
            <charset val="134"/>
          </rPr>
          <t xml:space="preserve">关于稀有
</t>
        </r>
        <r>
          <rPr>
            <sz val="10"/>
            <rFont val="微软雅黑"/>
            <charset val="134"/>
          </rPr>
          <t xml:space="preserve">* 刷新点在东南角的枯木村(67.6, 60.8)。
* 刷新时间只有几分钟。
</t>
        </r>
        <r>
          <rPr>
            <b/>
            <sz val="10"/>
            <rFont val="微软雅黑"/>
            <charset val="134"/>
          </rPr>
          <t>关于拾取</t>
        </r>
        <r>
          <rPr>
            <sz val="10"/>
            <rFont val="微软雅黑"/>
            <charset val="134"/>
          </rPr>
          <t xml:space="preserve">
* 阿拉希高地稀有的拾取权不是日常，而是在每次本阵营夺回该地区时重置，也就是说，每个角色在每个周期(大概是3周)只能拾取一次。
* 50级+的角色才有拾取。
* 从未杀过50级阿拉希高地稀有的角色，第一次击杀总是有拾取的，即使是对方控制该地区。
</t>
        </r>
        <r>
          <rPr>
            <sz val="10"/>
            <color indexed="23"/>
            <rFont val="微软雅黑"/>
            <charset val="134"/>
          </rPr>
          <t>比如部落控制，一个刚到50级的联盟角色击杀也有拾取。等到联盟控制时，又可以再杀一次。但接下来部落控制时就没有拾取了，要到联盟再次控制才会重置。
不是控制方的话没有传送门直达，只能飞去。</t>
        </r>
        <r>
          <rPr>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 </t>
        </r>
        <r>
          <rPr>
            <sz val="10"/>
            <color indexed="23"/>
            <rFont val="微软雅黑"/>
            <charset val="134"/>
          </rPr>
          <t xml:space="preserve">刚到50级的角色需要在伯拉勒斯/达萨罗码头的联盟/部落船上接一个直接完成的任务来解锁世界任务，才能解锁阿拉希高地，看到传送门。
</t>
        </r>
        <r>
          <rPr>
            <b/>
            <sz val="10"/>
            <rFont val="微软雅黑"/>
            <charset val="134"/>
          </rPr>
          <t>插件</t>
        </r>
        <r>
          <rPr>
            <sz val="10"/>
            <color indexed="23"/>
            <rFont val="微软雅黑"/>
            <charset val="134"/>
          </rPr>
          <t xml:space="preserve">
* 推荐HandyNotes_WarfrontRares和配套的HandyNotes。</t>
        </r>
      </text>
    </comment>
    <comment ref="E93" authorId="0">
      <text>
        <r>
          <rPr>
            <b/>
            <sz val="10"/>
            <rFont val="微软雅黑"/>
            <charset val="134"/>
          </rPr>
          <t>赞达拉-沃顿所有无信者蛇人怪物都有极低几率掉落。</t>
        </r>
        <r>
          <rPr>
            <sz val="10"/>
            <rFont val="微软雅黑"/>
            <charset val="134"/>
          </rPr>
          <t xml:space="preserve">
</t>
        </r>
        <r>
          <rPr>
            <b/>
            <sz val="10"/>
            <rFont val="微软雅黑"/>
            <charset val="134"/>
          </rPr>
          <t>关于掉落</t>
        </r>
        <r>
          <rPr>
            <sz val="10"/>
            <rFont val="微软雅黑"/>
            <charset val="134"/>
          </rPr>
          <t xml:space="preserve">
* 掉率极低，可能低至1/10000或更低。
* 坐骑不绑定。
* 坐骑是个人拾取，但怪物染红有人数上限，最效率的方法是组5人队伍或2个4人队伍刷</t>
        </r>
        <r>
          <rPr>
            <sz val="10"/>
            <color indexed="23"/>
            <rFont val="微软雅黑"/>
            <charset val="134"/>
          </rPr>
          <t>(每队各有至少一人摸到怪，两队8人都能拾取)</t>
        </r>
        <r>
          <rPr>
            <sz val="10"/>
            <rFont val="微软雅黑"/>
            <charset val="134"/>
          </rPr>
          <t xml:space="preserve">。
</t>
        </r>
        <r>
          <rPr>
            <b/>
            <sz val="10"/>
            <rFont val="微软雅黑"/>
            <charset val="134"/>
          </rPr>
          <t>其它</t>
        </r>
        <r>
          <rPr>
            <sz val="10"/>
            <rFont val="微软雅黑"/>
            <charset val="134"/>
          </rPr>
          <t xml:space="preserve">
</t>
        </r>
        <r>
          <rPr>
            <sz val="10"/>
            <color indexed="23"/>
            <rFont val="微软雅黑"/>
            <charset val="134"/>
          </rPr>
          <t>* 很多推荐的快速刷新地点都被暴雪修正了，目前最佳选择是艾泽拉特世界任务的地点，有大量蛇人且人多的时候刷新极快。
* 原本110级+可拾取到，改版后不清楚。
* 不建议专门去刷，找个大服随便赚点金币拍卖行买要效率多了。</t>
        </r>
      </text>
    </comment>
    <comment ref="E94" authorId="0">
      <text>
        <r>
          <rPr>
            <b/>
            <sz val="10"/>
            <rFont val="微软雅黑"/>
            <charset val="134"/>
          </rPr>
          <t>赞达拉-纳兹米尔所有鲜血巨魔怪物都有极低几率掉落。</t>
        </r>
        <r>
          <rPr>
            <sz val="10"/>
            <rFont val="微软雅黑"/>
            <charset val="134"/>
          </rPr>
          <t xml:space="preserve">
</t>
        </r>
        <r>
          <rPr>
            <b/>
            <sz val="10"/>
            <rFont val="微软雅黑"/>
            <charset val="134"/>
          </rPr>
          <t>关于掉落</t>
        </r>
        <r>
          <rPr>
            <sz val="10"/>
            <rFont val="微软雅黑"/>
            <charset val="134"/>
          </rPr>
          <t xml:space="preserve">
* 掉率极低，可能低至1/10000或更低。
* 坐骑不绑定。
* 坐骑是个人拾取，但怪物染红有人数上限，最效率的方法是组5人队伍或2个4人队伍刷</t>
        </r>
        <r>
          <rPr>
            <sz val="10"/>
            <color indexed="23"/>
            <rFont val="微软雅黑"/>
            <charset val="134"/>
          </rPr>
          <t>(每队各有至少一人摸到怪，两队8人都能拾取)</t>
        </r>
        <r>
          <rPr>
            <sz val="10"/>
            <rFont val="微软雅黑"/>
            <charset val="134"/>
          </rPr>
          <t xml:space="preserve">。
</t>
        </r>
        <r>
          <rPr>
            <b/>
            <sz val="10"/>
            <rFont val="微软雅黑"/>
            <charset val="134"/>
          </rPr>
          <t>其它</t>
        </r>
        <r>
          <rPr>
            <sz val="10"/>
            <rFont val="微软雅黑"/>
            <charset val="134"/>
          </rPr>
          <t xml:space="preserve">
</t>
        </r>
        <r>
          <rPr>
            <sz val="10"/>
            <color indexed="23"/>
            <rFont val="微软雅黑"/>
            <charset val="134"/>
          </rPr>
          <t>* 推荐刷怪地点：东北部托加之眠(60, 22附近)，怪血量较少。
* 原本110级+可拾取到，改版后不清楚。
* 不建议专门去刷，找个大服随便赚点金币拍卖行买要效率多了。</t>
        </r>
      </text>
    </comment>
    <comment ref="E95" authorId="0">
      <text>
        <r>
          <rPr>
            <b/>
            <sz val="10"/>
            <rFont val="微软雅黑"/>
            <charset val="134"/>
          </rPr>
          <t>库尔提拉斯-斯托颂谷地所有人型怪物(海潮贤者、铁潮海盗等)都有极低几率掉落。</t>
        </r>
        <r>
          <rPr>
            <sz val="10"/>
            <rFont val="微软雅黑"/>
            <charset val="134"/>
          </rPr>
          <t xml:space="preserve">
</t>
        </r>
        <r>
          <rPr>
            <b/>
            <sz val="10"/>
            <rFont val="微软雅黑"/>
            <charset val="134"/>
          </rPr>
          <t>关于掉落</t>
        </r>
        <r>
          <rPr>
            <sz val="10"/>
            <rFont val="微软雅黑"/>
            <charset val="134"/>
          </rPr>
          <t xml:space="preserve">
* 掉率极低，可能低至1/10000或更低。
* 坐骑不绑定。
* 坐骑是个人拾取，但怪物染红有人数上限，最效率的方法是组5人队伍或2个4人队伍刷</t>
        </r>
        <r>
          <rPr>
            <sz val="10"/>
            <color indexed="23"/>
            <rFont val="微软雅黑"/>
            <charset val="134"/>
          </rPr>
          <t>(每队各有至少一人摸到怪，两队8人都能拾取)</t>
        </r>
        <r>
          <rPr>
            <sz val="10"/>
            <rFont val="微软雅黑"/>
            <charset val="134"/>
          </rPr>
          <t xml:space="preserve">。
</t>
        </r>
        <r>
          <rPr>
            <b/>
            <sz val="10"/>
            <rFont val="微软雅黑"/>
            <charset val="134"/>
          </rPr>
          <t>其它</t>
        </r>
        <r>
          <rPr>
            <sz val="10"/>
            <rFont val="微软雅黑"/>
            <charset val="134"/>
          </rPr>
          <t xml:space="preserve">
</t>
        </r>
        <r>
          <rPr>
            <sz val="10"/>
            <color indexed="23"/>
            <rFont val="微软雅黑"/>
            <charset val="134"/>
          </rPr>
          <t>* 推荐刷怪地点：东部水手之滨的镇子(70, 50附近)。
* 原本110级+可拾取到，改版后不清楚。
* 不建议专门去刷，找个大服随便赚点金币拍卖行买要效率多了。</t>
        </r>
      </text>
    </comment>
    <comment ref="E96" authorId="0">
      <text>
        <r>
          <rPr>
            <b/>
            <sz val="10"/>
            <rFont val="微软雅黑"/>
            <charset val="134"/>
          </rPr>
          <t>库尔提拉斯-德鲁斯瓦的所有妖仆人型怪物都有极低几率掉落。</t>
        </r>
        <r>
          <rPr>
            <sz val="10"/>
            <rFont val="微软雅黑"/>
            <charset val="134"/>
          </rPr>
          <t xml:space="preserve">
</t>
        </r>
        <r>
          <rPr>
            <b/>
            <sz val="10"/>
            <rFont val="微软雅黑"/>
            <charset val="134"/>
          </rPr>
          <t>关于掉落</t>
        </r>
        <r>
          <rPr>
            <sz val="10"/>
            <rFont val="微软雅黑"/>
            <charset val="134"/>
          </rPr>
          <t xml:space="preserve">
* 掉率极低，可能低至1/10000或更低。
* 坐骑不绑定。
* 坐骑是个人拾取，但怪物染红有人数上限，最效率的方法是组5人队伍或2个4人队伍刷</t>
        </r>
        <r>
          <rPr>
            <sz val="10"/>
            <color indexed="23"/>
            <rFont val="微软雅黑"/>
            <charset val="134"/>
          </rPr>
          <t>(每队各有至少一人摸到怪，两队8人都能拾取)</t>
        </r>
        <r>
          <rPr>
            <sz val="10"/>
            <rFont val="微软雅黑"/>
            <charset val="134"/>
          </rPr>
          <t xml:space="preserve">。
</t>
        </r>
        <r>
          <rPr>
            <b/>
            <sz val="10"/>
            <rFont val="微软雅黑"/>
            <charset val="134"/>
          </rPr>
          <t>其它</t>
        </r>
        <r>
          <rPr>
            <sz val="10"/>
            <rFont val="微软雅黑"/>
            <charset val="134"/>
          </rPr>
          <t xml:space="preserve">
</t>
        </r>
        <r>
          <rPr>
            <sz val="10"/>
            <color indexed="23"/>
            <rFont val="微软雅黑"/>
            <charset val="134"/>
          </rPr>
          <t>* 推荐刷怪地点：维克雷斯庄园副本外。
* 原本110级+可拾取到，改版后不清楚。
* 不建议专门去刷，找个大服随便赚点金币拍卖行买要效率多了。
* 有个玩家刷了10只，掉落时的击杀数分别是：
#1 - 45 000
#2 - 51 000
#3 - 57 000
#4 - 66 000
#5 - 74 500
#6 - 102 000
#7 - 102 750
#8 - 106 750
#9 - 120 750
#10 - 141 995
可以看到上下浮动很大，但平均是14000次。</t>
        </r>
      </text>
    </comment>
    <comment ref="E97" authorId="0">
      <text>
        <r>
          <rPr>
            <b/>
            <sz val="10"/>
            <rFont val="微软雅黑"/>
            <charset val="134"/>
          </rPr>
          <t>收集20个【深渊碎片】后召唤并击败【深渊信徒】取得。</t>
        </r>
        <r>
          <rPr>
            <sz val="10"/>
            <rFont val="微软雅黑"/>
            <charset val="134"/>
          </rPr>
          <t xml:space="preserve">
</t>
        </r>
        <r>
          <rPr>
            <b/>
            <sz val="10"/>
            <rFont val="微软雅黑"/>
            <charset val="134"/>
          </rPr>
          <t>深渊碎片</t>
        </r>
        <r>
          <rPr>
            <sz val="10"/>
            <rFont val="微软雅黑"/>
            <charset val="134"/>
          </rPr>
          <t xml:space="preserve">
* 碎片是库尔提拉斯/赞达拉世界掉落，这两个大陆几乎所有怪物都有</t>
        </r>
        <r>
          <rPr>
            <b/>
            <sz val="10"/>
            <rFont val="微软雅黑"/>
            <charset val="134"/>
          </rPr>
          <t>非常非常低</t>
        </r>
        <r>
          <rPr>
            <sz val="10"/>
            <rFont val="微软雅黑"/>
            <charset val="134"/>
          </rPr>
          <t xml:space="preserve">的几率掉落。
</t>
        </r>
        <r>
          <rPr>
            <sz val="10"/>
            <color indexed="23"/>
            <rFont val="微软雅黑"/>
            <charset val="134"/>
          </rPr>
          <t>低到什么程度呢？很多人整个8.0资料片十几甚至几十个号玩下来都没掉过1枚。</t>
        </r>
        <r>
          <rPr>
            <sz val="10"/>
            <rFont val="微软雅黑"/>
            <charset val="134"/>
          </rPr>
          <t xml:space="preserve">
* 碎片</t>
        </r>
        <r>
          <rPr>
            <b/>
            <sz val="10"/>
            <rFont val="微软雅黑"/>
            <charset val="134"/>
          </rPr>
          <t>不绑定</t>
        </r>
        <r>
          <rPr>
            <sz val="10"/>
            <rFont val="微软雅黑"/>
            <charset val="134"/>
          </rPr>
          <t xml:space="preserve">，可通过拍卖行取得。
</t>
        </r>
        <r>
          <rPr>
            <sz val="10"/>
            <color indexed="23"/>
            <rFont val="微软雅黑"/>
            <charset val="134"/>
          </rPr>
          <t>靠自己刷到20片根本不可能，还是找个大服赚点金币购买比较现实。</t>
        </r>
        <r>
          <rPr>
            <sz val="10"/>
            <rFont val="微软雅黑"/>
            <charset val="134"/>
          </rPr>
          <t xml:space="preserve">
</t>
        </r>
        <r>
          <rPr>
            <b/>
            <sz val="10"/>
            <rFont val="微软雅黑"/>
            <charset val="134"/>
          </rPr>
          <t>取得坐骑</t>
        </r>
        <r>
          <rPr>
            <sz val="10"/>
            <rFont val="微软雅黑"/>
            <charset val="134"/>
          </rPr>
          <t xml:space="preserve">
* 有了20个碎片后，去库尔提拉斯-斯托颂谷地的5人本【风暴神殿】副本入口外，西北边有很多小瀑布，其中一个瀑布后面藏着山洞，里面可以找到深渊祭坛(73.5, 23.61)，45级+角色可在祭坛处将碎片合成【令人憎恶的深渊精华】。
* 然后到斯托颂谷地的部落营地战牙要塞外的矿洞(入口在斯托颂谷地46.46, 36.06)，进洞往里走一点左拐有个小洞(洞内坐标59.36, 54.21)，可找到【深渊火焰】(紫色火盆)，使用精华可召唤出【深渊信徒】，击败后</t>
        </r>
        <r>
          <rPr>
            <b/>
            <sz val="10"/>
            <rFont val="微软雅黑"/>
            <charset val="134"/>
          </rPr>
          <t>只有召唤者</t>
        </r>
        <r>
          <rPr>
            <sz val="10"/>
            <rFont val="微软雅黑"/>
            <charset val="134"/>
          </rPr>
          <t xml:space="preserve">可拾取到坐骑。
</t>
        </r>
        <r>
          <rPr>
            <sz val="10"/>
            <color indexed="23"/>
            <rFont val="微软雅黑"/>
            <charset val="134"/>
          </rPr>
          <t>信徒是8.0版本的5人首领，现在很容易单杀。如果意外死亡的话，它也不会消失。</t>
        </r>
        <r>
          <rPr>
            <sz val="10"/>
            <rFont val="微软雅黑"/>
            <charset val="134"/>
          </rPr>
          <t xml:space="preserve">
</t>
        </r>
        <r>
          <rPr>
            <b/>
            <sz val="10"/>
            <rFont val="微软雅黑"/>
            <charset val="134"/>
          </rPr>
          <t>其它</t>
        </r>
        <r>
          <rPr>
            <sz val="10"/>
            <rFont val="微软雅黑"/>
            <charset val="134"/>
          </rPr>
          <t xml:space="preserve">
</t>
        </r>
        <r>
          <rPr>
            <sz val="10"/>
            <color indexed="23"/>
            <rFont val="微软雅黑"/>
            <charset val="134"/>
          </rPr>
          <t>* 这算是一个简单的解谜坐骑，但在测试服就被Serect Finding Discord社区的玩家给破解了。
* 测试版本是斯托颂谷地的特定怪物掉落碎片，正式服已经改了，不要被过时的信息误导了。
* 参与击杀的小队成员都能拾取到【深渊以太】，使用后消失，一个关联的隐藏任务会标记为完成。暴雪在8.3版本给这东西设计了用途，使用过的人在黑暗帝国的入侵的奥丹姆可日常拾取到20枚腐化碎片后变身稀有怪杀人或被杀，由于没有特别的成就坐骑等奖励就不详细说明了，有兴趣可自行搜索相关攻略。</t>
        </r>
      </text>
    </comment>
    <comment ref="E98" authorId="0">
      <text>
        <r>
          <rPr>
            <b/>
            <sz val="10"/>
            <rFont val="微软雅黑"/>
            <charset val="134"/>
          </rPr>
          <t>《争霸艾泽拉斯》5人本【诸王之眠】史诗难度下最后首领【达萨大王】0.5-1%几率掉落。</t>
        </r>
        <r>
          <rPr>
            <sz val="10"/>
            <rFont val="微软雅黑"/>
            <charset val="134"/>
          </rPr>
          <t xml:space="preserve">
</t>
        </r>
        <r>
          <rPr>
            <b/>
            <sz val="10"/>
            <rFont val="微软雅黑"/>
            <charset val="134"/>
          </rPr>
          <t>掉落</t>
        </r>
        <r>
          <rPr>
            <sz val="10"/>
            <rFont val="微软雅黑"/>
            <charset val="134"/>
          </rPr>
          <t xml:space="preserve">
* 个人拾取，可多人同时获得。
* 史诗难度每个角色每周只有一次机会。
* 无法用幸运币取得。
* 钥石(大米/大秘境)模式也有机会从最后的挑战者宝箱中开出，当前版本要肝的话可以反复刷大米特别是低层的。
* 2小时内可交易给队友。
</t>
        </r>
        <r>
          <rPr>
            <b/>
            <sz val="10"/>
            <rFont val="微软雅黑"/>
            <charset val="134"/>
          </rPr>
          <t>单刷</t>
        </r>
        <r>
          <rPr>
            <sz val="10"/>
            <rFont val="微软雅黑"/>
            <charset val="134"/>
          </rPr>
          <t xml:space="preserve">
* 诸王的难度要高于自由镇和孢林，到8.3版本还没有听说有单刷的，我自己尝试是可以双开原470装等的血DK和火法打通。关键这个本是线性的，必须从头清到尾，只有最开始一个大怪可跳过，所以当前版本单刷毫无意义，反正是个人拾取。
</t>
        </r>
        <r>
          <rPr>
            <b/>
            <sz val="10"/>
            <rFont val="微软雅黑"/>
            <charset val="134"/>
          </rPr>
          <t>其它</t>
        </r>
        <r>
          <rPr>
            <sz val="10"/>
            <rFont val="微软雅黑"/>
            <charset val="134"/>
          </rPr>
          <t xml:space="preserve">
* 诸王之眠位于赞达拉-祖达萨西部，注意靠近飞行点的是阿塔达萨的入口，副本场地后方、更靠西边的才是诸王的入口。</t>
        </r>
      </text>
    </comment>
    <comment ref="E99" authorId="0">
      <text>
        <r>
          <rPr>
            <b/>
            <sz val="10"/>
            <rFont val="微软雅黑"/>
            <charset val="134"/>
          </rPr>
          <t>《争霸艾泽拉斯》5人本【自由镇】史诗难度下最后首领【哈兰·斯威提】0.5-1%几率掉落。
掉落</t>
        </r>
        <r>
          <rPr>
            <sz val="10"/>
            <rFont val="微软雅黑"/>
            <charset val="134"/>
          </rPr>
          <t xml:space="preserve">
* 个人拾取，可多人同时获得。
* 史诗难度每个角色每周只有一次机会。
* 无法用幸运币取得。
* 钥石(大米/大秘境)模式也有机会从最后的挑战者宝箱中开出，当前版本要肝的话可以反复刷大米特别是低层的。
* 2小时内可交易给队友。
</t>
        </r>
        <r>
          <rPr>
            <b/>
            <sz val="10"/>
            <rFont val="微软雅黑"/>
            <charset val="134"/>
          </rPr>
          <t>单刷</t>
        </r>
        <r>
          <rPr>
            <sz val="10"/>
            <rFont val="微软雅黑"/>
            <charset val="134"/>
          </rPr>
          <t xml:space="preserve">
* 8.x版本早期就可以单刷了，到8.3版本5人本掉落和难度都调高了，但自由镇可以直接打尾王且难度很低，原445左右装等DK猎人等职业都可以单刷。
* 进本接近后用隐形药水/技能走到第一座桥上，过桥贴着右侧走到屋顶上，跳到2号所在的空地，走到第二座桥头旁边的建筑上层，小心视线可以不惊动桥头的怪跳到桥上，再用隐形药水/技能即可到尾王旁边的角落。
</t>
        </r>
        <r>
          <rPr>
            <b/>
            <sz val="10"/>
            <rFont val="微软雅黑"/>
            <charset val="134"/>
          </rPr>
          <t>其它</t>
        </r>
        <r>
          <rPr>
            <sz val="10"/>
            <rFont val="微软雅黑"/>
            <charset val="134"/>
          </rPr>
          <t xml:space="preserve">
* 自由镇位于库尔提拉斯-提拉加德海峡南部。</t>
        </r>
      </text>
    </comment>
    <comment ref="E100" authorId="0">
      <text>
        <r>
          <rPr>
            <b/>
            <sz val="10"/>
            <rFont val="微软雅黑"/>
            <charset val="134"/>
          </rPr>
          <t>《争霸艾泽拉斯》5人本【地渊孢林】史诗难度下最后首领【不羁畸变怪】0.4-1%几率掉落。</t>
        </r>
        <r>
          <rPr>
            <sz val="10"/>
            <rFont val="微软雅黑"/>
            <charset val="134"/>
          </rPr>
          <t xml:space="preserve">
</t>
        </r>
        <r>
          <rPr>
            <b/>
            <sz val="10"/>
            <rFont val="微软雅黑"/>
            <charset val="134"/>
          </rPr>
          <t>掉落</t>
        </r>
        <r>
          <rPr>
            <sz val="10"/>
            <rFont val="微软雅黑"/>
            <charset val="134"/>
          </rPr>
          <t xml:space="preserve">
* 个人拾取，可多人同时获得。
* 史诗难度每个角色每周只有一次机会。
* 无法用幸运币取得。
* 钥石(大米/大秘境)模式也有机会从最后的挑战者宝箱中开出，当前版本要肝的话可以反复刷大米特别是低层的。
* 2小时内可交易给队友。
</t>
        </r>
        <r>
          <rPr>
            <b/>
            <sz val="10"/>
            <rFont val="微软雅黑"/>
            <charset val="134"/>
          </rPr>
          <t>单刷</t>
        </r>
        <r>
          <rPr>
            <sz val="10"/>
            <rFont val="微软雅黑"/>
            <charset val="134"/>
          </rPr>
          <t xml:space="preserve">
* 孢林跟自由镇类似可以直接去单刷尾王，但路上有不少小怪，要多花不少时间，原445+装等DK猎人等可单刷，猎人效率要高很多，因为很多地方可以直接跑过去后假死。
* 进本到1号之间的小怪基本需要都清掉，巡逻的大怪可以侦测潜行，法系怪会给自己上1血不死的buff，通常接着回满血的读条需要打断。
直接跑过1号的平台他就会重置，再清挡路的怪贴着左边走通过2号区域。
后面的法系会召唤骷髅怪，骷髅不时上盾吸收大量伤害，打起来比较费时，我一般这里用隐形药水/技能通过。
贴着左侧可跳上石块翻过墙，从左侧绕过3号场地到巨大台阶处，到中间地上血池处触发眼柄，不时打断一下读条防止debuff叠太高。这里贴着池子左侧边缘可绕过怪，等巡逻的大怪走过，跑到路对面，贴着右侧的石头可到最后的通道口处，这里有两个大怪，会读条后对前方冲击波带恐惧，注意移开，不然被恐惧到附近血池处触发眼柄场面混乱很容易死。
尾王会不断召唤大量孢子，碰到就在地上形成菌毯伤害很高，需要不断移动避开。尾王不会掉血，但攻击会填充他的能量条，每次满了会召唤2只小怪，不用管，泰坦会帮你杀掉。第3波小怪死掉尾王就挂了。
* 9.x版本单刷应该会快很多，可能可直接跑到最后通道口杀掉两个大怪，下通道后就会脱战。
</t>
        </r>
        <r>
          <rPr>
            <b/>
            <sz val="10"/>
            <rFont val="微软雅黑"/>
            <charset val="134"/>
          </rPr>
          <t>其它</t>
        </r>
        <r>
          <rPr>
            <sz val="10"/>
            <rFont val="微软雅黑"/>
            <charset val="134"/>
          </rPr>
          <t xml:space="preserve">
* 地渊孢林位于赞达拉-纳兹米尔中部。</t>
        </r>
      </text>
    </comment>
    <comment ref="E101" authorId="0">
      <text>
        <r>
          <rPr>
            <b/>
            <sz val="10"/>
            <rFont val="微软雅黑"/>
            <charset val="134"/>
          </rPr>
          <t>8.0版本黑海岸的稀有</t>
        </r>
        <r>
          <rPr>
            <b/>
            <sz val="10"/>
            <color indexed="10"/>
            <rFont val="微软雅黑"/>
            <charset val="134"/>
          </rPr>
          <t>【阿加丝·苦艾】</t>
        </r>
        <r>
          <rPr>
            <b/>
            <sz val="10"/>
            <rFont val="微软雅黑"/>
            <charset val="134"/>
          </rPr>
          <t>6%几率掉落。</t>
        </r>
        <r>
          <rPr>
            <b/>
            <sz val="11"/>
            <color indexed="39"/>
            <rFont val="微软雅黑"/>
            <charset val="134"/>
          </rPr>
          <t xml:space="preserve">
</t>
        </r>
        <r>
          <rPr>
            <b/>
            <sz val="10"/>
            <rFont val="微软雅黑"/>
            <charset val="134"/>
          </rPr>
          <t xml:space="preserve">关于稀有
</t>
        </r>
        <r>
          <rPr>
            <sz val="10"/>
            <rFont val="微软雅黑"/>
            <charset val="134"/>
          </rPr>
          <t>* 联盟控制黑海岸时刷新【阿加丝·苦艾】，只有联盟可以击杀。
部落控制时刷新【黑掌】，只有部落可以击杀。
两者掉落的坐骑物品名字有些区别</t>
        </r>
        <r>
          <rPr>
            <sz val="10"/>
            <color indexed="23"/>
            <rFont val="微软雅黑"/>
            <charset val="134"/>
          </rPr>
          <t>(主要是RP角度考虑，黑掌是联盟方的NPC，部落攻占黑海岸时被阿加丝·苦艾抓住了)</t>
        </r>
        <r>
          <rPr>
            <sz val="10"/>
            <rFont val="微软雅黑"/>
            <charset val="134"/>
          </rPr>
          <t>，学会的是同一只坐骑</t>
        </r>
        <r>
          <rPr>
            <sz val="10"/>
            <color indexed="23"/>
            <rFont val="微软雅黑"/>
            <charset val="134"/>
          </rPr>
          <t>(法术ID相同)</t>
        </r>
        <r>
          <rPr>
            <sz val="10"/>
            <rFont val="微软雅黑"/>
            <charset val="134"/>
          </rPr>
          <t xml:space="preserve">。
* 判断本阵营是否控制黑海岸，最简单的办法是看伯拉勒斯/达萨罗港口是否有通往黑海岸的传送门。
* 阿加丝·苦艾刷新点在洛达内尔南边(56.6, 35.6)。
* 刷新时间只有几分钟。
</t>
        </r>
        <r>
          <rPr>
            <b/>
            <sz val="10"/>
            <rFont val="微软雅黑"/>
            <charset val="134"/>
          </rPr>
          <t>关于拾取</t>
        </r>
        <r>
          <rPr>
            <sz val="10"/>
            <rFont val="微软雅黑"/>
            <charset val="134"/>
          </rPr>
          <t xml:space="preserve">
* 黑海岸稀有的拾取权不是日常，而是在每次本阵营夺回黑海岸时重置，也就是说，每个角色在每个周期(大概是2-3周)只能拾取一次。
* 50级+的角色才有拾取。</t>
        </r>
        <r>
          <rPr>
            <b/>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
</t>
        </r>
        <r>
          <rPr>
            <b/>
            <sz val="10"/>
            <rFont val="微软雅黑"/>
            <charset val="134"/>
          </rPr>
          <t>插件</t>
        </r>
        <r>
          <rPr>
            <sz val="10"/>
            <rFont val="微软雅黑"/>
            <charset val="134"/>
          </rPr>
          <t xml:space="preserve">
* 推荐TomCats-DarkshoreRares，会标出稀有位置和掉落。</t>
        </r>
      </text>
    </comment>
    <comment ref="E102" authorId="0">
      <text>
        <r>
          <rPr>
            <b/>
            <sz val="10"/>
            <rFont val="微软雅黑"/>
            <charset val="134"/>
          </rPr>
          <t>8.0版本黑海岸的稀有</t>
        </r>
        <r>
          <rPr>
            <b/>
            <sz val="10"/>
            <color indexed="39"/>
            <rFont val="微软雅黑"/>
            <charset val="134"/>
          </rPr>
          <t>【黑掌】</t>
        </r>
        <r>
          <rPr>
            <b/>
            <sz val="10"/>
            <rFont val="微软雅黑"/>
            <charset val="134"/>
          </rPr>
          <t>6%几率掉落。</t>
        </r>
        <r>
          <rPr>
            <b/>
            <sz val="11"/>
            <color indexed="39"/>
            <rFont val="微软雅黑"/>
            <charset val="134"/>
          </rPr>
          <t xml:space="preserve">
</t>
        </r>
        <r>
          <rPr>
            <b/>
            <sz val="10"/>
            <rFont val="微软雅黑"/>
            <charset val="134"/>
          </rPr>
          <t xml:space="preserve">关于稀有
</t>
        </r>
        <r>
          <rPr>
            <sz val="10"/>
            <rFont val="微软雅黑"/>
            <charset val="134"/>
          </rPr>
          <t>* 联盟控制黑海岸时刷新【阿加丝·苦艾】，只有联盟可以击杀。
部落控制时刷新【黑掌】，只有部落可以击杀。
两者掉落的坐骑物品名字有些区别</t>
        </r>
        <r>
          <rPr>
            <sz val="10"/>
            <color indexed="23"/>
            <rFont val="微软雅黑"/>
            <charset val="134"/>
          </rPr>
          <t>(主要是RP角度考虑，黑掌是联盟方的NPC，部落攻占黑海岸时被阿加丝·苦艾抓住了)</t>
        </r>
        <r>
          <rPr>
            <sz val="10"/>
            <rFont val="微软雅黑"/>
            <charset val="134"/>
          </rPr>
          <t>，学会的是同一只坐骑</t>
        </r>
        <r>
          <rPr>
            <sz val="10"/>
            <color indexed="23"/>
            <rFont val="微软雅黑"/>
            <charset val="134"/>
          </rPr>
          <t>(法术ID相同)</t>
        </r>
        <r>
          <rPr>
            <sz val="10"/>
            <rFont val="微软雅黑"/>
            <charset val="134"/>
          </rPr>
          <t xml:space="preserve">。
* 判断本阵营是否控制黑海岸，最简单的办法是看伯拉勒斯/达萨罗港口是否有通往黑海岸的传送门。
* 黑掌刷新点在洛达内尔南边(49.6, 25)。
* 刷新时间只有几分钟。
</t>
        </r>
        <r>
          <rPr>
            <b/>
            <sz val="10"/>
            <rFont val="微软雅黑"/>
            <charset val="134"/>
          </rPr>
          <t>关于拾取</t>
        </r>
        <r>
          <rPr>
            <sz val="10"/>
            <rFont val="微软雅黑"/>
            <charset val="134"/>
          </rPr>
          <t xml:space="preserve">
* 黑海岸稀有的拾取权不是日常，而是在每次本阵营夺回黑海岸时重置，也就是说，每个角色在每个周期(大概是2-3周)只能拾取一次。
* 50级+的角色才有拾取。</t>
        </r>
        <r>
          <rPr>
            <b/>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
</t>
        </r>
        <r>
          <rPr>
            <b/>
            <sz val="10"/>
            <rFont val="微软雅黑"/>
            <charset val="134"/>
          </rPr>
          <t>插件</t>
        </r>
        <r>
          <rPr>
            <sz val="10"/>
            <rFont val="微软雅黑"/>
            <charset val="134"/>
          </rPr>
          <t xml:space="preserve">
* 推荐TomCats-DarkshoreRares，会标出稀有位置和掉落。</t>
        </r>
      </text>
    </comment>
    <comment ref="E103" authorId="0">
      <text>
        <r>
          <rPr>
            <b/>
            <sz val="10"/>
            <rFont val="微软雅黑"/>
            <charset val="134"/>
          </rPr>
          <t>8.0版本黑海岸的稀有【阿拉什阿尼尔】6%几率掉落。</t>
        </r>
        <r>
          <rPr>
            <b/>
            <sz val="11"/>
            <color indexed="39"/>
            <rFont val="微软雅黑"/>
            <charset val="134"/>
          </rPr>
          <t xml:space="preserve">
</t>
        </r>
        <r>
          <rPr>
            <b/>
            <sz val="10"/>
            <rFont val="微软雅黑"/>
            <charset val="134"/>
          </rPr>
          <t xml:space="preserve">关于稀有
</t>
        </r>
        <r>
          <rPr>
            <sz val="10"/>
            <rFont val="微软雅黑"/>
            <charset val="134"/>
          </rPr>
          <t xml:space="preserve">* 刷新点在洛达内尔南边的漩涡旁山坡上(56.6, 30.8)。
* 刷新时间只有几分钟。
</t>
        </r>
        <r>
          <rPr>
            <b/>
            <sz val="10"/>
            <rFont val="微软雅黑"/>
            <charset val="134"/>
          </rPr>
          <t>关于拾取</t>
        </r>
        <r>
          <rPr>
            <sz val="10"/>
            <rFont val="微软雅黑"/>
            <charset val="134"/>
          </rPr>
          <t xml:space="preserve">
* 黑海岸稀有的拾取权不是日常，而是在每次本阵营夺回黑海岸时重置，也就是说，每个角色在每个周期(大概是2-3周)只能拾取一次。
* 50级+的角色才有拾取。
* 从未杀过黑海岸稀有的角色，第一次击杀总是有拾取的，即使是对方控制黑海岸。
</t>
        </r>
        <r>
          <rPr>
            <sz val="10"/>
            <color indexed="23"/>
            <rFont val="微软雅黑"/>
            <charset val="134"/>
          </rPr>
          <t>比如部落控制，一个刚到50级的联盟角色击杀也有拾取。等到联盟控制时，又可以再杀一次。但接下来部落控制时就没有拾取了，要到联盟再次控制才会重置。</t>
        </r>
        <r>
          <rPr>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
</t>
        </r>
        <r>
          <rPr>
            <b/>
            <sz val="10"/>
            <rFont val="微软雅黑"/>
            <charset val="134"/>
          </rPr>
          <t>插件</t>
        </r>
        <r>
          <rPr>
            <sz val="10"/>
            <rFont val="微软雅黑"/>
            <charset val="134"/>
          </rPr>
          <t xml:space="preserve">
* 推荐TomCats-DarkshoreRares，会标出稀有位置和掉落。</t>
        </r>
      </text>
    </comment>
    <comment ref="E104" authorId="0">
      <text>
        <r>
          <rPr>
            <b/>
            <sz val="10"/>
            <rFont val="微软雅黑"/>
            <charset val="134"/>
          </rPr>
          <t>8.0版本黑海岸的稀有</t>
        </r>
        <r>
          <rPr>
            <b/>
            <sz val="10"/>
            <color indexed="10"/>
            <rFont val="微软雅黑"/>
            <charset val="134"/>
          </rPr>
          <t>【斩颅者莫克索】</t>
        </r>
        <r>
          <rPr>
            <b/>
            <sz val="10"/>
            <rFont val="微软雅黑"/>
            <charset val="134"/>
          </rPr>
          <t xml:space="preserve">5%几率掉落。
</t>
        </r>
        <r>
          <rPr>
            <b/>
            <sz val="11"/>
            <color indexed="39"/>
            <rFont val="微软雅黑"/>
            <charset val="134"/>
          </rPr>
          <t xml:space="preserve">
</t>
        </r>
        <r>
          <rPr>
            <b/>
            <sz val="10"/>
            <rFont val="微软雅黑"/>
            <charset val="134"/>
          </rPr>
          <t xml:space="preserve">关于稀有
</t>
        </r>
        <r>
          <rPr>
            <sz val="10"/>
            <rFont val="微软雅黑"/>
            <charset val="134"/>
          </rPr>
          <t>* 联盟控制黑海岸时刷新【斩颅者莫克索】，只有联盟可以击杀。
部落控制时刷新【阿希尔·露火】，只有部落可以击杀。
两者掉落的坐骑物品名字有些区别</t>
        </r>
        <r>
          <rPr>
            <sz val="10"/>
            <color indexed="23"/>
            <rFont val="微软雅黑"/>
            <charset val="134"/>
          </rPr>
          <t>(主要是RP角度考虑，珀色夜刃豹是阿希尔的坐骑，部落攻占黑海岸时斩颅者莫克索杀害她夺取了坐骑，所以后者掉落的坐骑就变成了被捕获的珀色夜刃豹)</t>
        </r>
        <r>
          <rPr>
            <sz val="10"/>
            <rFont val="微软雅黑"/>
            <charset val="134"/>
          </rPr>
          <t>，学会的是同一只坐骑</t>
        </r>
        <r>
          <rPr>
            <sz val="10"/>
            <color indexed="23"/>
            <rFont val="微软雅黑"/>
            <charset val="134"/>
          </rPr>
          <t>(法术ID相同)</t>
        </r>
        <r>
          <rPr>
            <sz val="10"/>
            <rFont val="微软雅黑"/>
            <charset val="134"/>
          </rPr>
          <t xml:space="preserve">。
* 判断本阵营是否控制黑海岸，最简单的办法是看伯拉勒斯/达萨罗港口是否有通往黑海岸的传送门。
* 斩颅者莫克索刷新在黑海岸东北角玛塞斯特拉废墟，在山坡上来回巡逻(64, 20附近)。
* 刷新时间只有几分钟。
</t>
        </r>
        <r>
          <rPr>
            <b/>
            <sz val="10"/>
            <rFont val="微软雅黑"/>
            <charset val="134"/>
          </rPr>
          <t>关于拾取</t>
        </r>
        <r>
          <rPr>
            <sz val="10"/>
            <rFont val="微软雅黑"/>
            <charset val="134"/>
          </rPr>
          <t xml:space="preserve">
* 黑海岸稀有的拾取权不是日常，而是在每次本阵营夺回黑海岸时重置，也就是说，每个角色在每个周期(大概是2-3周)只能拾取一次。
* 50级+的角色才有拾取。</t>
        </r>
        <r>
          <rPr>
            <b/>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
</t>
        </r>
        <r>
          <rPr>
            <b/>
            <sz val="10"/>
            <rFont val="微软雅黑"/>
            <charset val="134"/>
          </rPr>
          <t>插件</t>
        </r>
        <r>
          <rPr>
            <sz val="10"/>
            <rFont val="微软雅黑"/>
            <charset val="134"/>
          </rPr>
          <t xml:space="preserve">
* 推荐TomCats-DarkshoreRares，会标出稀有位置和掉落。</t>
        </r>
      </text>
    </comment>
    <comment ref="E105" authorId="0">
      <text>
        <r>
          <rPr>
            <b/>
            <sz val="10"/>
            <rFont val="微软雅黑"/>
            <charset val="134"/>
          </rPr>
          <t>8.0版本黑海岸的稀有</t>
        </r>
        <r>
          <rPr>
            <b/>
            <sz val="10"/>
            <color indexed="39"/>
            <rFont val="微软雅黑"/>
            <charset val="134"/>
          </rPr>
          <t>【阿希尔·露火】</t>
        </r>
        <r>
          <rPr>
            <b/>
            <sz val="10"/>
            <rFont val="微软雅黑"/>
            <charset val="134"/>
          </rPr>
          <t xml:space="preserve">5%几率掉落。
</t>
        </r>
        <r>
          <rPr>
            <b/>
            <sz val="11"/>
            <color indexed="39"/>
            <rFont val="微软雅黑"/>
            <charset val="134"/>
          </rPr>
          <t xml:space="preserve">
</t>
        </r>
        <r>
          <rPr>
            <b/>
            <sz val="10"/>
            <rFont val="微软雅黑"/>
            <charset val="134"/>
          </rPr>
          <t xml:space="preserve">关于稀有
</t>
        </r>
        <r>
          <rPr>
            <sz val="10"/>
            <rFont val="微软雅黑"/>
            <charset val="134"/>
          </rPr>
          <t>* 联盟控制黑海岸时刷新【斩颅者莫克索】，只有联盟可以击杀。
部落控制时刷新【阿希尔·露火】，只有部落可以击杀。
两者掉落的坐骑物品名字有些区别</t>
        </r>
        <r>
          <rPr>
            <sz val="10"/>
            <color indexed="23"/>
            <rFont val="微软雅黑"/>
            <charset val="134"/>
          </rPr>
          <t>(主要是RP角度考虑，珀色夜刃豹是阿希尔的坐骑，部落攻占黑海岸时斩颅者莫克索杀害她夺取了坐骑，所以后者掉落的坐骑就变成了被捕获的珀色夜刃豹)</t>
        </r>
        <r>
          <rPr>
            <sz val="10"/>
            <rFont val="微软雅黑"/>
            <charset val="134"/>
          </rPr>
          <t>，学会的是同一只坐骑</t>
        </r>
        <r>
          <rPr>
            <sz val="10"/>
            <color indexed="23"/>
            <rFont val="微软雅黑"/>
            <charset val="134"/>
          </rPr>
          <t>(法术ID相同)</t>
        </r>
        <r>
          <rPr>
            <sz val="10"/>
            <rFont val="微软雅黑"/>
            <charset val="134"/>
          </rPr>
          <t xml:space="preserve">。
* 判断本阵营是否控制黑海岸，最简单的办法是看伯拉勒斯/达萨罗港口是否有通往黑海岸的传送门。
* 阿希尔·露火刷新在黑海岸南部，古树之林西边来回巡逻(41, 75附近)。
* 刷新时间只有几分钟。
</t>
        </r>
        <r>
          <rPr>
            <b/>
            <sz val="10"/>
            <rFont val="微软雅黑"/>
            <charset val="134"/>
          </rPr>
          <t>关于拾取</t>
        </r>
        <r>
          <rPr>
            <sz val="10"/>
            <rFont val="微软雅黑"/>
            <charset val="134"/>
          </rPr>
          <t xml:space="preserve">
* 黑海岸稀有的拾取权不是日常，而是在每次本阵营夺回黑海岸时重置，也就是说，每个角色在每个周期(大概是2-3周)只能拾取一次。
* 50级+的角色才有拾取。</t>
        </r>
        <r>
          <rPr>
            <b/>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
</t>
        </r>
        <r>
          <rPr>
            <b/>
            <sz val="10"/>
            <rFont val="微软雅黑"/>
            <charset val="134"/>
          </rPr>
          <t>插件</t>
        </r>
        <r>
          <rPr>
            <sz val="10"/>
            <rFont val="微软雅黑"/>
            <charset val="134"/>
          </rPr>
          <t xml:space="preserve">
* 推荐TomCats-DarkshoreRares，会标出稀有位置和掉落。</t>
        </r>
      </text>
    </comment>
    <comment ref="E106" authorId="0">
      <text>
        <r>
          <rPr>
            <b/>
            <sz val="10"/>
            <rFont val="微软雅黑"/>
            <charset val="134"/>
          </rPr>
          <t>8.0版本黑海岸的稀有</t>
        </r>
        <r>
          <rPr>
            <b/>
            <sz val="10"/>
            <color indexed="10"/>
            <rFont val="微软雅黑"/>
            <charset val="134"/>
          </rPr>
          <t>【克罗兹·血怒】</t>
        </r>
        <r>
          <rPr>
            <b/>
            <sz val="10"/>
            <rFont val="微软雅黑"/>
            <charset val="134"/>
          </rPr>
          <t xml:space="preserve">4%几率掉落。
</t>
        </r>
        <r>
          <rPr>
            <b/>
            <sz val="11"/>
            <color indexed="39"/>
            <rFont val="微软雅黑"/>
            <charset val="134"/>
          </rPr>
          <t xml:space="preserve">
</t>
        </r>
        <r>
          <rPr>
            <b/>
            <sz val="10"/>
            <rFont val="微软雅黑"/>
            <charset val="134"/>
          </rPr>
          <t xml:space="preserve">关于稀有
</t>
        </r>
        <r>
          <rPr>
            <sz val="10"/>
            <rFont val="微软雅黑"/>
            <charset val="134"/>
          </rPr>
          <t>* 联盟控制黑海岸时刷新【克罗兹·血怒】，只有联盟可以击杀。
部落控制时刷新【影爪】，只有部落可以击杀。
两者掉落的坐骑物品名字有些区别</t>
        </r>
        <r>
          <rPr>
            <sz val="10"/>
            <color indexed="23"/>
            <rFont val="微软雅黑"/>
            <charset val="134"/>
          </rPr>
          <t>(主要是RP角度考虑，影爪是联盟方的NPC，部落攻占黑海岸时被克罗兹·血怒捕获)</t>
        </r>
        <r>
          <rPr>
            <sz val="10"/>
            <rFont val="微软雅黑"/>
            <charset val="134"/>
          </rPr>
          <t>，学会的是同一只坐骑</t>
        </r>
        <r>
          <rPr>
            <sz val="10"/>
            <color indexed="23"/>
            <rFont val="微软雅黑"/>
            <charset val="134"/>
          </rPr>
          <t>(法术ID相同)</t>
        </r>
        <r>
          <rPr>
            <sz val="10"/>
            <rFont val="微软雅黑"/>
            <charset val="134"/>
          </rPr>
          <t xml:space="preserve">。
* 判断本阵营是否控制黑海岸，最简单的办法是看伯拉勒斯/达萨罗港口是否有通往黑海岸的传送门。
* 克罗兹·血怒刷新在洛达内尔南边的漩涡西边(50.6, 32.6)。
* 刷新时间只有几分钟。
</t>
        </r>
        <r>
          <rPr>
            <b/>
            <sz val="10"/>
            <rFont val="微软雅黑"/>
            <charset val="134"/>
          </rPr>
          <t>关于拾取</t>
        </r>
        <r>
          <rPr>
            <sz val="10"/>
            <rFont val="微软雅黑"/>
            <charset val="134"/>
          </rPr>
          <t xml:space="preserve">
* 黑海岸稀有的拾取权不是日常，而是在每次本阵营夺回黑海岸时重置，也就是说，每个角色在每个周期(大概是2-3周)只能拾取一次。
* 50级+的角色才有拾取。</t>
        </r>
        <r>
          <rPr>
            <b/>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
</t>
        </r>
        <r>
          <rPr>
            <b/>
            <sz val="10"/>
            <rFont val="微软雅黑"/>
            <charset val="134"/>
          </rPr>
          <t>插件</t>
        </r>
        <r>
          <rPr>
            <sz val="10"/>
            <rFont val="微软雅黑"/>
            <charset val="134"/>
          </rPr>
          <t xml:space="preserve">
* 推荐TomCats-DarkshoreRares，会标出稀有位置和掉落。</t>
        </r>
      </text>
    </comment>
    <comment ref="E107" authorId="0">
      <text>
        <r>
          <rPr>
            <b/>
            <sz val="10"/>
            <rFont val="微软雅黑"/>
            <charset val="134"/>
          </rPr>
          <t>8.0版本黑海岸的稀有</t>
        </r>
        <r>
          <rPr>
            <b/>
            <sz val="10"/>
            <color indexed="39"/>
            <rFont val="微软雅黑"/>
            <charset val="134"/>
          </rPr>
          <t>【影爪】</t>
        </r>
        <r>
          <rPr>
            <b/>
            <sz val="10"/>
            <rFont val="微软雅黑"/>
            <charset val="134"/>
          </rPr>
          <t xml:space="preserve">5%几率掉落。
</t>
        </r>
        <r>
          <rPr>
            <b/>
            <sz val="11"/>
            <color indexed="39"/>
            <rFont val="微软雅黑"/>
            <charset val="134"/>
          </rPr>
          <t xml:space="preserve">
</t>
        </r>
        <r>
          <rPr>
            <b/>
            <sz val="10"/>
            <rFont val="微软雅黑"/>
            <charset val="134"/>
          </rPr>
          <t xml:space="preserve">关于稀有
</t>
        </r>
        <r>
          <rPr>
            <sz val="10"/>
            <rFont val="微软雅黑"/>
            <charset val="134"/>
          </rPr>
          <t>* 联盟控制黑海岸时刷新【克罗兹·血怒】，只有联盟可以击杀。
部落控制时刷新【影爪】，只有部落可以击杀。
两者掉落的坐骑物品名字有些区别</t>
        </r>
        <r>
          <rPr>
            <sz val="10"/>
            <color indexed="23"/>
            <rFont val="微软雅黑"/>
            <charset val="134"/>
          </rPr>
          <t>(主要是RP角度考虑，影爪是联盟方的NPC，部落攻占黑海岸时被克罗兹·血怒捕获)</t>
        </r>
        <r>
          <rPr>
            <sz val="10"/>
            <rFont val="微软雅黑"/>
            <charset val="134"/>
          </rPr>
          <t>，学会的是同一只坐骑</t>
        </r>
        <r>
          <rPr>
            <sz val="10"/>
            <color indexed="23"/>
            <rFont val="微软雅黑"/>
            <charset val="134"/>
          </rPr>
          <t>(法术ID相同)</t>
        </r>
        <r>
          <rPr>
            <sz val="10"/>
            <rFont val="微软雅黑"/>
            <charset val="134"/>
          </rPr>
          <t xml:space="preserve">。
* 判断本阵营是否控制黑海岸，最简单的办法是看伯拉勒斯/达萨罗港口是否有通往黑海岸的传送门。
* 影爪刷新在奥伯丁废墟北边的海岸(39.8, 32.8)。
* 刷新时间只有几分钟。
</t>
        </r>
        <r>
          <rPr>
            <b/>
            <sz val="10"/>
            <rFont val="微软雅黑"/>
            <charset val="134"/>
          </rPr>
          <t>关于拾取</t>
        </r>
        <r>
          <rPr>
            <sz val="10"/>
            <rFont val="微软雅黑"/>
            <charset val="134"/>
          </rPr>
          <t xml:space="preserve">
* 黑海岸稀有的拾取权不是日常，而是在每次本阵营夺回黑海岸时重置，也就是说，每个角色在每个周期(大概是2-3周)只能拾取一次。
* 50级+的角色才有拾取。</t>
        </r>
        <r>
          <rPr>
            <b/>
            <sz val="10"/>
            <rFont val="微软雅黑"/>
            <charset val="134"/>
          </rPr>
          <t xml:space="preserve">
</t>
        </r>
        <r>
          <rPr>
            <b/>
            <sz val="11"/>
            <color indexed="39"/>
            <rFont val="微软雅黑"/>
            <charset val="134"/>
          </rPr>
          <t xml:space="preserve">
</t>
        </r>
        <r>
          <rPr>
            <b/>
            <sz val="10"/>
            <rFont val="微软雅黑"/>
            <charset val="134"/>
          </rPr>
          <t>战争前线</t>
        </r>
        <r>
          <rPr>
            <b/>
            <sz val="11"/>
            <color indexed="39"/>
            <rFont val="微软雅黑"/>
            <charset val="134"/>
          </rPr>
          <t xml:space="preserve">
</t>
        </r>
        <r>
          <rPr>
            <sz val="10"/>
            <rFont val="微软雅黑"/>
            <charset val="134"/>
          </rPr>
          <t xml:space="preserve">* 战争前线是《争霸艾泽拉斯》的特色内容，8.0版本首发的是阿拉希高地，8.1版本是黑海岸。
战争前线是把旧的低等级地区进行高清翻新改造后的50级位面，联盟和部落轮流控制战争前线。
比如开始是联盟控制，期间联盟玩家有世界任务，有传送门直达战争前线，可以杀稀有获得奖励。
而作为进攻方的部落，首先是2-3天的捐献资源阶段，每天伯拉勒斯/达萨罗有不同的日常捐献各种专业材料。
捐献进度满了以后(没人捐也会自动涨)，开始一周的进攻阶段，期间部落玩家可以排队进入20人的场景战役，完成会奖励装备。
进攻阶段结束后部落控制战争前线，联盟进入捐献-进攻阶段。
</t>
        </r>
        <r>
          <rPr>
            <sz val="10"/>
            <color indexed="23"/>
            <rFont val="微软雅黑"/>
            <charset val="134"/>
          </rPr>
          <t>黑海岸和阿拉希高地的循环是各自独立的。</t>
        </r>
        <r>
          <rPr>
            <sz val="10"/>
            <rFont val="微软雅黑"/>
            <charset val="134"/>
          </rPr>
          <t xml:space="preserve">
* 账号下一个角色在伯拉勒斯/达萨罗码头接到解锁黑海岸的任务线并完成后，同账号下所有角色都会解锁50级的黑海岸位面，可以看到传送门。
刚到50级的角色记得在伯拉勒斯/达萨罗码头的联盟/部落船上接一个直接完成的任务解锁世界任务才能解锁黑海岸。
</t>
        </r>
        <r>
          <rPr>
            <b/>
            <sz val="10"/>
            <rFont val="微软雅黑"/>
            <charset val="134"/>
          </rPr>
          <t>插件</t>
        </r>
        <r>
          <rPr>
            <sz val="10"/>
            <rFont val="微软雅黑"/>
            <charset val="134"/>
          </rPr>
          <t xml:space="preserve">
* 推荐TomCats-DarkshoreRares，会标出稀有位置和掉落。</t>
        </r>
      </text>
    </comment>
    <comment ref="E108" authorId="0">
      <text>
        <r>
          <rPr>
            <b/>
            <sz val="10"/>
            <rFont val="微软雅黑"/>
            <charset val="134"/>
          </rPr>
          <t>第一个点击8.0版本黑海岸的特殊稀有【惊恐的科多兽】并完成引导的人会获得坐骑。</t>
        </r>
        <r>
          <rPr>
            <sz val="10"/>
            <rFont val="微软雅黑"/>
            <charset val="134"/>
          </rPr>
          <t xml:space="preserve">
</t>
        </r>
        <r>
          <rPr>
            <b/>
            <sz val="10"/>
            <rFont val="微软雅黑"/>
            <charset val="134"/>
          </rPr>
          <t>关于稀有</t>
        </r>
        <r>
          <rPr>
            <sz val="10"/>
            <rFont val="微软雅黑"/>
            <charset val="134"/>
          </rPr>
          <t xml:space="preserve">
* 刷新时间约在2-6小时甚至更长。
* 刷新后在小范围高速来回跑动，绿名NPC，第一个点到它完成引导的人就会获得坐骑，同时稀有会消失。
* 已知有5个刷新点，都集中在黑海岸南部的一小块区域内：
41.2, 54.2
39, 57
38.4, 65.4
41.2, 65
43.8, 67.8
* 刷出来后如果没人点到，大约2分钟后也会自行消失。
* </t>
        </r>
        <r>
          <rPr>
            <b/>
            <sz val="10"/>
            <rFont val="微软雅黑"/>
            <charset val="134"/>
          </rPr>
          <t>服务器维护/重启开机时必定会刷新</t>
        </r>
        <r>
          <rPr>
            <sz val="10"/>
            <rFont val="微软雅黑"/>
            <charset val="134"/>
          </rPr>
          <t xml:space="preserve">。
* 45级角色虽然不能拾取黑海岸的50级稀有，但可以获得该坐骑。
</t>
        </r>
        <r>
          <rPr>
            <b/>
            <sz val="10"/>
            <rFont val="微软雅黑"/>
            <charset val="134"/>
          </rPr>
          <t>特殊策略</t>
        </r>
        <r>
          <rPr>
            <sz val="10"/>
            <rFont val="微软雅黑"/>
            <charset val="134"/>
          </rPr>
          <t xml:space="preserve">
* 服务器重启虽然必定刷新，但通常都有很多竞争者，也未必能第一个找到并点到。
* 45级试玩账号可拾取，可在鬼服上建号寻找，</t>
        </r>
        <r>
          <rPr>
            <b/>
            <sz val="10"/>
            <rFont val="微软雅黑"/>
            <charset val="134"/>
          </rPr>
          <t>一般建议开战争模式</t>
        </r>
        <r>
          <rPr>
            <sz val="10"/>
            <rFont val="微软雅黑"/>
            <charset val="134"/>
          </rPr>
          <t>。最好是联盟角色，开始教学的飞船上可直接炉石回暴风城码头，最左边的码头就是通往黑海岸的传送门。
* 可在几个鬼服上建号查找，没找到的话下线/切回大号干别的，过30分钟再切到试玩号找一遍。
这个做法的原理</t>
        </r>
        <r>
          <rPr>
            <b/>
            <sz val="10"/>
            <rFont val="微软雅黑"/>
            <charset val="134"/>
          </rPr>
          <t>可能</t>
        </r>
        <r>
          <rPr>
            <sz val="10"/>
            <rFont val="微软雅黑"/>
            <charset val="134"/>
          </rPr>
          <t>是，不同于早期各个服务器都有统一而独立的位面，暴雪现在使用的是碎片(shard)的技术来充分利用服务器资源，即使同一个服务器上一个区域人数过多时也会创建多个碎片分流，而且还会随时根据情况关闭和创建新的碎片。
下线30分钟，可能系统判断这个碎片一段时间内都没有人，就会将其关闭，之后你再上这个号时，系统可能会为你创建一个新的碎片。
如果你新的试玩号点黑海岸传送门，或是30分钟后再上线时，载入的速度很慢，那很可能是系统在创建新的碎片，就有希望找到坐骑。</t>
        </r>
      </text>
    </comment>
    <comment ref="E109" authorId="0">
      <text>
        <r>
          <rPr>
            <b/>
            <sz val="10"/>
            <rFont val="微软雅黑"/>
            <charset val="134"/>
          </rPr>
          <t>《争霸艾泽拉斯》团本【达萨罗之战】首领【大工匠梅卡托克】普通/英雄/史诗模式下小几率掉落。随机团队是最后首领【吉安娜·普罗德摩尔】掉落。</t>
        </r>
        <r>
          <rPr>
            <sz val="10"/>
            <rFont val="微软雅黑"/>
            <charset val="134"/>
          </rPr>
          <t xml:space="preserve">
</t>
        </r>
        <r>
          <rPr>
            <b/>
            <sz val="10"/>
            <rFont val="微软雅黑"/>
            <charset val="134"/>
          </rPr>
          <t>关于掉落</t>
        </r>
        <r>
          <rPr>
            <sz val="10"/>
            <rFont val="微软雅黑"/>
            <charset val="134"/>
          </rPr>
          <t xml:space="preserve">
* 各人独立的额外奖励，击杀首领时直接进包，不可交易。
* 据设计师推特，无法用幸运币取得副本掉落坐骑。
* 从很多人的体验看，掉率可能是0.5-1%。
* 每个角色每周每种难度各有1次机会，共4次。
</t>
        </r>
        <r>
          <rPr>
            <b/>
            <sz val="10"/>
            <rFont val="微软雅黑"/>
            <charset val="134"/>
          </rPr>
          <t xml:space="preserve">其它
</t>
        </r>
        <r>
          <rPr>
            <sz val="10"/>
            <rFont val="微软雅黑"/>
            <charset val="134"/>
          </rPr>
          <t xml:space="preserve">* 角色不是骑乘而是变身为坐骑。
</t>
        </r>
        <r>
          <rPr>
            <b/>
            <sz val="10"/>
            <rFont val="微软雅黑"/>
            <charset val="134"/>
          </rPr>
          <t xml:space="preserve">单刷
</t>
        </r>
        <r>
          <rPr>
            <sz val="10"/>
            <rFont val="微软雅黑"/>
            <charset val="134"/>
          </rPr>
          <t>* 目前版本装备严重碾压，随机本打起来非常轻松，多练几个小号打随机可能比将来单刷要更省时省力。
* 普通/英雄难度可以存CD直接打大工匠。</t>
        </r>
      </text>
    </comment>
    <comment ref="E110" authorId="0">
      <text>
        <r>
          <rPr>
            <b/>
            <sz val="10"/>
            <rFont val="微软雅黑"/>
            <charset val="134"/>
          </rPr>
          <t xml:space="preserve">《争霸艾泽拉斯》团本【达萨罗之战】史诗难度下最后首领【吉安娜·普罗德摩尔】必掉2只，2个随机队员会拾取到坐骑。
</t>
        </r>
        <r>
          <rPr>
            <sz val="10"/>
            <rFont val="微软雅黑"/>
            <charset val="134"/>
          </rPr>
          <t xml:space="preserve">
</t>
        </r>
        <r>
          <rPr>
            <b/>
            <sz val="10"/>
            <rFont val="微软雅黑"/>
            <charset val="134"/>
          </rPr>
          <t>关于掉落</t>
        </r>
        <r>
          <rPr>
            <sz val="10"/>
            <rFont val="微软雅黑"/>
            <charset val="134"/>
          </rPr>
          <t xml:space="preserve">
* 据设计师推特，无法用幸运币取得副本掉落坐骑。
* 2小时内可交易给参与击杀、有拾取权的队友。
* 目前版本是必掉，机制是掉率为5%乘以有拾取权的团员人数，满员20人才能达到100%。
* 照惯例下个资料片上线时会改为1%掉率。
</t>
        </r>
        <r>
          <rPr>
            <b/>
            <sz val="10"/>
            <rFont val="微软雅黑"/>
            <charset val="134"/>
          </rPr>
          <t xml:space="preserve">其它
</t>
        </r>
        <r>
          <rPr>
            <sz val="10"/>
            <rFont val="微软雅黑"/>
            <charset val="134"/>
          </rPr>
          <t>* 自从史诗难度固定为20人后，史诗难度必掉的坐骑都是1只，8.3版本中暴雪在线改为2只，同时在2020年6月16日又因为存在一个漏洞，让部落玩家可以抄近路直接跳过副本大多数区域直接去打吉安娜，暴雪选择不去修复漏洞，而是索性在史诗难度下在副本入口添加了NPC，让曾经击败过史诗吉安娜的玩家可直接传送到最后去打吉安娜，本来已经装备大幅碾压(史诗达萨罗415 vs 8.3装备470-485)，再加上这些改动，玩家还发明了转阶段后不打断吉安娜读条而略过后面阶段的办法来降低难度，都让坐骑获取难度降低了很多。</t>
        </r>
      </text>
    </comment>
    <comment ref="I110" authorId="1">
      <text>
        <r>
          <rPr>
            <sz val="10"/>
            <rFont val="微软雅黑"/>
            <charset val="134"/>
          </rPr>
          <t>原本是掉落1只，2020/2/16，8.3版本期间暴雪在线修改为掉落2只，但开始有bug导致根本不掉落又暂时改回1只，后面问题解决后才真正改为2只。</t>
        </r>
      </text>
    </comment>
    <comment ref="E111" authorId="0">
      <text>
        <r>
          <rPr>
            <b/>
            <sz val="10"/>
            <rFont val="微软雅黑"/>
            <charset val="134"/>
          </rPr>
          <t>麦卡贡的稀有【锈羽】0.5%几率掉落。</t>
        </r>
        <r>
          <rPr>
            <sz val="10"/>
            <rFont val="微软雅黑"/>
            <charset val="134"/>
          </rPr>
          <t xml:space="preserve">
</t>
        </r>
        <r>
          <rPr>
            <b/>
            <sz val="10"/>
            <rFont val="微软雅黑"/>
            <charset val="134"/>
          </rPr>
          <t>关于稀有</t>
        </r>
        <r>
          <rPr>
            <sz val="10"/>
            <rFont val="微软雅黑"/>
            <charset val="134"/>
          </rPr>
          <t xml:space="preserve">
* 锈羽是麦卡贡岛上的稀有，刷新在地图南部山顶上(64.86, 77.6)，刷新时间在20分钟-1个多小时。
* 不像蜘蛛，刷新不会喊话且血量不高，最好是原地蹲守并装RareScanner之类的插件报警。
</t>
        </r>
        <r>
          <rPr>
            <b/>
            <sz val="10"/>
            <rFont val="微软雅黑"/>
            <charset val="134"/>
          </rPr>
          <t>关于掉落</t>
        </r>
        <r>
          <rPr>
            <sz val="10"/>
            <rFont val="微软雅黑"/>
            <charset val="134"/>
          </rPr>
          <t xml:space="preserve">
* 每个角色每天只能拾取一次。
* 45级的角色无法解锁麦卡贡但可直接飞/被召唤去，这样稀有在地图上不显示为星星，但仍然有拾取并能取得坐骑。
* 45级试玩号能取得图纸，应该也能取得坐骑。
</t>
        </r>
        <r>
          <rPr>
            <b/>
            <sz val="10"/>
            <rFont val="微软雅黑"/>
            <charset val="134"/>
          </rPr>
          <t>其它</t>
        </r>
        <r>
          <rPr>
            <sz val="10"/>
            <rFont val="微软雅黑"/>
            <charset val="134"/>
          </rPr>
          <t xml:space="preserve">
* 邮箱大法
在能双开或有朋友/队伍拉住稀有的情况下，用一个角色攻击稀有(必须命中一次)，Alt+F4强退，然后登陆下一个角色，如此反复，直到稀有被击杀，这些号登陆后会在邮箱收到掉落，有多人收到过坐骑。
这个办法利用了角色下线/掉线后短时间内稀有被击杀仍能拾取的机制，对于掉率很低的坐骑可一次刷新让多个角色摸到来节约蹲守的时间。
* 麦卡贡岛在库尔提拉斯西北，在伯拉勒斯/达萨罗码头接任务线进行解锁纳沙塔尔的过程中会接到解锁麦卡贡的任务线，如果只是刷坐骑而不需要解锁日常的话，可直接从库尔提拉斯往西北飞/水面行走+坐骑到达。</t>
        </r>
      </text>
    </comment>
    <comment ref="E112" authorId="0">
      <text>
        <r>
          <rPr>
            <b/>
            <sz val="10"/>
            <rFont val="微软雅黑"/>
            <charset val="134"/>
          </rPr>
          <t>麦卡贡的稀有【蜘蛛收割者】0.3%几率掉落。</t>
        </r>
        <r>
          <rPr>
            <sz val="10"/>
            <rFont val="微软雅黑"/>
            <charset val="134"/>
          </rPr>
          <t xml:space="preserve">
</t>
        </r>
        <r>
          <rPr>
            <b/>
            <sz val="10"/>
            <rFont val="微软雅黑"/>
            <charset val="134"/>
          </rPr>
          <t>关于稀有</t>
        </r>
        <r>
          <rPr>
            <sz val="10"/>
            <rFont val="微软雅黑"/>
            <charset val="134"/>
          </rPr>
          <t xml:space="preserve">
* 蜘蛛收割者是麦卡贡岛上的稀有，刷新在地图西部(52.4, 40.8)，刷新时间在20分钟-1个多小时。
* 稀有刷新时会有全岛喊话，且血量较多，不容易错过。
* 在麦卡贡的平行空间中相同位置也会刷新，两者的刷新各自独立但共享拾取CD。
当前版本在平行空间很难找到人帮杀，但将来9.x单刷的话可节省时间。
平行空间需要当天克罗米有出现提供日常才能前往，进去杀怪会掉图纸让帕斯卡学会制造传送装置就可以每天前往了。
</t>
        </r>
        <r>
          <rPr>
            <b/>
            <sz val="10"/>
            <rFont val="微软雅黑"/>
            <charset val="134"/>
          </rPr>
          <t>关于掉落</t>
        </r>
        <r>
          <rPr>
            <sz val="10"/>
            <rFont val="微软雅黑"/>
            <charset val="134"/>
          </rPr>
          <t xml:space="preserve">
* 每个角色每天只能拾取一次。
* 45级的角色无法解锁麦卡贡但可直接飞/被召唤去，这样稀有在地图上不显示为星星，但仍然有拾取并能取得坐骑。
* 45级试玩号能取得图纸，应该也能取得坐骑。
</t>
        </r>
        <r>
          <rPr>
            <b/>
            <sz val="10"/>
            <rFont val="微软雅黑"/>
            <charset val="134"/>
          </rPr>
          <t>其它</t>
        </r>
        <r>
          <rPr>
            <sz val="10"/>
            <rFont val="微软雅黑"/>
            <charset val="134"/>
          </rPr>
          <t xml:space="preserve">
* 邮箱大法
在能双开或有朋友/队伍拉住稀有的情况下，用一个角色攻击稀有(必须命中一次)，Alt+F4强退，然后登陆下一个角色，如此反复，直到稀有被击杀，这些号登陆后会在邮箱收到掉落，有多人收到过坐骑。
这个办法利用了角色下线/掉线后短时间内稀有被击杀仍能拾取的机制，对于掉率很低的坐骑可一次刷新让多个角色摸到来节约蹲守的时间。
* 麦卡贡岛在库尔提拉斯西北，在伯拉勒斯/达萨罗码头接任务线进行解锁纳沙塔尔的过程中会接到解锁麦卡贡的任务线，如果只是刷坐骑而不需要解锁日常的话，可直接从库尔提拉斯往西北飞/水面行走+坐骑到达。</t>
        </r>
      </text>
    </comment>
    <comment ref="E113" authorId="0">
      <text>
        <r>
          <rPr>
            <b/>
            <sz val="10"/>
            <rFont val="微软雅黑"/>
            <charset val="134"/>
          </rPr>
          <t>《争霸艾泽拉斯》5人本【麦卡贡行动】史诗难度下#4首领【HK-8型空中压制单位】0.5-1%几率掉落。</t>
        </r>
        <r>
          <rPr>
            <sz val="10"/>
            <rFont val="微软雅黑"/>
            <charset val="134"/>
          </rPr>
          <t xml:space="preserve">
</t>
        </r>
        <r>
          <rPr>
            <b/>
            <sz val="10"/>
            <rFont val="微软雅黑"/>
            <charset val="134"/>
          </rPr>
          <t>掉落</t>
        </r>
        <r>
          <rPr>
            <sz val="10"/>
            <rFont val="微软雅黑"/>
            <charset val="134"/>
          </rPr>
          <t xml:space="preserve">
* 个人拾取，可多人同时获得。
* 史诗难度每个角色每周只有一次机会。
* 无法用幸运币取得。
* 钥石(大米/大秘境)模式也有机会从最后的挑战者宝箱中开出，当前版本要肝的话可以反复刷大米特别是低层的。
麦卡贡行动钥石模式分为两个本，前4个首领属于垃圾场。
* 2小时内可交易给队友。
</t>
        </r>
        <r>
          <rPr>
            <b/>
            <sz val="10"/>
            <rFont val="微软雅黑"/>
            <charset val="134"/>
          </rPr>
          <t>单刷</t>
        </r>
        <r>
          <rPr>
            <sz val="10"/>
            <rFont val="微软雅黑"/>
            <charset val="134"/>
          </rPr>
          <t xml:space="preserve">
* 麦卡贡行动作为8.1版本的本难度要高于其它，不过与其它50级5人本不同，这个本可以存CD</t>
        </r>
        <r>
          <rPr>
            <sz val="10"/>
            <color indexed="23"/>
            <rFont val="微软雅黑"/>
            <charset val="134"/>
          </rPr>
          <t>(进度号打过1-3出本)</t>
        </r>
        <r>
          <rPr>
            <sz val="10"/>
            <rFont val="微软雅黑"/>
            <charset val="134"/>
          </rPr>
          <t xml:space="preserve">，这样每次进本只有4号和路上的2组小怪。已知基本毕业的邪DK可单刷，要求还是比较高的。但反正是个人拾取，组几个人几分钟就能打完。不然就等9.x应该任何满级角色都可轻松单刷。
</t>
        </r>
        <r>
          <rPr>
            <b/>
            <sz val="10"/>
            <rFont val="微软雅黑"/>
            <charset val="134"/>
          </rPr>
          <t>其它</t>
        </r>
        <r>
          <rPr>
            <sz val="10"/>
            <rFont val="微软雅黑"/>
            <charset val="134"/>
          </rPr>
          <t xml:space="preserve">
* 麦卡贡行动入口就在麦卡贡锈栓镇上，伯拉勒斯/达萨罗码头有任务线解锁麦卡贡岛，不解锁也可直接从库尔提拉斯往西北方向飞到岛上。
</t>
        </r>
      </text>
    </comment>
    <comment ref="E114" authorId="0">
      <text>
        <r>
          <rPr>
            <b/>
            <sz val="10"/>
            <rFont val="微软雅黑"/>
            <charset val="134"/>
          </rPr>
          <t xml:space="preserve">在《争霸艾泽拉斯》5人本【麦卡贡行动】史诗难度下完成困难模式，最后【麦卡贡国王】必掉1只坐骑。
</t>
        </r>
        <r>
          <rPr>
            <sz val="10"/>
            <rFont val="微软雅黑"/>
            <charset val="134"/>
          </rPr>
          <t xml:space="preserve">
</t>
        </r>
        <r>
          <rPr>
            <b/>
            <sz val="10"/>
            <rFont val="微软雅黑"/>
            <charset val="134"/>
          </rPr>
          <t>掉落</t>
        </r>
        <r>
          <rPr>
            <sz val="10"/>
            <rFont val="微软雅黑"/>
            <charset val="134"/>
          </rPr>
          <t xml:space="preserve">
* 类似卡拉赞的夜之魇坐骑，实际掉率是20%乘以有拾取权的人数，即5人都没CD的话才会必掉。
* 2小时内可交易给队友。
</t>
        </r>
        <r>
          <rPr>
            <b/>
            <sz val="10"/>
            <rFont val="微软雅黑"/>
            <charset val="134"/>
          </rPr>
          <t>困难模式</t>
        </r>
        <r>
          <rPr>
            <sz val="10"/>
            <rFont val="微软雅黑"/>
            <charset val="134"/>
          </rPr>
          <t xml:space="preserve">
* 以下据网上资料，作为修仙党的笔者只被带着糊里糊涂打过一次所以不是很清楚。
前3个首领的困难模式激活方式是依次去打空中压制单位目前所在位置的boss，而不是常规的避开先去打别个，这样boss战期间每30秒左右空中单位都会投放3个小机器人追逐并减速周围玩家。
4号自身P1的机器人是升级版本的，伤害更高，而战斗中3个机器人会连线，对穿越的玩家叠层造成伤害，转阶段上平台黑掉boss的时间也缩短了。
5号、7号没有困难模式，6号是先点击boss房间地上“狂犬的废料”后再开打，所有人身上会有一个不断叠层的减速debuff，只能靠位移技能来躲避boss技能。
前面困难模式完成的话，最后boss房间有个红色按钮，按下后再开打，界面上会多一个机器人的血条，该机器人每9秒减少20能量，约45秒降到35能量时房间四角的4个面板/灯会</t>
        </r>
        <r>
          <rPr>
            <b/>
            <sz val="10"/>
            <rFont val="微软雅黑"/>
            <charset val="134"/>
          </rPr>
          <t>随机</t>
        </r>
        <r>
          <rPr>
            <sz val="10"/>
            <rFont val="微软雅黑"/>
            <charset val="134"/>
          </rPr>
          <t xml:space="preserve">地依次亮起不同颜色，队伍必须记住顺序并有4人分站4个灯处，然后在10能量时出现红色骷髅头警告，这时必须在5秒内按正确顺序点灯，失败机器人降到0能量就毁天灭地直接秒杀全队，成功则回到100能量开始新的循环。
</t>
        </r>
        <r>
          <rPr>
            <b/>
            <sz val="10"/>
            <rFont val="微软雅黑"/>
            <charset val="134"/>
          </rPr>
          <t>单刷</t>
        </r>
        <r>
          <rPr>
            <sz val="10"/>
            <rFont val="微软雅黑"/>
            <charset val="134"/>
          </rPr>
          <t xml:space="preserve">
* 9.x版本能否单刷，难点关键在于尾王的点灯机制，估计至少需要2人语音沟通并默契配合，另一个思路就是在爆炸前打掉，但boss战中间有个转阶段过程浪费时间且影响爆发所以不太乐观。
* 暴雪以往有更改机制方便单刷坐骑/成就的做法，但通常是在几年后，而且现在有了组队工具/集合石，为了鼓励社交似乎更不爱改了。
</t>
        </r>
        <r>
          <rPr>
            <b/>
            <sz val="10"/>
            <rFont val="微软雅黑"/>
            <charset val="134"/>
          </rPr>
          <t>其它</t>
        </r>
        <r>
          <rPr>
            <sz val="10"/>
            <rFont val="微软雅黑"/>
            <charset val="134"/>
          </rPr>
          <t xml:space="preserve">
* 特色：骑乘该坐骑在麦卡贡飞行时不会被巡逻的飞行单位警告/锁定。</t>
        </r>
      </text>
    </comment>
    <comment ref="E115" authorId="0">
      <text>
        <r>
          <rPr>
            <b/>
            <sz val="10"/>
            <rFont val="微软雅黑"/>
            <charset val="134"/>
          </rPr>
          <t>纳沙塔尔的稀有【无声者】0.6%几率掉落。</t>
        </r>
        <r>
          <rPr>
            <sz val="10"/>
            <rFont val="微软雅黑"/>
            <charset val="134"/>
          </rPr>
          <t xml:space="preserve">
</t>
        </r>
        <r>
          <rPr>
            <b/>
            <sz val="10"/>
            <rFont val="微软雅黑"/>
            <charset val="134"/>
          </rPr>
          <t>关于稀有</t>
        </r>
        <r>
          <rPr>
            <sz val="10"/>
            <rFont val="微软雅黑"/>
            <charset val="134"/>
          </rPr>
          <t xml:space="preserve">
* 无声者是纳沙塔尔比较特殊的稀有，刷新时间长于其它，在几个到十几个小时之间。
</t>
        </r>
        <r>
          <rPr>
            <sz val="9"/>
            <color indexed="23"/>
            <rFont val="微软雅黑"/>
            <charset val="134"/>
          </rPr>
          <t>8.2.5版本后期</t>
        </r>
        <r>
          <rPr>
            <b/>
            <sz val="9"/>
            <color indexed="23"/>
            <rFont val="微软雅黑"/>
            <charset val="134"/>
          </rPr>
          <t>似乎</t>
        </r>
        <r>
          <rPr>
            <sz val="9"/>
            <color indexed="23"/>
            <rFont val="微软雅黑"/>
            <charset val="134"/>
          </rPr>
          <t>缩短到了两小时到几小时，更常见到，但笔者拿到坐骑后就没有蹲守过所以不是很确定。</t>
        </r>
        <r>
          <rPr>
            <sz val="10"/>
            <rFont val="微软雅黑"/>
            <charset val="134"/>
          </rPr>
          <t xml:space="preserve">
* 在赤珊森林多个位置随机刷新(都是在大蘑菇顶上，需要飞行到达)。
</t>
        </r>
        <r>
          <rPr>
            <sz val="9"/>
            <color indexed="23"/>
            <rFont val="微软雅黑"/>
            <charset val="134"/>
          </rPr>
          <t xml:space="preserve">未解锁飞行的话，该区域蘑菇下会刷新【深海珊瑚苗】，打掉可拾取珊瑚荚，使用后可以跳得更高更远，然后利用角落的坡逐步跳到珊瑚上，不过最好还是让解锁飞行的人用双人坐骑带你上去。
共7个刷新点：53.8, 42.6、58.2, 41.4、54.8, 50.6、57.6, 51.8、60.2, 47.4、64.8, 51.6、62.6, 59.6。
</t>
        </r>
        <r>
          <rPr>
            <b/>
            <sz val="10"/>
            <rFont val="微软雅黑"/>
            <charset val="134"/>
          </rPr>
          <t>关于掉落</t>
        </r>
        <r>
          <rPr>
            <sz val="10"/>
            <rFont val="微软雅黑"/>
            <charset val="134"/>
          </rPr>
          <t xml:space="preserve">
* 每个角色每天只能拾取一次。
* 45级的角色无法做纳沙塔尔的解锁任务，但可被术士召唤过去。稀有在地图上不显示为星星，但仍然有拾取并能取得坐骑。
* 45级试玩号确认也能取得。
* 邮箱大法
在能双开或有朋友/队伍拉住无声者的情况下，用一个角色攻击无声者(必须命中一次)，如果是加入队伍来跨位面的话离队，Alt+F4强退，然后登陆下一个角色，如此反复，直到无声者被击杀，这些号登陆后会在邮箱收到掉落，有多人收到过坐骑。
</t>
        </r>
        <r>
          <rPr>
            <b/>
            <sz val="10"/>
            <rFont val="微软雅黑"/>
            <charset val="134"/>
          </rPr>
          <t>其它</t>
        </r>
        <r>
          <rPr>
            <sz val="10"/>
            <rFont val="微软雅黑"/>
            <charset val="134"/>
          </rPr>
          <t xml:space="preserve">
* 暴雪设计的初衷可能是鼓励通过组队工具/集合石分享，而8.2版本期间也确实每天都有很多队伍，号多的不靠邮箱大法也能拿到坐骑，但版本过期后队伍就少了很多难度大大提高。也许将来</t>
        </r>
        <r>
          <rPr>
            <strike/>
            <sz val="10"/>
            <color indexed="23"/>
            <rFont val="微软雅黑"/>
            <charset val="134"/>
          </rPr>
          <t>几年以后</t>
        </r>
        <r>
          <rPr>
            <sz val="10"/>
            <rFont val="微软雅黑"/>
            <charset val="134"/>
          </rPr>
          <t xml:space="preserve">设计师想起来会修改刷新时间/掉率吧。
</t>
        </r>
        <r>
          <rPr>
            <sz val="10"/>
            <color indexed="23"/>
            <rFont val="微软雅黑"/>
            <charset val="134"/>
          </rPr>
          <t>* 最初猎人可以驯服，后暴雪将无声者等级提高，但实际仍可抓，所以如有猎人想抢着抓要及时打断(嘲讽/攻击让稀有改变目标即可)。</t>
        </r>
        <r>
          <rPr>
            <sz val="10"/>
            <rFont val="微软雅黑"/>
            <charset val="134"/>
          </rPr>
          <t xml:space="preserve">
* 坐骑特色是小巧且毫无声响。
* 注意当你有“发芽之种”提供的在赤珊林地的教学任务时，该子区域会变成个人位面，当无声者刷在附近时，你会看不到稀有和队友，可暂时放弃任务，打完再点包里的物品重接，而最好还是尽早把任务做掉。</t>
        </r>
      </text>
    </comment>
    <comment ref="E116" authorId="0">
      <text>
        <r>
          <rPr>
            <b/>
            <sz val="10"/>
            <rFont val="微软雅黑"/>
            <charset val="134"/>
          </rPr>
          <t>与纳沙塔尔稀有【法比乌斯】同框自拍取得。</t>
        </r>
        <r>
          <rPr>
            <sz val="10"/>
            <rFont val="微软雅黑"/>
            <charset val="134"/>
          </rPr>
          <t xml:space="preserve">
</t>
        </r>
        <r>
          <rPr>
            <b/>
            <sz val="10"/>
            <rFont val="微软雅黑"/>
            <charset val="134"/>
          </rPr>
          <t>自拍玩具</t>
        </r>
        <r>
          <rPr>
            <sz val="10"/>
            <rFont val="微软雅黑"/>
            <charset val="134"/>
          </rPr>
          <t xml:space="preserve">
* 有两种取得方式。传统方式是：德拉诺要塞的任务桌会随机刷新随从任务【战地摄影师】，奖励绿色物品【自拍神器】，后续还会刷新随从任务【创意镜头】，奖励【自拍神器镜头升级包】，可将该物品升级为玩具【MKII型自拍神器】。</t>
        </r>
        <r>
          <rPr>
            <b/>
            <sz val="10"/>
            <rFont val="微软雅黑"/>
            <charset val="134"/>
          </rPr>
          <t>两者都可以用。</t>
        </r>
        <r>
          <rPr>
            <sz val="10"/>
            <rFont val="微软雅黑"/>
            <charset val="134"/>
          </rPr>
          <t xml:space="preserve">
* 8.0新增更简单的获取方式，联盟找暴风城矮人区湖边的【阿丽尔·闪拍】(61.2, 22.8)，部落找奥格瑞玛精神谷的【薇薇卡·星镜】(34.6, 70.8)，会接到两个任务，【灯光，镜头，开拍】奖励自拍神器，【澄澈水晶】奖励升级包。
* 先熟悉自拍神器的使用方式，角色需</t>
        </r>
        <r>
          <rPr>
            <b/>
            <sz val="10"/>
            <rFont val="微软雅黑"/>
            <charset val="134"/>
          </rPr>
          <t>背对</t>
        </r>
        <r>
          <rPr>
            <sz val="10"/>
            <rFont val="微软雅黑"/>
            <charset val="134"/>
          </rPr>
          <t xml:space="preserve">要作为背景的对象。设好快捷键，稀有刷新后没有多少时间可浪费。
</t>
        </r>
        <r>
          <rPr>
            <b/>
            <sz val="10"/>
            <rFont val="微软雅黑"/>
            <charset val="134"/>
          </rPr>
          <t>关于稀有</t>
        </r>
        <r>
          <rPr>
            <sz val="10"/>
            <rFont val="微软雅黑"/>
            <charset val="134"/>
          </rPr>
          <t xml:space="preserve">
* 在纳沙塔尔四个区域刷新：
1、西边的血鳍村(27，31附近)。
2、北边的鸣脊海窟内(38, 12附近，女王之扉字样西边)。
3、溺亡集市字样南边(75, 52附近)。
4、地图最南端的湖边(49, 85附近)。
* 刷新时间较长，多在2-12小时之间。
* 刷新后可以被选中，但无法攻击或对其使用任何技能/道具，会在所在区域内转圈，2-3分钟后飞向边缘的水帘消失，期间使用自拍相机进行自拍，保证法比乌斯清楚出现在取景框内(距离不要太远)，拍照时坐骑就会自动进包。
* 在场的人都能自拍取得，没有人数限制。
* 最佳方法是通过集合石组团分头蹲守，发现刷新后用宏/语音速度通知全团。
* 在Silver Dragon、NPCScan等插件中手动添加法比乌斯(ID:65090)，虽然小地图上不显示为稀有，但在刷新时还是会报警，甚至在正式刷新可以被选中前，在周围的瀑布后游动时就能报警，可多争取1-2分钟时间来做出反应，不妨试一下，也有人碰到不会报警的，所以仍需观察屏幕。
</t>
        </r>
        <r>
          <rPr>
            <b/>
            <sz val="10"/>
            <rFont val="微软雅黑"/>
            <charset val="134"/>
          </rPr>
          <t>历史</t>
        </r>
        <r>
          <rPr>
            <sz val="10"/>
            <rFont val="微软雅黑"/>
            <charset val="134"/>
          </rPr>
          <t xml:space="preserve">
</t>
        </r>
        <r>
          <rPr>
            <sz val="10"/>
            <color indexed="55"/>
            <rFont val="微软雅黑"/>
            <charset val="134"/>
          </rPr>
          <t>* 版本刚更新时法比乌斯可以被嘲讽，坦克拉住后可不断组人进团拿坐骑，但这项漏洞/福利很快就被修正了。</t>
        </r>
      </text>
    </comment>
    <comment ref="E117" authorId="0">
      <text>
        <r>
          <rPr>
            <b/>
            <sz val="10"/>
            <rFont val="微软雅黑"/>
            <charset val="134"/>
          </rPr>
          <t>给沃顿的稀有NPC【轻盈的迅蹄驼】喂食【海滩叶蔬沙拉】取得。</t>
        </r>
        <r>
          <rPr>
            <sz val="10"/>
            <rFont val="微软雅黑"/>
            <charset val="134"/>
          </rPr>
          <t xml:space="preserve">
</t>
        </r>
        <r>
          <rPr>
            <b/>
            <sz val="10"/>
            <rFont val="微软雅黑"/>
            <charset val="134"/>
          </rPr>
          <t>购买沙拉</t>
        </r>
        <r>
          <rPr>
            <sz val="10"/>
            <rFont val="微软雅黑"/>
            <charset val="134"/>
          </rPr>
          <t xml:space="preserve">
* 首先要备好【海滩叶蔬沙拉】，很多商人出售，联盟可在伯拉勒斯专业训练师区域巡逻的始祖鬼商人【洛可】（～73.6, 8.9）处，部落可在达萨罗靠近码头的始祖龟处购买。
</t>
        </r>
        <r>
          <rPr>
            <b/>
            <sz val="10"/>
            <rFont val="微软雅黑"/>
            <charset val="134"/>
          </rPr>
          <t>关于稀有</t>
        </r>
        <r>
          <rPr>
            <sz val="10"/>
            <rFont val="微软雅黑"/>
            <charset val="134"/>
          </rPr>
          <t xml:space="preserve">
* 刷新时间可能在12小时以上。
* 刷新后存在10分钟左右，是绿名的NPC，期间不分阵营所有人都可以跟它对话，选择喂食【海滩叶蔬沙拉】，坐骑直接进包。
* 已知刷新点(文字不够直观，建议点右边链接直接看Wowhead地图)：
1、</t>
        </r>
        <r>
          <rPr>
            <b/>
            <sz val="10"/>
            <rFont val="微软雅黑"/>
            <charset val="134"/>
          </rPr>
          <t>26.4, 52.6</t>
        </r>
        <r>
          <rPr>
            <sz val="10"/>
            <rFont val="微软雅黑"/>
            <charset val="134"/>
          </rPr>
          <t xml:space="preserve"> 虔敬者平台。
2、</t>
        </r>
        <r>
          <rPr>
            <b/>
            <sz val="10"/>
            <rFont val="微软雅黑"/>
            <charset val="134"/>
          </rPr>
          <t>28, 65</t>
        </r>
        <r>
          <rPr>
            <sz val="10"/>
            <rFont val="微软雅黑"/>
            <charset val="134"/>
          </rPr>
          <t xml:space="preserve"> 虔敬者平台南边山上，刷新后可能在山路上来回走，北至30.6,  59.2，南至27.2, 64.8。
3、</t>
        </r>
        <r>
          <rPr>
            <b/>
            <sz val="10"/>
            <rFont val="微软雅黑"/>
            <charset val="134"/>
          </rPr>
          <t xml:space="preserve">31, 67.2 </t>
        </r>
        <r>
          <rPr>
            <sz val="10"/>
            <rFont val="微软雅黑"/>
            <charset val="134"/>
          </rPr>
          <t>上述地点的东南边。
4、</t>
        </r>
        <r>
          <rPr>
            <b/>
            <sz val="10"/>
            <rFont val="微软雅黑"/>
            <charset val="134"/>
          </rPr>
          <t>42.2, 61.4</t>
        </r>
        <r>
          <rPr>
            <sz val="10"/>
            <rFont val="微软雅黑"/>
            <charset val="134"/>
          </rPr>
          <t xml:space="preserve"> 阿图阿曼西边的绿洲山谷。
5、</t>
        </r>
        <r>
          <rPr>
            <b/>
            <sz val="10"/>
            <rFont val="微软雅黑"/>
            <charset val="134"/>
          </rPr>
          <t xml:space="preserve">40.4, 71.4 </t>
        </r>
        <r>
          <rPr>
            <sz val="10"/>
            <rFont val="微软雅黑"/>
            <charset val="134"/>
          </rPr>
          <t>/ 43, 69 山谷南边，接近泽姆兰港。前者是Wowhead统计到的，后者是网友报告坐标，应为同一地点。(有的人不是跟NPC重叠后检查坐标，而是站在旁边看到然后把自己的位置当作坐标。)
6、</t>
        </r>
        <r>
          <rPr>
            <b/>
            <sz val="10"/>
            <rFont val="微软雅黑"/>
            <charset val="134"/>
          </rPr>
          <t>51, 86</t>
        </r>
        <r>
          <rPr>
            <sz val="10"/>
            <rFont val="微软雅黑"/>
            <charset val="134"/>
          </rPr>
          <t xml:space="preserve"> 阿昆达神殿门口山坡下水池边。
7、</t>
        </r>
        <r>
          <rPr>
            <b/>
            <sz val="10"/>
            <rFont val="微软雅黑"/>
            <charset val="134"/>
          </rPr>
          <t>52.6 89.2</t>
        </r>
        <r>
          <rPr>
            <sz val="10"/>
            <rFont val="微软雅黑"/>
            <charset val="134"/>
          </rPr>
          <t xml:space="preserve"> 阿昆达神殿外。
8、</t>
        </r>
        <r>
          <rPr>
            <b/>
            <sz val="10"/>
            <rFont val="微软雅黑"/>
            <charset val="134"/>
          </rPr>
          <t>54, 83 / 55, 73</t>
        </r>
        <r>
          <rPr>
            <sz val="10"/>
            <rFont val="微软雅黑"/>
            <charset val="134"/>
          </rPr>
          <t xml:space="preserve"> 阿昆达神殿门口，在长长山路上来回走动，北至54.2, 72.4，南至53.2, 85.2。目击的坐标有两个，可能是同一路线有人在不同地点找到当作不同刷新点，也可能该路线的南北两段是独立的。
9、</t>
        </r>
        <r>
          <rPr>
            <b/>
            <sz val="10"/>
            <rFont val="微软雅黑"/>
            <charset val="134"/>
          </rPr>
          <t>55.4, 67.4</t>
        </r>
        <r>
          <rPr>
            <sz val="10"/>
            <rFont val="微软雅黑"/>
            <charset val="134"/>
          </rPr>
          <t xml:space="preserve"> 上述路线更北边，可能是很小范围内走动，北至这个点，南至55.8, 68.6。
10、</t>
        </r>
        <r>
          <rPr>
            <b/>
            <sz val="10"/>
            <rFont val="微软雅黑"/>
            <charset val="134"/>
          </rPr>
          <t>54.6, 53.2</t>
        </r>
        <r>
          <rPr>
            <sz val="10"/>
            <rFont val="微软雅黑"/>
            <charset val="134"/>
          </rPr>
          <t xml:space="preserve"> 狐人藏身处西南边山坡上来回走动，北至53.6, 50，南至54.4, 54.8。
* 最合理的做法是组团，大家分头蹲守覆盖所有刷新点/区域。
照理说几个月了，所有可能的刷新点应该都被统计到了，如果怕不保险的话，团队剩下的人可在沃顿到处飞，特别是山地区域，配合插件或</t>
        </r>
        <r>
          <rPr>
            <b/>
            <sz val="10"/>
            <rFont val="微软雅黑"/>
            <charset val="134"/>
          </rPr>
          <t>/tar 轻盈</t>
        </r>
        <r>
          <rPr>
            <sz val="10"/>
            <rFont val="微软雅黑"/>
            <charset val="134"/>
          </rPr>
          <t xml:space="preserve">的宏查找。
</t>
        </r>
        <r>
          <rPr>
            <b/>
            <sz val="10"/>
            <rFont val="微软雅黑"/>
            <charset val="134"/>
          </rPr>
          <t>插件</t>
        </r>
        <r>
          <rPr>
            <sz val="10"/>
            <rFont val="微软雅黑"/>
            <charset val="134"/>
          </rPr>
          <t xml:space="preserve">
建议安装Silverdragon，手动添加NPC ID：162681。
</t>
        </r>
        <r>
          <rPr>
            <b/>
            <sz val="10"/>
            <rFont val="微软雅黑"/>
            <charset val="134"/>
          </rPr>
          <t>坐标宏</t>
        </r>
        <r>
          <rPr>
            <sz val="10"/>
            <rFont val="微软雅黑"/>
            <charset val="134"/>
          </rPr>
          <t xml:space="preserve">
配合插件TomTom使用(大脚似有集成)。
</t>
        </r>
        <r>
          <rPr>
            <sz val="10"/>
            <color indexed="39"/>
            <rFont val="微软雅黑"/>
            <charset val="134"/>
          </rPr>
          <t>/run if TomTom then for _,v in next,({{26,52},{28,65},{31,67},{42,60},{43,69},{51,86},{52,89},{54,83},{54,53},{55,73},{27,63},{29,66},{53,55},{53,89},{40,72},{55,67}})do TomTom:AddWaypoint(864,v[1]/100,v[2]/100,{title="Elusive Quickhoof"})end;end</t>
        </r>
      </text>
    </comment>
    <comment ref="E118" authorId="0">
      <text>
        <r>
          <rPr>
            <b/>
            <sz val="10"/>
            <rFont val="微软雅黑"/>
            <charset val="134"/>
          </rPr>
          <t>8.0版本奥丹姆的稀有【四风之龙艾夏克】3%几率掉落。
关于稀有</t>
        </r>
        <r>
          <rPr>
            <sz val="10"/>
            <rFont val="微软雅黑"/>
            <charset val="134"/>
          </rPr>
          <t xml:space="preserve">
* 刷新点在奥丹姆东南角高空中，旋云之巅副本入口外，绕着较低的云中亭子(73.9, 83.5)中心飞。
* 刷新时间多在2小时甚至更久。
* 血量很多，伤害较高，不能装等碾压的话最好组队/团杀。
* 与其他稀有不同，任何类型的突袭期间都能刷新。
</t>
        </r>
        <r>
          <rPr>
            <b/>
            <sz val="10"/>
            <rFont val="微软雅黑"/>
            <charset val="134"/>
          </rPr>
          <t>关于掉落</t>
        </r>
        <r>
          <rPr>
            <sz val="10"/>
            <rFont val="微软雅黑"/>
            <charset val="134"/>
          </rPr>
          <t xml:space="preserve">
* 每个角色每天只有一次拾取机会。
* 45级+角色，包括试玩号，都有机会拾取到。
</t>
        </r>
        <r>
          <rPr>
            <b/>
            <sz val="10"/>
            <rFont val="微软雅黑"/>
            <charset val="134"/>
          </rPr>
          <t>解锁50级奥丹姆</t>
        </r>
        <r>
          <rPr>
            <sz val="10"/>
            <rFont val="微软雅黑"/>
            <charset val="134"/>
          </rPr>
          <t xml:space="preserve">
* 45级+的角色都会自动解锁50级的奥丹姆位面，能看到稀有并获得拾取，不像锦绣谷需要进行心之密室的橙披任务线才能解锁。
</t>
        </r>
        <r>
          <rPr>
            <b/>
            <sz val="10"/>
            <rFont val="微软雅黑"/>
            <charset val="134"/>
          </rPr>
          <t>插件</t>
        </r>
        <r>
          <rPr>
            <sz val="10"/>
            <rFont val="微软雅黑"/>
            <charset val="134"/>
          </rPr>
          <t xml:space="preserve">
* 推荐HandyNotes和配套的HandyNotes: Visions Of NZoth，可在地图上看到稀有的位置、掉落，是否已击杀等信息。</t>
        </r>
      </text>
    </comment>
    <comment ref="E119" authorId="0">
      <text>
        <r>
          <rPr>
            <b/>
            <sz val="10"/>
            <rFont val="微软雅黑"/>
            <charset val="134"/>
          </rPr>
          <t>8.0版本奥丹姆轮到阿玛赛特突袭时的稀有【腐肉饕餮者】3%几率掉落。</t>
        </r>
        <r>
          <rPr>
            <sz val="10"/>
            <rFont val="微软雅黑"/>
            <charset val="134"/>
          </rPr>
          <t xml:space="preserve">
</t>
        </r>
        <r>
          <rPr>
            <b/>
            <sz val="10"/>
            <rFont val="微软雅黑"/>
            <charset val="134"/>
          </rPr>
          <t>关于稀有</t>
        </r>
        <r>
          <rPr>
            <sz val="10"/>
            <rFont val="微软雅黑"/>
            <charset val="134"/>
          </rPr>
          <t xml:space="preserve">
* 刷新点在奥丹姆东北部一处有秃鹫的山坡上(68, 31.6)。
* 刷新时间多在1-2小时之间。
</t>
        </r>
        <r>
          <rPr>
            <b/>
            <sz val="10"/>
            <rFont val="微软雅黑"/>
            <charset val="134"/>
          </rPr>
          <t>关于掉落</t>
        </r>
        <r>
          <rPr>
            <sz val="10"/>
            <rFont val="微软雅黑"/>
            <charset val="134"/>
          </rPr>
          <t xml:space="preserve">
* 每个角色每天只有一次拾取机会。
* 45级+角色，包括试玩号，都有机会拾取到。
</t>
        </r>
        <r>
          <rPr>
            <b/>
            <sz val="10"/>
            <rFont val="微软雅黑"/>
            <charset val="134"/>
          </rPr>
          <t>解锁50级奥丹姆</t>
        </r>
        <r>
          <rPr>
            <sz val="10"/>
            <rFont val="微软雅黑"/>
            <charset val="134"/>
          </rPr>
          <t xml:space="preserve">
* 45级+的角色都会自动解锁50级的奥丹姆位面，能看到稀有并获得拾取，不像锦绣谷需要进行心之密室的橙披任务线才能解锁。
</t>
        </r>
        <r>
          <rPr>
            <b/>
            <sz val="10"/>
            <rFont val="微软雅黑"/>
            <charset val="134"/>
          </rPr>
          <t xml:space="preserve">关于阿玛赛特突袭
</t>
        </r>
        <r>
          <rPr>
            <sz val="10"/>
            <rFont val="微软雅黑"/>
            <charset val="134"/>
          </rPr>
          <t xml:space="preserve">* 50级的锦绣谷和奥丹姆会轮流发生黑暗帝国突袭(大入侵)，持续一周，期间另一个地区则发生各持续3天半的两次小入侵，比如奥丹姆是阿玛赛特和亚基虫族突袭，锦绣谷是魔古诸族和螳螂妖突袭，而下次小入侵时顺序还会调换。奥丹姆具体时间表就像这样：
黑暗帝国入侵(一周)
亚基入侵(前半周)
阿玛赛特入侵(后半周)
黑暗帝国入侵(一周)
阿玛赛特入侵(前半周)
亚基入侵(后半周)
* 小入侵更换那一天掌握好时间可以做到两种入侵的怪物/稀有/任务都不漏，基本上，每个角色每2周有4次拾取该坐骑的机会。
</t>
        </r>
        <r>
          <rPr>
            <b/>
            <sz val="10"/>
            <rFont val="微软雅黑"/>
            <charset val="134"/>
          </rPr>
          <t xml:space="preserve">插件
</t>
        </r>
        <r>
          <rPr>
            <sz val="10"/>
            <rFont val="微软雅黑"/>
            <charset val="134"/>
          </rPr>
          <t>* 推荐HandyNotes和配套的HandyNotes: Visions Of NZoth，可在地图上看到稀有的位置、掉落，是否已击杀等信息。</t>
        </r>
      </text>
    </comment>
    <comment ref="E120" authorId="0">
      <text>
        <r>
          <rPr>
            <b/>
            <sz val="10"/>
            <rFont val="微软雅黑"/>
            <charset val="134"/>
          </rPr>
          <t>8.0版本奥丹姆轮到亚基突袭时的稀有【食尸者】小几率掉落。</t>
        </r>
        <r>
          <rPr>
            <sz val="10"/>
            <rFont val="微软雅黑"/>
            <charset val="134"/>
          </rPr>
          <t xml:space="preserve">
</t>
        </r>
        <r>
          <rPr>
            <b/>
            <sz val="10"/>
            <rFont val="微软雅黑"/>
            <charset val="134"/>
          </rPr>
          <t>关于稀有</t>
        </r>
        <r>
          <rPr>
            <sz val="10"/>
            <rFont val="微软雅黑"/>
            <charset val="134"/>
          </rPr>
          <t xml:space="preserve">
* 刷新点在奥丹姆西部沙漠的中间(30.8, 49.6)。
* 刷新时间一般在20分钟以内。
</t>
        </r>
        <r>
          <rPr>
            <b/>
            <sz val="10"/>
            <rFont val="微软雅黑"/>
            <charset val="134"/>
          </rPr>
          <t>关于掉落</t>
        </r>
        <r>
          <rPr>
            <sz val="10"/>
            <rFont val="微软雅黑"/>
            <charset val="134"/>
          </rPr>
          <t xml:space="preserve">
* 每个角色每天只有一次拾取机会。
* 45级+角色，包括试玩号，都有机会拾取到。
</t>
        </r>
        <r>
          <rPr>
            <b/>
            <sz val="10"/>
            <rFont val="微软雅黑"/>
            <charset val="134"/>
          </rPr>
          <t>解锁50级奥丹姆</t>
        </r>
        <r>
          <rPr>
            <sz val="10"/>
            <rFont val="微软雅黑"/>
            <charset val="134"/>
          </rPr>
          <t xml:space="preserve">
* 45级+的角色都会自动解锁50级的奥丹姆位面，能看到稀有并获得拾取，不像锦绣谷需要进行心之密室的橙披任务线才能解锁。
</t>
        </r>
        <r>
          <rPr>
            <b/>
            <sz val="10"/>
            <rFont val="微软雅黑"/>
            <charset val="134"/>
          </rPr>
          <t xml:space="preserve">关于亚基突袭
</t>
        </r>
        <r>
          <rPr>
            <sz val="10"/>
            <rFont val="微软雅黑"/>
            <charset val="134"/>
          </rPr>
          <t xml:space="preserve">* 50级的锦绣谷和奥丹姆会轮流发生黑暗帝国突袭(大入侵)，持续一周，期间另一个地区则发生各持续3天半的两次小入侵，比如奥丹姆是阿玛赛特和亚基虫族突袭，锦绣谷是魔古诸族和螳螂妖突袭，而下次小入侵时顺序还会调换。奥丹姆具体时间表就像这样：
黑暗帝国入侵(一周)
亚基入侵(前半周)
阿玛赛特入侵(后半周)
黑暗帝国入侵(一周)
阿玛赛特入侵(前半周)
亚基入侵(后半周)
* 小入侵更换那一天掌握好时间可以做到两种入侵的怪物/稀有/任务都不漏，基本上，每个角色每2周有4次拾取该坐骑的机会。
</t>
        </r>
        <r>
          <rPr>
            <b/>
            <sz val="10"/>
            <rFont val="微软雅黑"/>
            <charset val="134"/>
          </rPr>
          <t xml:space="preserve">插件
</t>
        </r>
        <r>
          <rPr>
            <sz val="10"/>
            <rFont val="微软雅黑"/>
            <charset val="134"/>
          </rPr>
          <t xml:space="preserve">* 推荐HandyNotes和配套的HandyNotes: Visions Of NZoth，可在地图上看到稀有的位置、掉落，是否已击杀等信息。
</t>
        </r>
        <r>
          <rPr>
            <b/>
            <sz val="10"/>
            <rFont val="微软雅黑"/>
            <charset val="134"/>
          </rPr>
          <t xml:space="preserve">历史
</t>
        </r>
        <r>
          <rPr>
            <sz val="10"/>
            <color indexed="23"/>
            <rFont val="微软雅黑"/>
            <charset val="134"/>
          </rPr>
          <t>* 美服首次亚基入侵开始时，坐骑的掉落并未实装，无人拾取到。约1天半暴雪在线修正后开始掉落，但掉率仍远低于其它突袭的稀有坐骑，可能在0.5-1%之间。
2个多月后的3月25日又在线修正提高了掉率，估计跟其他稀有掉落一样在2-3%，Wowhead统计的1%可能包括了修正前的数据所以不准确。
* 最初点击烧掉食尸者刷新点的三具虫卵尸体时有几率让稀有秒刷，即使刚刚击杀过，后可能是在3月提高掉率的同时也改掉变成比较固定的刷新时间了。</t>
        </r>
      </text>
    </comment>
    <comment ref="E121" authorId="0">
      <text>
        <r>
          <rPr>
            <b/>
            <sz val="10"/>
            <rFont val="微软雅黑"/>
            <charset val="134"/>
          </rPr>
          <t xml:space="preserve">在8.0版本锦绣谷取得【枬天拉索】后对魔古突袭时的特殊稀有【皎白云端翔龙】使用取得。
取得拉索
</t>
        </r>
        <r>
          <rPr>
            <sz val="10"/>
            <rFont val="微软雅黑"/>
            <charset val="134"/>
          </rPr>
          <t>* 50级锦绣谷的所有枬天魔古都有小几率掉落【枬天拉索】。
* 任何时候都可以刷到，与锦绣谷的突袭类型无关。
* 组</t>
        </r>
        <r>
          <rPr>
            <b/>
            <sz val="10"/>
            <rFont val="微软雅黑"/>
            <charset val="134"/>
          </rPr>
          <t>小队</t>
        </r>
        <r>
          <rPr>
            <sz val="10"/>
            <rFont val="微软雅黑"/>
            <charset val="134"/>
          </rPr>
          <t xml:space="preserve">刷比较效率，建议西北角城墙下的山坡，怪比较集中好A，金色阶梯也有很多魔古但比较分散。
</t>
        </r>
        <r>
          <rPr>
            <sz val="9"/>
            <color indexed="23"/>
            <rFont val="微软雅黑"/>
            <charset val="134"/>
          </rPr>
          <t>掉率不低，个人体验是加入队伍1小时前后有9个人都拿到，有的人才进组几分钟。当然不排除运气特别差，或</t>
        </r>
        <r>
          <rPr>
            <b/>
            <sz val="9"/>
            <color indexed="23"/>
            <rFont val="微软雅黑"/>
            <charset val="134"/>
          </rPr>
          <t>没留意已经拾取到的</t>
        </r>
        <r>
          <rPr>
            <sz val="9"/>
            <color indexed="23"/>
            <rFont val="微软雅黑"/>
            <charset val="134"/>
          </rPr>
          <t xml:space="preserve">，我加入队伍的队长说他前后见到10个人拿到，我问他是不是早就在包里没注意，他说确定没有，然后大概是找到就默默退组了。
</t>
        </r>
        <r>
          <rPr>
            <b/>
            <sz val="10"/>
            <rFont val="微软雅黑"/>
            <charset val="134"/>
          </rPr>
          <t>关于稀有</t>
        </r>
        <r>
          <rPr>
            <sz val="10"/>
            <rFont val="微软雅黑"/>
            <charset val="134"/>
          </rPr>
          <t xml:space="preserve">
* 只有魔古突袭期间才会刷新。最好的时机是等魔古突袭刚开始的时候，</t>
        </r>
        <r>
          <rPr>
            <b/>
            <sz val="10"/>
            <rFont val="微软雅黑"/>
            <charset val="134"/>
          </rPr>
          <t>必定会在几分钟内刷新</t>
        </r>
        <r>
          <rPr>
            <sz val="10"/>
            <rFont val="微软雅黑"/>
            <charset val="134"/>
          </rPr>
          <t>。
* 刷新间隔</t>
        </r>
        <r>
          <rPr>
            <b/>
            <sz val="10"/>
            <rFont val="微软雅黑"/>
            <charset val="134"/>
          </rPr>
          <t>多在</t>
        </r>
        <r>
          <rPr>
            <sz val="10"/>
            <rFont val="微软雅黑"/>
            <charset val="134"/>
          </rPr>
          <t>2-3小时之间，但短的也有1个多小时的，长的有5个小时甚至更长的。
* 刷新点绝大多数人都说是</t>
        </r>
        <r>
          <rPr>
            <b/>
            <sz val="10"/>
            <rFont val="微软雅黑"/>
            <charset val="134"/>
          </rPr>
          <t>26.8, 55.1</t>
        </r>
        <r>
          <rPr>
            <sz val="10"/>
            <rFont val="微软雅黑"/>
            <charset val="134"/>
          </rPr>
          <t xml:space="preserve">。
</t>
        </r>
        <r>
          <rPr>
            <sz val="10"/>
            <color indexed="23"/>
            <rFont val="微软雅黑"/>
            <charset val="134"/>
          </rPr>
          <t>我个人是在26.5, 55.5抓到，微小偏差无所谓，只要在拉索的射程内即可。也有人说28, 55甚至23, 61的，怀疑是服务器或客户端延迟和载入速度导致看到时稀有已经开始移动的关系，应该不是有多个刷新点。</t>
        </r>
        <r>
          <rPr>
            <sz val="10"/>
            <rFont val="微软雅黑"/>
            <charset val="134"/>
          </rPr>
          <t xml:space="preserve">
* 刷新高度基本与锦绣谷西边通往恐惧废土的残阳关门楼屋顶齐平，建议观看抓到瞬间的截图/视频来了解准确位置和高度，</t>
        </r>
        <r>
          <rPr>
            <b/>
            <sz val="10"/>
            <rFont val="微软雅黑"/>
            <charset val="134"/>
          </rPr>
          <t>这点非常重要</t>
        </r>
        <r>
          <rPr>
            <sz val="10"/>
            <rFont val="微软雅黑"/>
            <charset val="134"/>
          </rPr>
          <t xml:space="preserve">。
* 稀有的个头很小，目测比玩家骑乘的翔龙坐骑还小一点，刷新点人多的时候可能都看不到模型。
* 稀有刷新后一直绕锦绣谷飞行。
</t>
        </r>
        <r>
          <rPr>
            <sz val="10"/>
            <color indexed="23"/>
            <rFont val="微软雅黑"/>
            <charset val="134"/>
          </rPr>
          <t>先朝锦绣谷西南角飞，眼看要飞过长城进入恐惧废土时，转向北紧贴着残阳关城楼屋顶飞过，然后顺时针绕着锦绣谷靠近边缘飞，经过徒圣陵园后往北绕过白瓣湖的亭子后再往西南飞回刷新点。沿这个路线不断绕圈直到被抓住。</t>
        </r>
        <r>
          <rPr>
            <sz val="10"/>
            <rFont val="微软雅黑"/>
            <charset val="134"/>
          </rPr>
          <t xml:space="preserve">
</t>
        </r>
        <r>
          <rPr>
            <sz val="10"/>
            <color indexed="23"/>
            <rFont val="微软雅黑"/>
            <charset val="134"/>
          </rPr>
          <t>(具体可参考Wowehad的地图会更直观，笔者曾在深夜做任务看到龙飞过，跟着飞了几圈，证实了这个路线。)</t>
        </r>
        <r>
          <rPr>
            <sz val="10"/>
            <rFont val="微软雅黑"/>
            <charset val="134"/>
          </rPr>
          <t xml:space="preserve">
* 稀有飞行速度较快，但280%的飞行坐骑可以追上并超过，甚至吃到1层减速效果只有250%仍可追上。
</t>
        </r>
        <r>
          <rPr>
            <b/>
            <sz val="10"/>
            <rFont val="微软雅黑"/>
            <charset val="134"/>
          </rPr>
          <t>捕捉坐骑</t>
        </r>
        <r>
          <rPr>
            <sz val="10"/>
            <rFont val="微软雅黑"/>
            <charset val="134"/>
          </rPr>
          <t xml:space="preserve">
* 你需要在飞行坐骑上对该稀有使用拉索，读条完成后坐骑自动进包。之后还有几秒的窗口，期间不限阵营任何人对其使用拉索都能获得坐骑，然后才消失。
* 蹲守坐骑有两种策略。
1、如果你蹲守的时间和位面没有其他人在蹲，那可以选择在刷新点附近靠近地地面的地方等，这样不会吃到高空刷新的彼岸巨虫的减速debuff，而导致等下追不上稀有。
这种方法比较轻松，你可以看电影玩手机之类的，等到稀有刷新插件报警，再去追，只要减速debuff不超过1层，280%的坐骑是可以赶超的。但</t>
        </r>
        <r>
          <rPr>
            <b/>
            <sz val="10"/>
            <rFont val="微软雅黑"/>
            <charset val="134"/>
          </rPr>
          <t>不要飞太高</t>
        </r>
        <r>
          <rPr>
            <sz val="10"/>
            <rFont val="微软雅黑"/>
            <charset val="134"/>
          </rPr>
          <t>，一旦进入巨虫射程减速效果会很快堆叠就悲剧了，你也可以判断路线插到它必经之处去拦截。
2、这种没人竞争的情况在当前和未来版本恐怕都很罕见，对大多数人来说，只能选择</t>
        </r>
        <r>
          <rPr>
            <b/>
            <sz val="10"/>
            <rFont val="微软雅黑"/>
            <charset val="134"/>
          </rPr>
          <t>在精确的刷新位置蹲守</t>
        </r>
        <r>
          <rPr>
            <sz val="10"/>
            <rFont val="微软雅黑"/>
            <charset val="134"/>
          </rPr>
          <t>。在这个高度不可避免会吃到巨虫的减速，基本上到稀有刷新时肯定叠满11层(减速330%)寸步难移，想追上稀有是完全不可能的。因此你必须在射程内并</t>
        </r>
        <r>
          <rPr>
            <b/>
            <sz val="10"/>
            <rFont val="微软雅黑"/>
            <charset val="134"/>
          </rPr>
          <t>全程不断地按下面附带的宏</t>
        </r>
        <r>
          <rPr>
            <sz val="10"/>
            <rFont val="微软雅黑"/>
            <charset val="134"/>
          </rPr>
          <t xml:space="preserve">使用拉索，这样在刷新的瞬间就能抓到，不管在场有多少人在蹲守。
</t>
        </r>
        <r>
          <rPr>
            <sz val="10"/>
            <color indexed="23"/>
            <rFont val="微软雅黑"/>
            <charset val="134"/>
          </rPr>
          <t>我个人的经历是在场有一大堆人在蹲守，我飞到位置后先按了下宏测试下，结果刚好是在开始刷新的瞬间，就选中了稀有看到坐骑进包了，而我在画面上从头到尾就没看到稀有，估计是个头太小被人群盖住看不见。插件虽然在聊天窗口有提示刷新，但警报的窗口和声音都还没来得及出现。
所以这种情况你只能是一直按宏，晚了几秒可能就错过了，等插件报警根本来不及，更不用说在低空飞到射程内或者去追了。</t>
        </r>
        <r>
          <rPr>
            <sz val="10"/>
            <rFont val="微软雅黑"/>
            <charset val="134"/>
          </rPr>
          <t xml:space="preserve">
</t>
        </r>
        <r>
          <rPr>
            <b/>
            <sz val="10"/>
            <rFont val="微软雅黑"/>
            <charset val="134"/>
          </rPr>
          <t>宏</t>
        </r>
        <r>
          <rPr>
            <sz val="10"/>
            <rFont val="微软雅黑"/>
            <charset val="134"/>
          </rPr>
          <t xml:space="preserve">
</t>
        </r>
        <r>
          <rPr>
            <sz val="10"/>
            <color indexed="39"/>
            <rFont val="微软雅黑"/>
            <charset val="134"/>
          </rPr>
          <t>#showtooltip item:174927
/stopmacro [channeling:Catching]
/cleartarget
/tar Ivory Cloud Serpent
/use Zan-Tien Lasso</t>
        </r>
        <r>
          <rPr>
            <i/>
            <sz val="10"/>
            <rFont val="微软雅黑"/>
            <charset val="134"/>
          </rPr>
          <t xml:space="preserve">
</t>
        </r>
        <r>
          <rPr>
            <sz val="10"/>
            <rFont val="微软雅黑"/>
            <charset val="134"/>
          </rPr>
          <t xml:space="preserve">中文把最后两行换成
</t>
        </r>
        <r>
          <rPr>
            <sz val="10"/>
            <color indexed="39"/>
            <rFont val="微软雅黑"/>
            <charset val="134"/>
          </rPr>
          <t>/tar 皎白云端翔龙
/use 枬天拉索</t>
        </r>
        <r>
          <rPr>
            <i/>
            <sz val="10"/>
            <rFont val="微软雅黑"/>
            <charset val="134"/>
          </rPr>
          <t xml:space="preserve">
</t>
        </r>
        <r>
          <rPr>
            <b/>
            <sz val="10"/>
            <rFont val="微软雅黑"/>
            <charset val="134"/>
          </rPr>
          <t>解锁50级锦绣谷</t>
        </r>
        <r>
          <rPr>
            <sz val="10"/>
            <rFont val="微软雅黑"/>
            <charset val="134"/>
          </rPr>
          <t xml:space="preserve">
* 50级角色心之密室的任务线做到8.3橙色披风任务线的前几步，接到让你去奥丹姆调查起源大厅的【泰坦的问题】任务后，虽然这时还未解锁突袭任务，但已经解锁50级的锦绣谷位面，能看到突袭的怪物并拾取坐骑。</t>
        </r>
        <r>
          <rPr>
            <i/>
            <sz val="10"/>
            <rFont val="微软雅黑"/>
            <charset val="134"/>
          </rPr>
          <t xml:space="preserve">
</t>
        </r>
        <r>
          <rPr>
            <b/>
            <sz val="10"/>
            <rFont val="微软雅黑"/>
            <charset val="134"/>
          </rPr>
          <t>关于魔古突袭</t>
        </r>
        <r>
          <rPr>
            <i/>
            <sz val="10"/>
            <rFont val="微软雅黑"/>
            <charset val="134"/>
          </rPr>
          <t xml:space="preserve">
</t>
        </r>
        <r>
          <rPr>
            <sz val="10"/>
            <rFont val="微软雅黑"/>
            <charset val="134"/>
          </rPr>
          <t>* 50级的锦绣谷和奥丹姆会轮流发生黑暗帝国突袭(大入侵)，持续一周，期间另一个地区则发生各持续3天半的两次小入侵，比如奥丹姆是阿玛赛特和亚基虫族突袭，锦绣谷是魔古诸族和螳螂妖突袭，而下次小入侵时顺序还会调换。锦绣谷具体时间表就像这样：
黑暗帝国入侵(一周)
魔古入侵(前半周)
螳螂妖入侵(后半周)
黑暗帝国入侵(一周)
螳螂妖入侵(前半周)
魔古入侵(后半周)</t>
        </r>
        <r>
          <rPr>
            <i/>
            <sz val="10"/>
            <rFont val="微软雅黑"/>
            <charset val="134"/>
          </rPr>
          <t xml:space="preserve">
</t>
        </r>
        <r>
          <rPr>
            <b/>
            <sz val="10"/>
            <rFont val="微软雅黑"/>
            <charset val="134"/>
          </rPr>
          <t xml:space="preserve">插件
</t>
        </r>
        <r>
          <rPr>
            <sz val="10"/>
            <rFont val="微软雅黑"/>
            <charset val="134"/>
          </rPr>
          <t>* 推荐使用Silverdragon，如果没有的话，手动添加稀有ID：163042。</t>
        </r>
      </text>
    </comment>
    <comment ref="E122" authorId="0">
      <text>
        <r>
          <rPr>
            <b/>
            <sz val="10"/>
            <rFont val="微软雅黑"/>
            <charset val="134"/>
          </rPr>
          <t>8.0版本锦绣谷轮到魔古突袭时的稀有【亥离】2.97%几率掉落。</t>
        </r>
        <r>
          <rPr>
            <sz val="10"/>
            <rFont val="微软雅黑"/>
            <charset val="134"/>
          </rPr>
          <t xml:space="preserve">
</t>
        </r>
        <r>
          <rPr>
            <b/>
            <sz val="10"/>
            <rFont val="微软雅黑"/>
            <charset val="134"/>
          </rPr>
          <t>关于稀有</t>
        </r>
        <r>
          <rPr>
            <sz val="10"/>
            <rFont val="微软雅黑"/>
            <charset val="134"/>
          </rPr>
          <t xml:space="preserve">
* 刷新在郭莱遗迹上空，然后绕着山头飞行(31.6, 41.8或36.8, 33.6)。
* 刷新时间多在30-60分钟。
</t>
        </r>
        <r>
          <rPr>
            <b/>
            <sz val="10"/>
            <rFont val="微软雅黑"/>
            <charset val="134"/>
          </rPr>
          <t>关于掉落</t>
        </r>
        <r>
          <rPr>
            <sz val="10"/>
            <rFont val="微软雅黑"/>
            <charset val="134"/>
          </rPr>
          <t xml:space="preserve">
* 每个角色每天只有一次拾取机会。
</t>
        </r>
        <r>
          <rPr>
            <b/>
            <sz val="10"/>
            <rFont val="微软雅黑"/>
            <charset val="134"/>
          </rPr>
          <t>解锁50级锦绣谷</t>
        </r>
        <r>
          <rPr>
            <sz val="10"/>
            <rFont val="微软雅黑"/>
            <charset val="134"/>
          </rPr>
          <t xml:space="preserve">
* 50级角色心之密室的任务线做到8.3橙色披风任务线的前几步，接到让你去奥丹姆调查起源大厅的【泰坦的问题】任务后，虽然这时还未解锁突袭任务，但已经解锁50级的锦绣谷位面，能看到突袭的怪物并拾取坐骑。
</t>
        </r>
        <r>
          <rPr>
            <b/>
            <sz val="10"/>
            <rFont val="微软雅黑"/>
            <charset val="134"/>
          </rPr>
          <t xml:space="preserve">关于魔古突袭
</t>
        </r>
        <r>
          <rPr>
            <sz val="10"/>
            <rFont val="微软雅黑"/>
            <charset val="134"/>
          </rPr>
          <t xml:space="preserve">* 50级的锦绣谷和奥丹姆会轮流发生黑暗帝国突袭(大入侵)，持续一周，期间另一个地区则发生各持续3天半的两次小入侵，比如奥丹姆是阿玛赛特和亚基虫族突袭，锦绣谷是魔古诸族和螳螂妖突袭，而下次小入侵时顺序还会调换。锦绣谷具体时间表就像这样：
黑暗帝国入侵(一周)
魔古入侵(前半周)
螳螂妖入侵(后半周)
黑暗帝国入侵(一周)
螳螂妖入侵(前半周)
魔古入侵(后半周)
* 小入侵更换那一天掌握好时间可以做到两种入侵的怪物/稀有/任务都不漏，基本上，每个角色每2周有4次拾取该坐骑的机会。
</t>
        </r>
        <r>
          <rPr>
            <b/>
            <sz val="10"/>
            <rFont val="微软雅黑"/>
            <charset val="134"/>
          </rPr>
          <t xml:space="preserve">插件
</t>
        </r>
        <r>
          <rPr>
            <sz val="10"/>
            <rFont val="微软雅黑"/>
            <charset val="134"/>
          </rPr>
          <t>* 推荐HandyNotes和配套的HandyNotes: Visions Of NZoth，可在地图上看到稀有的位置、掉落，是否已击杀等信息。</t>
        </r>
      </text>
    </comment>
    <comment ref="E123" authorId="0">
      <text>
        <r>
          <rPr>
            <b/>
            <sz val="10"/>
            <rFont val="微软雅黑"/>
            <charset val="134"/>
          </rPr>
          <t>8.0版本锦绣谷轮到魔古突袭时，雾临村的稀有【丹心魁麟昂德】2.8%几率掉落。</t>
        </r>
        <r>
          <rPr>
            <sz val="10"/>
            <rFont val="微软雅黑"/>
            <charset val="134"/>
          </rPr>
          <t xml:space="preserve">
</t>
        </r>
        <r>
          <rPr>
            <b/>
            <sz val="10"/>
            <rFont val="微软雅黑"/>
            <charset val="134"/>
          </rPr>
          <t>关于稀有</t>
        </r>
        <r>
          <rPr>
            <sz val="10"/>
            <rFont val="微软雅黑"/>
            <charset val="134"/>
          </rPr>
          <t xml:space="preserve">
* 刷新在雾临村(36, 68.6)。
* 刷新时会喊话。
* 刷新时间多在30-60分钟。
</t>
        </r>
        <r>
          <rPr>
            <b/>
            <sz val="10"/>
            <rFont val="微软雅黑"/>
            <charset val="134"/>
          </rPr>
          <t>关于掉落</t>
        </r>
        <r>
          <rPr>
            <sz val="10"/>
            <rFont val="微软雅黑"/>
            <charset val="134"/>
          </rPr>
          <t xml:space="preserve">
* 每个角色每天只有一次拾取机会。
</t>
        </r>
        <r>
          <rPr>
            <b/>
            <sz val="10"/>
            <rFont val="微软雅黑"/>
            <charset val="134"/>
          </rPr>
          <t>解锁50级锦绣谷</t>
        </r>
        <r>
          <rPr>
            <sz val="10"/>
            <rFont val="微软雅黑"/>
            <charset val="134"/>
          </rPr>
          <t xml:space="preserve">
* 50级角色心之密室的任务线做到8.3橙色披风任务线的前几步，接到让你去奥丹姆调查起源大厅的【泰坦的问题】任务后，虽然这时还未解锁突袭任务，但已经解锁50级的锦绣谷位面，能看到突袭的怪物并拾取坐骑。
</t>
        </r>
        <r>
          <rPr>
            <b/>
            <sz val="10"/>
            <rFont val="微软雅黑"/>
            <charset val="134"/>
          </rPr>
          <t xml:space="preserve">关于魔古突袭
</t>
        </r>
        <r>
          <rPr>
            <sz val="10"/>
            <rFont val="微软雅黑"/>
            <charset val="134"/>
          </rPr>
          <t xml:space="preserve">* 50级的锦绣谷和奥丹姆会轮流发生黑暗帝国突袭(大入侵)，持续一周，期间另一个地区则发生各持续3天半的两次小入侵，比如奥丹姆是阿玛赛特和亚基虫族突袭，锦绣谷是魔古诸族和螳螂妖突袭，而下次小入侵时顺序还会调换。锦绣谷具体时间表就像这样：
黑暗帝国入侵(一周)
魔古入侵(前半周)
螳螂妖入侵(后半周)
黑暗帝国入侵(一周)
螳螂妖入侵(前半周)
魔古入侵(后半周)
* 小入侵更换那一天掌握好时间可以做到两种入侵的怪物/稀有/任务都不漏，基本上，每个角色每2周有4次拾取该坐骑的机会。
</t>
        </r>
        <r>
          <rPr>
            <b/>
            <sz val="10"/>
            <rFont val="微软雅黑"/>
            <charset val="134"/>
          </rPr>
          <t xml:space="preserve">插件
</t>
        </r>
        <r>
          <rPr>
            <sz val="10"/>
            <rFont val="微软雅黑"/>
            <charset val="134"/>
          </rPr>
          <t>* 推荐HandyNotes和配套的HandyNotes: Visions Of NZoth，可在地图上看到稀有的位置、掉落，是否已击杀等信息。</t>
        </r>
      </text>
    </comment>
    <comment ref="E124" authorId="0">
      <text>
        <r>
          <rPr>
            <b/>
            <sz val="10"/>
            <rFont val="微软雅黑"/>
            <charset val="134"/>
          </rPr>
          <t>8.0版本锦绣谷轮到魔古突袭时，西北角长城脚下刷新的稀有【犬师任衙】2.93%几率掉落。</t>
        </r>
        <r>
          <rPr>
            <sz val="10"/>
            <rFont val="微软雅黑"/>
            <charset val="134"/>
          </rPr>
          <t xml:space="preserve">
</t>
        </r>
        <r>
          <rPr>
            <b/>
            <sz val="10"/>
            <rFont val="微软雅黑"/>
            <charset val="134"/>
          </rPr>
          <t>关于稀有</t>
        </r>
        <r>
          <rPr>
            <sz val="10"/>
            <rFont val="微软雅黑"/>
            <charset val="134"/>
          </rPr>
          <t xml:space="preserve">
* 刷新后在8.9, 35.7到12.8, 26.4之间的小范围内巡逻。
* 刷新时间多在30-60分钟。
</t>
        </r>
        <r>
          <rPr>
            <b/>
            <sz val="10"/>
            <rFont val="微软雅黑"/>
            <charset val="134"/>
          </rPr>
          <t>关于掉落</t>
        </r>
        <r>
          <rPr>
            <sz val="10"/>
            <rFont val="微软雅黑"/>
            <charset val="134"/>
          </rPr>
          <t xml:space="preserve">
* 每个角色每天只有一次拾取机会。
</t>
        </r>
        <r>
          <rPr>
            <b/>
            <sz val="10"/>
            <rFont val="微软雅黑"/>
            <charset val="134"/>
          </rPr>
          <t>解锁50级锦绣谷</t>
        </r>
        <r>
          <rPr>
            <sz val="10"/>
            <rFont val="微软雅黑"/>
            <charset val="134"/>
          </rPr>
          <t xml:space="preserve">
* 50级角色心之密室的任务线做到8.3橙色披风任务线的前几步，接到让你去奥丹姆调查起源大厅的【泰坦的问题】任务后，虽然这时还未解锁突袭任务，但已经解锁50级的锦绣谷位面，能看到突袭的怪物并拾取坐骑。
</t>
        </r>
        <r>
          <rPr>
            <b/>
            <sz val="10"/>
            <rFont val="微软雅黑"/>
            <charset val="134"/>
          </rPr>
          <t xml:space="preserve">关于魔古突袭
</t>
        </r>
        <r>
          <rPr>
            <sz val="10"/>
            <rFont val="微软雅黑"/>
            <charset val="134"/>
          </rPr>
          <t xml:space="preserve">* 50级的锦绣谷和奥丹姆会轮流发生黑暗帝国突袭(大入侵)，持续一周，期间另一个地区则发生各持续3天半的两次小入侵，比如奥丹姆是阿玛赛特和亚基虫族突袭，锦绣谷是魔古诸族和螳螂妖突袭，而下次小入侵时顺序还会调换。锦绣谷具体时间表就像这样：
黑暗帝国入侵(一周)
魔古入侵(前半周)
螳螂妖入侵(后半周)
黑暗帝国入侵(一周)
螳螂妖入侵(前半周)
魔古入侵(后半周)
* 小入侵更换那一天掌握好时间可以做到两种入侵的怪物/稀有/任务都不漏，基本上，每个角色每2周有4次拾取该坐骑的机会。
</t>
        </r>
        <r>
          <rPr>
            <b/>
            <sz val="10"/>
            <rFont val="微软雅黑"/>
            <charset val="134"/>
          </rPr>
          <t xml:space="preserve">插件
</t>
        </r>
        <r>
          <rPr>
            <sz val="10"/>
            <rFont val="微软雅黑"/>
            <charset val="134"/>
          </rPr>
          <t>* 推荐HandyNotes和配套的HandyNotes: Visions Of NZoth，可在地图上看到稀有的位置、掉落，是否已击杀等信息。</t>
        </r>
      </text>
    </comment>
    <comment ref="E125" authorId="0">
      <text>
        <r>
          <rPr>
            <b/>
            <sz val="10"/>
            <rFont val="微软雅黑"/>
            <charset val="134"/>
          </rPr>
          <t>8.0版本锦绣谷轮到魔古突袭时，西北角郭莱古厅中刷新的稀有【瑞龙】2.63%几率掉落【完好的云端翔龙之鳞】，在莱加尼的供给官【章喾】(44.4, 75.2)处兑换坐骑。</t>
        </r>
        <r>
          <rPr>
            <sz val="10"/>
            <rFont val="微软雅黑"/>
            <charset val="134"/>
          </rPr>
          <t xml:space="preserve">
</t>
        </r>
        <r>
          <rPr>
            <b/>
            <sz val="10"/>
            <rFont val="微软雅黑"/>
            <charset val="134"/>
          </rPr>
          <t>关于稀有</t>
        </r>
        <r>
          <rPr>
            <sz val="10"/>
            <rFont val="微软雅黑"/>
            <charset val="134"/>
          </rPr>
          <t xml:space="preserve">
* 郭莱古厅入口在地图上可以看到(22, 24)，阶梯下去到门厅会看到左、前、右三个方向都有通道，直走进入前方的通道，根据地砖的颜色可判断安全的路径通过机关，通过后到下层尽头平台上就是瑞龙的刷新位置(21.16, 14.53)。
* 稀有难度为小头目/首领级别，技能伤害很高，建议集合石组团击杀。
* 刷新时间多在30-60分钟。
</t>
        </r>
        <r>
          <rPr>
            <b/>
            <sz val="10"/>
            <rFont val="微软雅黑"/>
            <charset val="134"/>
          </rPr>
          <t>关于掉落</t>
        </r>
        <r>
          <rPr>
            <sz val="10"/>
            <rFont val="微软雅黑"/>
            <charset val="134"/>
          </rPr>
          <t xml:space="preserve">
* 每个角色每天只有一次拾取机会。
</t>
        </r>
        <r>
          <rPr>
            <b/>
            <sz val="10"/>
            <rFont val="微软雅黑"/>
            <charset val="134"/>
          </rPr>
          <t>解锁50级锦绣谷</t>
        </r>
        <r>
          <rPr>
            <sz val="10"/>
            <rFont val="微软雅黑"/>
            <charset val="134"/>
          </rPr>
          <t xml:space="preserve">
* 50级角色心之密室的任务线做到8.3橙色披风任务线的前几步，接到让你去奥丹姆调查起源大厅的【泰坦的问题】任务后，虽然这时还未解锁突袭任务，但已经解锁50级的锦绣谷位面，能看到突袭的怪物并拾取坐骑。
</t>
        </r>
        <r>
          <rPr>
            <b/>
            <sz val="10"/>
            <rFont val="微软雅黑"/>
            <charset val="134"/>
          </rPr>
          <t xml:space="preserve">关于魔古突袭
</t>
        </r>
        <r>
          <rPr>
            <sz val="10"/>
            <rFont val="微软雅黑"/>
            <charset val="134"/>
          </rPr>
          <t xml:space="preserve">* 50级的锦绣谷和奥丹姆会轮流发生黑暗帝国突袭(大入侵)，持续一周，期间另一个地区则发生各持续3天半的两次小入侵，比如奥丹姆是阿玛赛特和亚基虫族突袭，锦绣谷是魔古诸族和螳螂妖突袭，而下次小入侵时顺序还会调换。锦绣谷具体时间表就像这样：
黑暗帝国入侵(一周)
魔古入侵(前半周)
螳螂妖入侵(后半周)
黑暗帝国入侵(一周)
螳螂妖入侵(前半周)
魔古入侵(后半周)
* 小入侵更换那一天掌握好时间可以做到两种入侵的怪物/稀有/任务都不漏，基本上，每个角色每2周有4次拾取该坐骑的机会。
</t>
        </r>
        <r>
          <rPr>
            <b/>
            <sz val="10"/>
            <rFont val="微软雅黑"/>
            <charset val="134"/>
          </rPr>
          <t xml:space="preserve">插件
</t>
        </r>
        <r>
          <rPr>
            <sz val="10"/>
            <rFont val="微软雅黑"/>
            <charset val="134"/>
          </rPr>
          <t>* 推荐HandyNotes和配套的HandyNotes: Visions Of NZoth，可在地图上看到稀有的位置、掉落，是否已击杀等信息。</t>
        </r>
      </text>
    </comment>
    <comment ref="E126" authorId="0">
      <text>
        <r>
          <rPr>
            <b/>
            <sz val="10"/>
            <rFont val="微软雅黑"/>
            <charset val="134"/>
          </rPr>
          <t>沃顿的8.0世界首领【食沙者克劳洛克】～1%几率掉落。</t>
        </r>
        <r>
          <rPr>
            <sz val="10"/>
            <rFont val="微软雅黑"/>
            <charset val="134"/>
          </rPr>
          <t xml:space="preserve">
</t>
        </r>
        <r>
          <rPr>
            <b/>
            <sz val="10"/>
            <rFont val="微软雅黑"/>
            <charset val="134"/>
          </rPr>
          <t>世界首领循环</t>
        </r>
        <r>
          <rPr>
            <sz val="10"/>
            <rFont val="微软雅黑"/>
            <charset val="134"/>
          </rPr>
          <t xml:space="preserve">
* 库尔提拉斯和赞达拉有6个世界首领，按固定顺序每周出现1个。
</t>
        </r>
        <r>
          <rPr>
            <b/>
            <sz val="10"/>
            <rFont val="微软雅黑"/>
            <charset val="134"/>
          </rPr>
          <t>关于掉落</t>
        </r>
        <r>
          <rPr>
            <sz val="10"/>
            <rFont val="微软雅黑"/>
            <charset val="134"/>
          </rPr>
          <t xml:space="preserve">
* 每个角色每周只有一次拾取，也就是每6周一次抽奖机会，要加快速度只能多练小号。
* 无法用幸运币取得。
* 最低113(压缩前)级可拾取到。
虽然到50级解锁关联的世界任务后才有机会获得装备，但NGA有网友实测发现113(压缩前)级开始就能获得金币，笔者正是用113(压缩前)级的小号拿到了坐骑。
</t>
        </r>
        <r>
          <rPr>
            <b/>
            <sz val="10"/>
            <rFont val="微软雅黑"/>
            <charset val="134"/>
          </rPr>
          <t>其它</t>
        </r>
        <r>
          <rPr>
            <sz val="10"/>
            <rFont val="微软雅黑"/>
            <charset val="134"/>
          </rPr>
          <t xml:space="preserve">
* 联盟角色在伯拉勒斯的联盟船上会接到任务选择前往赞达拉的一个地区建立据点。</t>
        </r>
      </text>
    </comment>
    <comment ref="E127" authorId="0">
      <text>
        <r>
          <rPr>
            <b/>
            <sz val="10"/>
            <rFont val="微软雅黑"/>
            <charset val="134"/>
          </rPr>
          <t>《争霸艾泽拉斯》团本【尼奥罗萨，觉醒之城】史诗难度下最后首领【腐蚀者恩佐斯】必掉2只。</t>
        </r>
        <r>
          <rPr>
            <sz val="10"/>
            <rFont val="微软雅黑"/>
            <charset val="134"/>
          </rPr>
          <t xml:space="preserve">
</t>
        </r>
        <r>
          <rPr>
            <b/>
            <sz val="10"/>
            <rFont val="微软雅黑"/>
            <charset val="134"/>
          </rPr>
          <t>关于掉率</t>
        </r>
        <r>
          <rPr>
            <sz val="10"/>
            <rFont val="微软雅黑"/>
            <charset val="134"/>
          </rPr>
          <t xml:space="preserve">
* 据设计师推特，无法用幸运币取得副本掉落坐骑。
* 2小时内可交易给参与击杀、有拾取权的队友。
* 目前版本是必掉，机制是掉率为5%乘以有拾取权的团员人数，满员20人才能达到100%。
2020.2.16，8.3版本期间在线修正为掉落2只，2只应该是分开按上面的方法计算掉率。
* 照惯例下个资料片上线时会改为1%掉率。
</t>
        </r>
        <r>
          <rPr>
            <b/>
            <sz val="10"/>
            <rFont val="微软雅黑"/>
            <charset val="134"/>
          </rPr>
          <t>其它</t>
        </r>
        <r>
          <rPr>
            <sz val="10"/>
            <rFont val="微软雅黑"/>
            <charset val="134"/>
          </rPr>
          <t xml:space="preserve">
* 8.x只有个人拾取，2名随机队员会拾取到坐骑。
* 尼奥罗萨入口每周轮流出现在8.0位面的锦绣谷和奥丹姆。
* 照惯例下个资料片或将来会加入黑市。</t>
        </r>
      </text>
    </comment>
  </commentList>
</comments>
</file>

<file path=xl/comments5.xml><?xml version="1.0" encoding="utf-8"?>
<comments xmlns="http://schemas.openxmlformats.org/spreadsheetml/2006/main">
  <authors>
    <author>Coldwind</author>
    <author>风梦秋</author>
  </authors>
  <commentList>
    <comment ref="E3" authorId="0">
      <text>
        <r>
          <rPr>
            <b/>
            <sz val="10"/>
            <rFont val="微软雅黑"/>
            <charset val="134"/>
          </rPr>
          <t>任务</t>
        </r>
        <r>
          <rPr>
            <sz val="10"/>
            <rFont val="微软雅黑"/>
            <charset val="134"/>
          </rPr>
          <t xml:space="preserve">
* 在冬泉谷北部的【雷沃·霜翼】(46.6, 17.6)处完成任务后接到【飞速成长】，需要20根【冬泉豹幼崽的胡须】、20块【符文布】、20张【硬甲皮】以及80金。
* 任务提供物品召唤冬泉幼豹，幼豹每天提供随机日常，奖励1根豹须，做20天任务</t>
        </r>
        <r>
          <rPr>
            <sz val="9"/>
            <color indexed="23"/>
            <rFont val="微软雅黑"/>
            <charset val="134"/>
          </rPr>
          <t>(不要求连续)</t>
        </r>
        <r>
          <rPr>
            <sz val="10"/>
            <rFont val="微软雅黑"/>
            <charset val="134"/>
          </rPr>
          <t xml:space="preserve">就可完成任务获得坐骑。
* 幼豹共有4个日常，每天各服务器不同，通过跨服+切换区域就可能接到不同的日常，这样可以缩短到5天完成。
</t>
        </r>
        <r>
          <rPr>
            <sz val="10"/>
            <color indexed="23"/>
            <rFont val="微软雅黑"/>
            <charset val="134"/>
          </rPr>
          <t>比如完成日常后召唤幼豹——传送职业大厅——让别服的同行组你——接到新的日常——回冬泉谷完成。</t>
        </r>
        <r>
          <rPr>
            <sz val="10"/>
            <rFont val="微软雅黑"/>
            <charset val="134"/>
          </rPr>
          <t xml:space="preserve">
</t>
        </r>
        <r>
          <rPr>
            <sz val="9"/>
            <color indexed="23"/>
            <rFont val="微软雅黑"/>
            <charset val="134"/>
          </rPr>
          <t>（据ChronoAS@Wowhead评论，已知到8.1版本仍有效。）</t>
        </r>
        <r>
          <rPr>
            <sz val="10"/>
            <color indexed="23"/>
            <rFont val="微软雅黑"/>
            <charset val="134"/>
          </rPr>
          <t xml:space="preserve">
</t>
        </r>
        <r>
          <rPr>
            <sz val="10"/>
            <rFont val="微软雅黑"/>
            <charset val="134"/>
          </rPr>
          <t xml:space="preserve">
</t>
        </r>
        <r>
          <rPr>
            <b/>
            <sz val="10"/>
            <rFont val="微软雅黑"/>
            <charset val="134"/>
          </rPr>
          <t>其它</t>
        </r>
        <r>
          <rPr>
            <sz val="10"/>
            <rFont val="微软雅黑"/>
            <charset val="134"/>
          </rPr>
          <t xml:space="preserve">
* 与部落版本不同的是，任务还会附送【冬刃豹训练师】声望，最后完成任务时刚好到崇拜999。
* 有光辉事迹。
* 和毒皮暴掠龙算同一坐骑，根据阵营自动转换。
</t>
        </r>
        <r>
          <rPr>
            <b/>
            <sz val="10"/>
            <rFont val="微软雅黑"/>
            <charset val="134"/>
          </rPr>
          <t>历史</t>
        </r>
        <r>
          <rPr>
            <sz val="10"/>
            <rFont val="微软雅黑"/>
            <charset val="134"/>
          </rPr>
          <t xml:space="preserve">
* 60级的时候需要声望崇拜购买，而声望只能通过三个给一点点声望的可重复任务提高，非常麻烦。
* 《巫妖王之怒》中难度大幅调低，两三天就能达成。
* 4.1版本又将获取方法全面修改，以与后加入的部落版本对应。</t>
        </r>
      </text>
    </comment>
    <comment ref="E4" authorId="0">
      <text>
        <r>
          <rPr>
            <b/>
            <sz val="10"/>
            <rFont val="微软雅黑"/>
            <charset val="134"/>
          </rPr>
          <t>任务</t>
        </r>
        <r>
          <rPr>
            <sz val="10"/>
            <rFont val="微软雅黑"/>
            <charset val="134"/>
          </rPr>
          <t xml:space="preserve">
* 在安戈洛环形山入口的莫维克(71.6, 73.8)处完成任务接到【飞速成长】，需要20颗【毒皮暴掠幼龙牙齿】、20块【符文布】、20张【硬甲皮】和80金。
* 任务提供物品召唤毒皮暴掠龙幼崽，幼崽每天提供随机日常，奖励1颗牙齿，做20天任务</t>
        </r>
        <r>
          <rPr>
            <sz val="9"/>
            <color indexed="23"/>
            <rFont val="微软雅黑"/>
            <charset val="134"/>
          </rPr>
          <t>(不要求连续)</t>
        </r>
        <r>
          <rPr>
            <sz val="10"/>
            <rFont val="微软雅黑"/>
            <charset val="134"/>
          </rPr>
          <t xml:space="preserve">就可完成任务获得坐骑。
</t>
        </r>
        <r>
          <rPr>
            <b/>
            <sz val="10"/>
            <rFont val="微软雅黑"/>
            <charset val="134"/>
          </rPr>
          <t>其它</t>
        </r>
        <r>
          <rPr>
            <sz val="10"/>
            <rFont val="微软雅黑"/>
            <charset val="134"/>
          </rPr>
          <t xml:space="preserve">
* 有光辉事迹。
* 和冬泉霜刃豹算同一坐骑，根据阵营自动转换。</t>
        </r>
      </text>
    </comment>
    <comment ref="E5" authorId="1">
      <text>
        <r>
          <rPr>
            <b/>
            <sz val="10"/>
            <rFont val="微软雅黑"/>
            <charset val="134"/>
          </rPr>
          <t>商人</t>
        </r>
        <r>
          <rPr>
            <sz val="10"/>
            <rFont val="微软雅黑"/>
            <charset val="134"/>
          </rPr>
          <t xml:space="preserve">
* 赞加沼泽-塞纳里奥庇护所的【芬德雷·迅矛】</t>
        </r>
        <r>
          <rPr>
            <sz val="9"/>
            <color indexed="23"/>
            <rFont val="微软雅黑"/>
            <charset val="134"/>
          </rPr>
          <t>(79.3, 63.8)</t>
        </r>
        <r>
          <rPr>
            <sz val="10"/>
            <rFont val="微软雅黑"/>
            <charset val="134"/>
          </rPr>
          <t xml:space="preserve">处用1600金购买。
</t>
        </r>
        <r>
          <rPr>
            <b/>
            <sz val="10"/>
            <rFont val="微软雅黑"/>
            <charset val="134"/>
          </rPr>
          <t>声望提升</t>
        </r>
        <r>
          <rPr>
            <sz val="10"/>
            <rFont val="微软雅黑"/>
            <charset val="134"/>
          </rPr>
          <t xml:space="preserve">
1、赞加沼泽有很多任务，地狱火半岛、刀锋山、泰罗卡森林也有少量任务，另外诺森德北风苔原的仁德会营地</t>
        </r>
        <r>
          <rPr>
            <sz val="9"/>
            <color indexed="23"/>
            <rFont val="微软雅黑"/>
            <charset val="134"/>
          </rPr>
          <t>(在三岔路口旁57, 44.2)</t>
        </r>
        <r>
          <rPr>
            <sz val="10"/>
            <rFont val="微软雅黑"/>
            <charset val="134"/>
          </rPr>
          <t>也有条任务线，最后还能解锁可重复任务【更多耳环……】</t>
        </r>
        <r>
          <rPr>
            <sz val="9"/>
            <color indexed="23"/>
            <rFont val="微软雅黑"/>
            <charset val="134"/>
          </rPr>
          <t>(每次150点)</t>
        </r>
        <r>
          <rPr>
            <sz val="10"/>
            <rFont val="微软雅黑"/>
            <charset val="134"/>
          </rPr>
          <t>。
2、刷盘牙水库</t>
        </r>
        <r>
          <rPr>
            <sz val="9"/>
            <color indexed="23"/>
            <rFont val="微软雅黑"/>
            <charset val="134"/>
          </rPr>
          <t>(赞加沼泽中间湖底的管子游进去)</t>
        </r>
        <r>
          <rPr>
            <sz val="10"/>
            <rFont val="微软雅黑"/>
            <charset val="134"/>
          </rPr>
          <t>的5人本提高。</t>
        </r>
      </text>
    </comment>
    <comment ref="E6" authorId="1">
      <text>
        <r>
          <rPr>
            <b/>
            <sz val="10"/>
            <rFont val="微软雅黑"/>
            <charset val="134"/>
          </rPr>
          <t>商人</t>
        </r>
        <r>
          <rPr>
            <sz val="10"/>
            <rFont val="微软雅黑"/>
            <charset val="134"/>
          </rPr>
          <t xml:space="preserve">
* 外域纳格兰-塔拉的【商人纳拉苏】</t>
        </r>
        <r>
          <rPr>
            <sz val="9"/>
            <color indexed="23"/>
            <rFont val="微软雅黑"/>
            <charset val="134"/>
          </rPr>
          <t>(54.6, 75.0)</t>
        </r>
        <r>
          <rPr>
            <sz val="10"/>
            <rFont val="微软雅黑"/>
            <charset val="134"/>
          </rPr>
          <t xml:space="preserve">。
</t>
        </r>
        <r>
          <rPr>
            <b/>
            <sz val="10"/>
            <rFont val="微软雅黑"/>
            <charset val="134"/>
          </rPr>
          <t>声望提升</t>
        </r>
        <r>
          <rPr>
            <sz val="10"/>
            <rFont val="微软雅黑"/>
            <charset val="134"/>
          </rPr>
          <t xml:space="preserve">
1、在纳格兰杀日泉岗哨、火刃废墟、嘲颅废墟、战槌山、基尔索罗堡垒等地的人型怪物每个10点。
2、杀食人魔还会取得【黑曜石作战念珠】，交给塔拉的【监护者莫布吉尔】(54.8, 70.9)，每10个500点声望。</t>
        </r>
      </text>
    </comment>
    <comment ref="E7" authorId="1">
      <text>
        <r>
          <rPr>
            <b/>
            <sz val="10"/>
            <rFont val="微软雅黑"/>
            <charset val="134"/>
          </rPr>
          <t>商人</t>
        </r>
        <r>
          <rPr>
            <sz val="10"/>
            <rFont val="微软雅黑"/>
            <charset val="134"/>
          </rPr>
          <t xml:space="preserve">
* 外域纳格兰-加拉达尔的【补给官纳瑟拉】</t>
        </r>
        <r>
          <rPr>
            <sz val="9"/>
            <color indexed="23"/>
            <rFont val="微软雅黑"/>
            <charset val="134"/>
          </rPr>
          <t>(53.4, 36.8)</t>
        </r>
        <r>
          <rPr>
            <sz val="10"/>
            <rFont val="微软雅黑"/>
            <charset val="134"/>
          </rPr>
          <t xml:space="preserve">。
</t>
        </r>
        <r>
          <rPr>
            <b/>
            <sz val="10"/>
            <rFont val="微软雅黑"/>
            <charset val="134"/>
          </rPr>
          <t>声望提升</t>
        </r>
        <r>
          <rPr>
            <sz val="10"/>
            <rFont val="微软雅黑"/>
            <charset val="134"/>
          </rPr>
          <t xml:space="preserve">
1、在纳格兰杀日泉岗哨、火刃废墟、嘲颅废墟、战槌山、基尔索罗堡垒等地的人型怪物每个10点。
2、杀食人魔还会取得【黑曜石作战念珠】，交给加拉达尔的【监护者布罗克】(55.8, 37.9)，每10个500点声望。</t>
        </r>
      </text>
    </comment>
    <comment ref="E22" authorId="1">
      <text>
        <r>
          <rPr>
            <b/>
            <sz val="10"/>
            <rFont val="微软雅黑"/>
            <charset val="134"/>
          </rPr>
          <t>商人</t>
        </r>
        <r>
          <rPr>
            <sz val="10"/>
            <rFont val="微软雅黑"/>
            <charset val="134"/>
          </rPr>
          <t xml:space="preserve">
* 外域-泰罗卡森林-斯克提斯的【格蕾拉】(64.2, 66.2)。
</t>
        </r>
        <r>
          <rPr>
            <b/>
            <sz val="10"/>
            <rFont val="微软雅黑"/>
            <charset val="134"/>
          </rPr>
          <t>声望提升</t>
        </r>
        <r>
          <rPr>
            <sz val="10"/>
            <rFont val="微软雅黑"/>
            <charset val="134"/>
          </rPr>
          <t xml:space="preserve">
1、在沙塔斯城飞行点的【尤拉】(64.3, 42.3)处完成任务【邻近的威胁】后会接到后续到斯克提斯的黑风码头报到，在那里完成任务会解锁两个日常(共500点)。另外在刀锋山西部奥格瑞拉营地的【库洛尔】(28.7, 57.3)处完成任务会解锁附近太空卫队哨站的2个日常(共850点)。
2、更快的方法是在斯克提斯黑风码头完成一条召唤并击败泰罗克的任务线，最后会解锁两个可重复任务，15分钟可以召唤和杀死泰罗克一次，整个流程每次1660点，几个小时就能到崇拜。</t>
        </r>
      </text>
    </comment>
    <comment ref="E27" authorId="1">
      <text>
        <r>
          <rPr>
            <b/>
            <sz val="10"/>
            <rFont val="微软雅黑"/>
            <charset val="134"/>
          </rPr>
          <t>商人</t>
        </r>
        <r>
          <rPr>
            <sz val="10"/>
            <rFont val="微软雅黑"/>
            <charset val="134"/>
          </rPr>
          <t xml:space="preserve">
* 崇拜时有任务选择一种，其它的在外域影月谷-灵翼浮岛的【霍尔伦克】</t>
        </r>
        <r>
          <rPr>
            <sz val="9"/>
            <color indexed="23"/>
            <rFont val="微软雅黑"/>
            <charset val="134"/>
          </rPr>
          <t>(65.6, 86.0)</t>
        </r>
        <r>
          <rPr>
            <sz val="10"/>
            <rFont val="微软雅黑"/>
            <charset val="134"/>
          </rPr>
          <t xml:space="preserve">处购买。
</t>
        </r>
        <r>
          <rPr>
            <b/>
            <sz val="10"/>
            <rFont val="微软雅黑"/>
            <charset val="134"/>
          </rPr>
          <t>声望提升</t>
        </r>
        <r>
          <rPr>
            <sz val="10"/>
            <rFont val="微软雅黑"/>
            <charset val="134"/>
          </rPr>
          <t xml:space="preserve">
1、声望开始于仇恨，在影月谷东南部的灵翼平原</t>
        </r>
        <r>
          <rPr>
            <sz val="9"/>
            <color indexed="23"/>
            <rFont val="微软雅黑"/>
            <charset val="134"/>
          </rPr>
          <t>(占星者的群星圣殿东边，60, 58附近)</t>
        </r>
        <r>
          <rPr>
            <sz val="10"/>
            <rFont val="微软雅黑"/>
            <charset val="134"/>
          </rPr>
          <t>找到在那里转悠的【莫德奈】</t>
        </r>
        <r>
          <rPr>
            <sz val="9"/>
            <color indexed="23"/>
            <rFont val="微软雅黑"/>
            <charset val="134"/>
          </rPr>
          <t>(有时他在打怪会看不到感叹号)</t>
        </r>
        <r>
          <rPr>
            <sz val="10"/>
            <rFont val="微软雅黑"/>
            <charset val="134"/>
          </rPr>
          <t>，接到【友善】开始的任务线后提升到中立</t>
        </r>
        <r>
          <rPr>
            <sz val="9"/>
            <color indexed="23"/>
            <rFont val="微软雅黑"/>
            <charset val="134"/>
          </rPr>
          <t>(最后一步【灵翼之盟】42000点，会受节日声望buff影响)</t>
        </r>
        <r>
          <rPr>
            <sz val="10"/>
            <rFont val="微软雅黑"/>
            <charset val="134"/>
          </rPr>
          <t>，同时接到后续到灵翼浮岛报到，解锁那里的日常。
2、岛上营地有多个日常，随声望提升还会解锁更多，但最快的途径是在营地报到后完成【寻找灵翼龙卵】(350点)后会变成可重复任务(每枚250点)。龙卵在大陆上的龙喉要塞和浮岛上任何地点都会刷新，特别是岛上矿洞里，岛上怪物也有小几率掉落。在没人竞争的情况下</t>
        </r>
        <r>
          <rPr>
            <sz val="9"/>
            <color indexed="23"/>
            <rFont val="微软雅黑"/>
            <charset val="134"/>
          </rPr>
          <t>(跨到鬼服上或半夜找)</t>
        </r>
        <r>
          <rPr>
            <sz val="10"/>
            <rFont val="微软雅黑"/>
            <charset val="134"/>
          </rPr>
          <t xml:space="preserve">一个小时可能找到十多个。
</t>
        </r>
        <r>
          <rPr>
            <b/>
            <sz val="10"/>
            <rFont val="微软雅黑"/>
            <charset val="134"/>
          </rPr>
          <t>插件</t>
        </r>
        <r>
          <rPr>
            <sz val="10"/>
            <rFont val="微软雅黑"/>
            <charset val="134"/>
          </rPr>
          <t xml:space="preserve">
推荐Netherwing Eggs，会标出刷新地点。</t>
        </r>
      </text>
    </comment>
    <comment ref="E33" authorId="1">
      <text>
        <r>
          <rPr>
            <b/>
            <sz val="10"/>
            <rFont val="微软雅黑"/>
            <charset val="134"/>
          </rPr>
          <t>商人</t>
        </r>
        <r>
          <rPr>
            <sz val="10"/>
            <rFont val="微软雅黑"/>
            <charset val="134"/>
          </rPr>
          <t xml:space="preserve">
* 诺森德-龙骨荒野-龙眠神殿顶层的【希尔丝塔萨】</t>
        </r>
        <r>
          <rPr>
            <sz val="9"/>
            <color indexed="23"/>
            <rFont val="微软雅黑"/>
            <charset val="134"/>
          </rPr>
          <t>(59.8, 53)</t>
        </r>
        <r>
          <rPr>
            <sz val="10"/>
            <rFont val="微软雅黑"/>
            <charset val="134"/>
          </rPr>
          <t xml:space="preserve">。
</t>
        </r>
        <r>
          <rPr>
            <b/>
            <sz val="10"/>
            <rFont val="微软雅黑"/>
            <charset val="134"/>
          </rPr>
          <t>声望提升</t>
        </r>
        <r>
          <rPr>
            <sz val="10"/>
            <rFont val="微软雅黑"/>
            <charset val="134"/>
          </rPr>
          <t xml:space="preserve">
1、在北风苔原考达拉和龙骨荒野有不少任务。
2、声望友好可在龙眠神殿购买战袍，装备上刷任何巫妖王之怒5人本都会提高声望</t>
        </r>
        <r>
          <rPr>
            <sz val="9"/>
            <color indexed="23"/>
            <rFont val="微软雅黑"/>
            <charset val="134"/>
          </rPr>
          <t>(据说现在刷普通难度无声望，必须刷英雄难度)</t>
        </r>
        <r>
          <rPr>
            <sz val="10"/>
            <rFont val="微软雅黑"/>
            <charset val="134"/>
          </rPr>
          <t>。
3、巫妖王之怒时光漫游每周活动期间，可在达拉然用50枚【时光扭曲徽章】兑换1枚【龙眠联军奖章】</t>
        </r>
        <r>
          <rPr>
            <sz val="9"/>
            <color indexed="23"/>
            <rFont val="微软雅黑"/>
            <charset val="134"/>
          </rPr>
          <t>(战网绑定，500点声望)</t>
        </r>
        <r>
          <rPr>
            <sz val="10"/>
            <rFont val="微软雅黑"/>
            <charset val="134"/>
          </rPr>
          <t>，而打通的第一个时光漫游5人本最后首领会掉落任务物品奖励500徽章</t>
        </r>
        <r>
          <rPr>
            <sz val="9"/>
            <color indexed="23"/>
            <rFont val="微软雅黑"/>
            <charset val="134"/>
          </rPr>
          <t>(每个角色每次时光漫游活动可完成一次)</t>
        </r>
        <r>
          <rPr>
            <sz val="10"/>
            <rFont val="微软雅黑"/>
            <charset val="134"/>
          </rPr>
          <t>，如果有多个角色这也是一个快速提升途径。</t>
        </r>
      </text>
    </comment>
    <comment ref="J33" authorId="1">
      <text>
        <r>
          <rPr>
            <sz val="10"/>
            <rFont val="微软雅黑"/>
            <charset val="134"/>
          </rPr>
          <t>以前可在达拉然用16点正义点数兑换1枚【龙眠联军奖章】（525声望）和其它诺森德声望奖章，在打一个高等级副本就有几百点正义点数的情况下，非常容易到崇拜，但这种奖章已经随着正义点数一起移除了。</t>
        </r>
      </text>
    </comment>
    <comment ref="E34" authorId="1">
      <text>
        <r>
          <rPr>
            <b/>
            <sz val="10"/>
            <rFont val="微软雅黑"/>
            <charset val="134"/>
          </rPr>
          <t>诺森德-肖拉查盆地的【神喻者】声望崇敬后可向【吉恩】(54.6, 56.2)购买【神秘的卵】，3天孵化，~6%几率开出。</t>
        </r>
        <r>
          <rPr>
            <sz val="10"/>
            <rFont val="微软雅黑"/>
            <charset val="134"/>
          </rPr>
          <t xml:space="preserve">
</t>
        </r>
        <r>
          <rPr>
            <b/>
            <sz val="10"/>
            <rFont val="微软雅黑"/>
            <charset val="134"/>
          </rPr>
          <t>声望提升</t>
        </r>
        <r>
          <rPr>
            <sz val="10"/>
            <rFont val="微软雅黑"/>
            <charset val="134"/>
          </rPr>
          <t xml:space="preserve">
* 在肖拉查盆地杀死通天之柱下的【匹奇】(50.5, 77.3)后，可在旁边的【猎手基克吉克】处接到任务线。
一路做下去，最后进入源血之柱旁边的洞穴杀【残忍的阿图里斯】，残血时它会无敌并放出被心控的神喻者【亚鲁乌特】和狂心氏族【鳄鱼人猎手瑟匹克】，杀死瑟匹克，在存活的【亚鲁乌特】处接任务回神谕者村庄，之后每天可接到3个日常(共1700声望)。
</t>
        </r>
        <r>
          <rPr>
            <b/>
            <sz val="10"/>
            <rFont val="微软雅黑"/>
            <charset val="134"/>
          </rPr>
          <t>其它</t>
        </r>
        <r>
          <rPr>
            <sz val="10"/>
            <rFont val="微软雅黑"/>
            <charset val="134"/>
          </rPr>
          <t xml:space="preserve">
* 改变阵营
阿图里斯的战斗可重复，最后阶段杀死其中一人才能结束战斗，在存活者那里接到日常与他所属势力结盟，不管之前声望如何，都直接提升到尊敬，而另一方则降到仇恨。
结盟任务是日常所以每天只能选择一次。</t>
        </r>
      </text>
    </comment>
    <comment ref="E35" authorId="1">
      <text>
        <r>
          <rPr>
            <b/>
            <sz val="10"/>
            <rFont val="微软雅黑"/>
            <charset val="134"/>
          </rPr>
          <t>商人</t>
        </r>
        <r>
          <rPr>
            <sz val="10"/>
            <rFont val="微软雅黑"/>
            <charset val="134"/>
          </rPr>
          <t xml:space="preserve">
* 诺森德-风暴峭壁-丹尼芬雷的【李奥霍夫】</t>
        </r>
        <r>
          <rPr>
            <sz val="9"/>
            <color indexed="23"/>
            <rFont val="微软雅黑"/>
            <charset val="134"/>
          </rPr>
          <t>(66, 61.4)</t>
        </r>
        <r>
          <rPr>
            <sz val="10"/>
            <rFont val="微软雅黑"/>
            <charset val="134"/>
          </rPr>
          <t xml:space="preserve">。
</t>
        </r>
        <r>
          <rPr>
            <b/>
            <sz val="10"/>
            <rFont val="微软雅黑"/>
            <charset val="134"/>
          </rPr>
          <t>解锁声望</t>
        </r>
        <r>
          <rPr>
            <sz val="10"/>
            <rFont val="微软雅黑"/>
            <charset val="134"/>
          </rPr>
          <t xml:space="preserve">
1、开始于仇恨，在风暴峭壁K3的【格莱奇·菲兹巴克】(41.1, 86.1)处接到【她们把男人都抓走了！】开始漫长任务线，进行到跟托里姆谈话后，接到【弥补关系】</t>
        </r>
        <r>
          <rPr>
            <sz val="10"/>
            <color indexed="23"/>
            <rFont val="微软雅黑"/>
            <charset val="134"/>
          </rPr>
          <t>(28600点，受各种声望buff加成)</t>
        </r>
        <r>
          <rPr>
            <sz val="10"/>
            <rFont val="微软雅黑"/>
            <charset val="134"/>
          </rPr>
          <t xml:space="preserve">，再几步后接到【重铸盟约】回到正常位面的丹尼芬雷，即可解锁军需官和日常，后续任务还会提供一些声望。
</t>
        </r>
        <r>
          <rPr>
            <b/>
            <sz val="10"/>
            <rFont val="微软雅黑"/>
            <charset val="134"/>
          </rPr>
          <t>声望提升</t>
        </r>
        <r>
          <rPr>
            <sz val="10"/>
            <rFont val="微软雅黑"/>
            <charset val="134"/>
          </rPr>
          <t xml:space="preserve">
1、日常
完成丹尼芬雷的任务会解锁3个日常(每个455点)，尊敬和崇敬后还会分别增加2个和1个(455、650和455点)。
2、冰棱(推荐)
中立后，</t>
        </r>
        <r>
          <rPr>
            <b/>
            <sz val="10"/>
            <rFont val="微软雅黑"/>
            <charset val="134"/>
          </rPr>
          <t>在丹尼芬雷及附近的山谷寻找细小的冰棱【永冻薄片】</t>
        </r>
        <r>
          <rPr>
            <sz val="10"/>
            <rFont val="微软雅黑"/>
            <charset val="134"/>
          </rPr>
          <t>，首次拾取开始任务后一定要先回去交掉</t>
        </r>
        <r>
          <rPr>
            <sz val="9"/>
            <color indexed="23"/>
            <rFont val="微软雅黑"/>
            <charset val="134"/>
          </rPr>
          <t>(不到中立或在交任务前多拾取都只能拿到垃圾物品)</t>
        </r>
        <r>
          <rPr>
            <sz val="10"/>
            <rFont val="微软雅黑"/>
            <charset val="134"/>
          </rPr>
          <t>，</t>
        </r>
        <r>
          <rPr>
            <b/>
            <sz val="10"/>
            <rFont val="微软雅黑"/>
            <charset val="134"/>
          </rPr>
          <t>解锁可重复任务(每个455点)</t>
        </r>
        <r>
          <rPr>
            <sz val="10"/>
            <rFont val="微软雅黑"/>
            <charset val="134"/>
          </rPr>
          <t>，之后就可以收集一堆再交了，没竞争的情况下应该很快能到崇拜。
3、圣物
风暴峭壁及副本怪物会掉不绑定的【奥杜尔的圣物】，10个325点声望，刷闪电大厅和岩石大厅可得到不少，但除非能大量收购到，否则不如交冰棱效率。
4、时光漫游
巫妖王之怒时光漫游每周活动期间，可在达拉然用50枚【时光扭曲徽章】兑换1枚【霍迪尔之子奖章】</t>
        </r>
        <r>
          <rPr>
            <sz val="10"/>
            <color indexed="23"/>
            <rFont val="微软雅黑"/>
            <charset val="134"/>
          </rPr>
          <t>(战网绑定，500点)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，如果有多个角色这也是一个快速提升途径。</t>
        </r>
      </text>
    </comment>
    <comment ref="J35" authorId="1">
      <text>
        <r>
          <rPr>
            <sz val="10"/>
            <rFont val="微软雅黑"/>
            <charset val="134"/>
          </rPr>
          <t>以前可在达拉然用16点正义点数兑换1枚【霍迪尔之子奖章】（525声望）和其它诺森德声望奖章，在打一个高等级副本就有几百点正义点数的情况下，非常容易到崇拜，但这种奖章已经随着正义点数一起移除了。</t>
        </r>
      </text>
    </comment>
    <comment ref="E37" authorId="1">
      <text>
        <r>
          <rPr>
            <sz val="10"/>
            <rFont val="微软雅黑"/>
            <charset val="134"/>
          </rPr>
          <t>* 获取和声望提高方式同上。
* 三人坐骑，可携带两名队友。</t>
        </r>
      </text>
    </comment>
    <comment ref="E39" authorId="1">
      <text>
        <r>
          <rPr>
            <b/>
            <sz val="10"/>
            <rFont val="微软雅黑"/>
            <charset val="134"/>
          </rPr>
          <t>商人</t>
        </r>
        <r>
          <rPr>
            <sz val="10"/>
            <rFont val="微软雅黑"/>
            <charset val="134"/>
          </rPr>
          <t xml:space="preserve">
* 奥丹姆-拉穆卡桓的【铁匠阿巴西】(54.1, 33.4)。
</t>
        </r>
        <r>
          <rPr>
            <b/>
            <sz val="10"/>
            <rFont val="微软雅黑"/>
            <charset val="134"/>
          </rPr>
          <t>声望提升</t>
        </r>
        <r>
          <rPr>
            <sz val="10"/>
            <rFont val="微软雅黑"/>
            <charset val="134"/>
          </rPr>
          <t xml:space="preserve">
1、奥丹姆的主线任务会提高声望。
2、声望友好可购买战袍，装备上刷任何大地的裂变5人本都会提高声望。
3、大地的裂变时光漫游每周活动期间，可在风暴城/奥格瑞玛大地神殿用50枚【时光扭曲徽章】兑换1枚【拉姆卡恒奖章】</t>
        </r>
        <r>
          <rPr>
            <sz val="9"/>
            <color indexed="23"/>
            <rFont val="微软雅黑"/>
            <charset val="134"/>
          </rPr>
          <t>(战网绑定，500点)</t>
        </r>
        <r>
          <rPr>
            <sz val="10"/>
            <rFont val="微软雅黑"/>
            <charset val="134"/>
          </rPr>
          <t>，而打通的第一个时光漫游5人本最后首领会掉落任务物品奖励500徽章</t>
        </r>
        <r>
          <rPr>
            <sz val="9"/>
            <color indexed="23"/>
            <rFont val="微软雅黑"/>
            <charset val="134"/>
          </rPr>
          <t>(每个角色每次时光漫游活动可完成一次)</t>
        </r>
        <r>
          <rPr>
            <sz val="10"/>
            <rFont val="微软雅黑"/>
            <charset val="134"/>
          </rPr>
          <t>，如有多个角色这也是一个快速提升途径。</t>
        </r>
      </text>
    </comment>
    <comment ref="E41" authorId="1">
      <text>
        <r>
          <rPr>
            <b/>
            <sz val="10"/>
            <rFont val="微软雅黑"/>
            <charset val="134"/>
          </rPr>
          <t>商人</t>
        </r>
        <r>
          <rPr>
            <sz val="10"/>
            <rFont val="微软雅黑"/>
            <charset val="134"/>
          </rPr>
          <t xml:space="preserve">
* 在托尔巴拉德北部半岛营地的【军需官布雷泽】(72.6, 62.6)处用165枚【托尔巴拉德奖章】兑换。
</t>
        </r>
        <r>
          <rPr>
            <b/>
            <sz val="10"/>
            <rFont val="微软雅黑"/>
            <charset val="134"/>
          </rPr>
          <t>声望提升</t>
        </r>
        <r>
          <rPr>
            <sz val="10"/>
            <rFont val="微软雅黑"/>
            <charset val="134"/>
          </rPr>
          <t xml:space="preserve">
1、在北部半岛的营地每天可接到6个随机日常(共1500点+6枚奖章)。
2、南部半岛是PvP区域，每隔一段时间会有争夺战，获胜控制南部的一方可解锁更多日常，包括3个固定日常+每次胜利随机开放三座地牢之一的3个关联日常，每天最多共12个(4200点+12枚奖章)。
3、另外每次获胜有250声望+3枚奖章，控制南部期间可进入团本巴拉丁堡，里面3个首领每个250点。如有多余的奖章每10枚可换1个【巴拉丁典狱官奖章】</t>
        </r>
        <r>
          <rPr>
            <sz val="9"/>
            <color indexed="23"/>
            <rFont val="微软雅黑"/>
            <charset val="134"/>
          </rPr>
          <t>(战网绑定)</t>
        </r>
        <r>
          <rPr>
            <sz val="10"/>
            <rFont val="微软雅黑"/>
            <charset val="134"/>
          </rPr>
          <t xml:space="preserve">，250点。
</t>
        </r>
        <r>
          <rPr>
            <b/>
            <sz val="10"/>
            <rFont val="微软雅黑"/>
            <charset val="134"/>
          </rPr>
          <t>其它</t>
        </r>
        <r>
          <rPr>
            <sz val="10"/>
            <rFont val="微软雅黑"/>
            <charset val="134"/>
          </rPr>
          <t xml:space="preserve">
* 暴风城西部大地神殿处有通往岛上的传送门。</t>
        </r>
      </text>
    </comment>
    <comment ref="E42" authorId="1">
      <text>
        <r>
          <rPr>
            <b/>
            <sz val="10"/>
            <rFont val="微软雅黑"/>
            <charset val="134"/>
          </rPr>
          <t>商人</t>
        </r>
        <r>
          <rPr>
            <sz val="10"/>
            <rFont val="微软雅黑"/>
            <charset val="134"/>
          </rPr>
          <t xml:space="preserve">
* 在托尔巴拉德北部半岛营地的【普格】(54.6, 81)处用165枚【托尔巴拉德奖章】兑换。
</t>
        </r>
        <r>
          <rPr>
            <b/>
            <sz val="10"/>
            <rFont val="微软雅黑"/>
            <charset val="134"/>
          </rPr>
          <t>声望提升</t>
        </r>
        <r>
          <rPr>
            <sz val="10"/>
            <rFont val="微软雅黑"/>
            <charset val="134"/>
          </rPr>
          <t xml:space="preserve">
1、在北部半岛的营地每天可接到6个随机日常(共1500点+6枚奖章)。
2、南部半岛是PvP区域，每隔一段时间会有争夺战，获胜控制南部的一方可解锁更多日常，包括3个固定日常+每次胜利随机开放三座地牢之一的3个关联日常，每天最多共12个(4200点+12枚奖章)。
3、另外每次获胜有250声望+3枚奖章，控制南部期间可进入团本巴拉丁堡，里面3个首领每个250点。如有多余的奖章每10枚可换1个【巴拉丁典狱官奖章】(战网绑定)，250点。
</t>
        </r>
        <r>
          <rPr>
            <b/>
            <sz val="10"/>
            <rFont val="微软雅黑"/>
            <charset val="134"/>
          </rPr>
          <t>其它</t>
        </r>
        <r>
          <rPr>
            <sz val="10"/>
            <rFont val="微软雅黑"/>
            <charset val="134"/>
          </rPr>
          <t xml:space="preserve">
* 奥格瑞玛北部大地神殿处有通往岛上的传送门。</t>
        </r>
      </text>
    </comment>
    <comment ref="E45" authorId="1">
      <text>
        <r>
          <rPr>
            <b/>
            <sz val="10"/>
            <color indexed="39"/>
            <rFont val="微软雅黑"/>
            <charset val="134"/>
          </rPr>
          <t>商人</t>
        </r>
        <r>
          <rPr>
            <sz val="10"/>
            <rFont val="微软雅黑"/>
            <charset val="134"/>
          </rPr>
          <t xml:space="preserve">
* 锦绣谷的【宽仁的贾鲁】</t>
        </r>
        <r>
          <rPr>
            <sz val="9"/>
            <color indexed="23"/>
            <rFont val="微软雅黑"/>
            <charset val="134"/>
          </rPr>
          <t>(联盟在七星殿84.2, 62.6，部落在双月殿63, 22.2)</t>
        </r>
        <r>
          <rPr>
            <sz val="10"/>
            <rFont val="微软雅黑"/>
            <charset val="134"/>
          </rPr>
          <t xml:space="preserve">。
</t>
        </r>
        <r>
          <rPr>
            <b/>
            <sz val="10"/>
            <color indexed="39"/>
            <rFont val="微软雅黑"/>
            <charset val="134"/>
          </rPr>
          <t>声望提升(推荐)</t>
        </r>
        <r>
          <rPr>
            <sz val="10"/>
            <rFont val="微软雅黑"/>
            <charset val="134"/>
          </rPr>
          <t xml:space="preserve">
</t>
        </r>
        <r>
          <rPr>
            <b/>
            <sz val="10"/>
            <rFont val="微软雅黑"/>
            <charset val="134"/>
          </rPr>
          <t>注意崇敬后先购买【金莲教大奖章】使用，战网下所有角色金莲教声望获取速度+100%</t>
        </r>
        <r>
          <rPr>
            <sz val="9"/>
            <color indexed="23"/>
            <rFont val="微软雅黑"/>
            <charset val="134"/>
          </rPr>
          <t>(所有途径)</t>
        </r>
        <r>
          <rPr>
            <sz val="10"/>
            <rFont val="微软雅黑"/>
            <charset val="134"/>
          </rPr>
          <t xml:space="preserve">。
1、战争使者
最佳方法是刷【赞达拉战争使者】和【赞达拉战斗斥候】，他们会掉至尊天神、影踪派、金莲教、卡拉克西四种徽记，+1000声望，战争使者掉3-5枚随机徽记，斥候1-2枚。
</t>
        </r>
        <r>
          <rPr>
            <sz val="9"/>
            <color indexed="23"/>
            <rFont val="微软雅黑"/>
            <charset val="134"/>
          </rPr>
          <t xml:space="preserve">（四种声望都有崇拜坐骑，而战争使者本身掉3种坐骑。）
</t>
        </r>
        <r>
          <rPr>
            <sz val="10"/>
            <rFont val="微软雅黑"/>
            <charset val="134"/>
          </rPr>
          <t xml:space="preserve">战争使者共5位，刷新点分别是翡翠林(52.7, 19)、卡桑琅丛林(39.1, 67.1)、恐惧废土(47.5, 61.3)、螳螂高原(36.5, 85.7)、昆莱山(75.1, 67.6)。
战斗斥候每个地区2位，上述刷新点附近刷新，然后在附近区域固定路线巡逻。
每个地区的刷新独立，时间都是30分钟-1小时左右。
</t>
        </r>
        <r>
          <rPr>
            <sz val="9"/>
            <color indexed="23"/>
            <rFont val="微软雅黑"/>
            <charset val="134"/>
          </rPr>
          <t>（服务器重启/维护后所有使者和斥候都会马上刷新。）</t>
        </r>
        <r>
          <rPr>
            <sz val="10"/>
            <rFont val="微软雅黑"/>
            <charset val="134"/>
          </rPr>
          <t xml:space="preserve">
2、时光漫游
熊猫人之谜时光漫游每周活动期间，可在永恒岛用50枚【时光扭曲徽章】兑换1枚【金莲教奖章】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color indexed="39"/>
            <rFont val="微软雅黑"/>
            <charset val="134"/>
          </rPr>
          <t>声望提升(其它)</t>
        </r>
        <r>
          <rPr>
            <sz val="10"/>
            <rFont val="微软雅黑"/>
            <charset val="134"/>
          </rPr>
          <t xml:space="preserve">
1、昆莱山稀有【斯克里奇】10%几率掉落不绑定的【猢狲长杆烟斗】</t>
        </r>
        <r>
          <rPr>
            <sz val="9"/>
            <color indexed="23"/>
            <rFont val="微软雅黑"/>
            <charset val="134"/>
          </rPr>
          <t>(潘达利亚各主要声望都+1000点)</t>
        </r>
        <r>
          <rPr>
            <sz val="10"/>
            <rFont val="微软雅黑"/>
            <charset val="134"/>
          </rPr>
          <t>，他随机刷新在寇塔营地东北边猢狲村子的几个穴屋内（45, 64附近），刷新时间约45分钟-2小时。
2、锦绣谷西部残阳关卫戍营每天有5个日常(共2000点)。
3、刷5.0版本锦绣谷怪物每个10点，稀有每个200点，魔古小几率掉【郭莱储物箱钥匙】可在西北部郭莱古厅中打开【远古郭莱储物箱】，开出郭莱圣物+250点，雷电圣物+500点。</t>
        </r>
      </text>
    </comment>
    <comment ref="E48" authorId="1">
      <text>
        <r>
          <rPr>
            <b/>
            <sz val="10"/>
            <color indexed="39"/>
            <rFont val="微软雅黑"/>
            <charset val="134"/>
          </rPr>
          <t>商人</t>
        </r>
        <r>
          <rPr>
            <sz val="10"/>
            <rFont val="微软雅黑"/>
            <charset val="134"/>
          </rPr>
          <t xml:space="preserve">
* 潘达利亚-翡翠林-百木园【飒安·红鳞】</t>
        </r>
        <r>
          <rPr>
            <sz val="9"/>
            <color indexed="23"/>
            <rFont val="微软雅黑"/>
            <charset val="134"/>
          </rPr>
          <t>(56.8, 44.4)</t>
        </r>
        <r>
          <rPr>
            <sz val="10"/>
            <rFont val="微软雅黑"/>
            <charset val="134"/>
          </rPr>
          <t xml:space="preserve">。
* 崇拜后通过任务获得开始选定颜色的小龙长成的坐骑，另外两种颜色可在军需官处购买。
</t>
        </r>
        <r>
          <rPr>
            <b/>
            <sz val="10"/>
            <color indexed="39"/>
            <rFont val="微软雅黑"/>
            <charset val="134"/>
          </rPr>
          <t>声望提升(推荐)</t>
        </r>
        <r>
          <rPr>
            <sz val="10"/>
            <rFont val="微软雅黑"/>
            <charset val="134"/>
          </rPr>
          <t xml:space="preserve">
* </t>
        </r>
        <r>
          <rPr>
            <b/>
            <sz val="10"/>
            <rFont val="微软雅黑"/>
            <charset val="134"/>
          </rPr>
          <t>注意崇敬后先购买【云端翔龙骑士团大奖章】使用，战网下所有角色声望获取速度+100%</t>
        </r>
        <r>
          <rPr>
            <sz val="9"/>
            <color indexed="23"/>
            <rFont val="微软雅黑"/>
            <charset val="134"/>
          </rPr>
          <t>(所有途径)</t>
        </r>
        <r>
          <rPr>
            <sz val="10"/>
            <rFont val="微软雅黑"/>
            <charset val="134"/>
          </rPr>
          <t xml:space="preserve">。
* </t>
        </r>
        <r>
          <rPr>
            <b/>
            <sz val="10"/>
            <rFont val="微软雅黑"/>
            <charset val="134"/>
          </rPr>
          <t>最佳方法是在百木园附近临风岛上找【玛瑙翔龙蛋】</t>
        </r>
        <r>
          <rPr>
            <sz val="10"/>
            <rFont val="微软雅黑"/>
            <charset val="134"/>
          </rPr>
          <t xml:space="preserve">，刷新在岛上几座高峰上，交给百木园的【安离长老】每个给500点声望。如果没人竞争几个小时就能到崇拜。
</t>
        </r>
        <r>
          <rPr>
            <b/>
            <sz val="10"/>
            <color indexed="39"/>
            <rFont val="微软雅黑"/>
            <charset val="134"/>
          </rPr>
          <t>声望提升(其它)</t>
        </r>
        <r>
          <rPr>
            <sz val="10"/>
            <rFont val="微软雅黑"/>
            <charset val="134"/>
          </rPr>
          <t xml:space="preserve">
1、昆莱山稀有【斯克里奇】10%几率掉落不绑定的【猢狲长杆烟斗】</t>
        </r>
        <r>
          <rPr>
            <sz val="9"/>
            <color indexed="23"/>
            <rFont val="微软雅黑"/>
            <charset val="134"/>
          </rPr>
          <t>(潘达利亚各主要声望都+1000点)</t>
        </r>
        <r>
          <rPr>
            <sz val="10"/>
            <rFont val="微软雅黑"/>
            <charset val="134"/>
          </rPr>
          <t>，他随机刷新在寇塔营地东北边猢狲村子的几个穴屋内</t>
        </r>
        <r>
          <rPr>
            <sz val="10"/>
            <color indexed="23"/>
            <rFont val="微软雅黑"/>
            <charset val="134"/>
          </rPr>
          <t>(45, 64附近)</t>
        </r>
        <r>
          <rPr>
            <sz val="10"/>
            <rFont val="微软雅黑"/>
            <charset val="134"/>
          </rPr>
          <t>，刷新时间约45分钟-2小时。
2、在百木园完成任务线</t>
        </r>
        <r>
          <rPr>
            <sz val="10"/>
            <color indexed="23"/>
            <rFont val="微软雅黑"/>
            <charset val="134"/>
          </rPr>
          <t>(6500点)</t>
        </r>
        <r>
          <rPr>
            <sz val="10"/>
            <rFont val="微软雅黑"/>
            <charset val="134"/>
          </rPr>
          <t>，完成后可认领三色小龙之一，并解锁7个日常</t>
        </r>
        <r>
          <rPr>
            <sz val="10"/>
            <color indexed="23"/>
            <rFont val="微软雅黑"/>
            <charset val="134"/>
          </rPr>
          <t>(共约2000点)</t>
        </r>
        <r>
          <rPr>
            <sz val="10"/>
            <rFont val="微软雅黑"/>
            <charset val="134"/>
          </rPr>
          <t>，崇敬后有新的任务线介绍飞行竞赛</t>
        </r>
        <r>
          <rPr>
            <sz val="10"/>
            <color indexed="23"/>
            <rFont val="微软雅黑"/>
            <charset val="134"/>
          </rPr>
          <t>(4800点)</t>
        </r>
        <r>
          <rPr>
            <sz val="10"/>
            <rFont val="微软雅黑"/>
            <charset val="134"/>
          </rPr>
          <t>，解锁更多日常</t>
        </r>
        <r>
          <rPr>
            <sz val="10"/>
            <color indexed="23"/>
            <rFont val="微软雅黑"/>
            <charset val="134"/>
          </rPr>
          <t>(共2000点)</t>
        </r>
        <r>
          <rPr>
            <sz val="10"/>
            <rFont val="微软雅黑"/>
            <charset val="134"/>
          </rPr>
          <t>。
3、熊猫人之谜时光漫游每周活动期间，可在永恒岛用50枚【时光扭曲徽章】兑换1枚【云端翔龙骑士团奖章】</t>
        </r>
        <r>
          <rPr>
            <sz val="9"/>
            <color indexed="23"/>
            <rFont val="微软雅黑"/>
            <charset val="134"/>
          </rPr>
          <t>(战网绑定，300点)</t>
        </r>
        <r>
          <rPr>
            <sz val="10"/>
            <rFont val="微软雅黑"/>
            <charset val="134"/>
          </rPr>
          <t>，而打通的第一个时光漫游5人本最后首领会掉落任务物品奖励500徽章</t>
        </r>
        <r>
          <rPr>
            <sz val="9"/>
            <color indexed="23"/>
            <rFont val="微软雅黑"/>
            <charset val="134"/>
          </rPr>
          <t>(每个角色每次时光漫游活动可完成一次)</t>
        </r>
        <r>
          <rPr>
            <sz val="10"/>
            <rFont val="微软雅黑"/>
            <charset val="134"/>
          </rPr>
          <t>，如果有多个角色这也是一个快速提升途径。</t>
        </r>
      </text>
    </comment>
    <comment ref="J48" authorId="1">
      <text>
        <r>
          <rPr>
            <sz val="10"/>
            <rFont val="微软雅黑"/>
            <charset val="134"/>
          </rPr>
          <t>最初除角斗士奖励外所有翔龙坐骑都需要云端翔龙骑士团崇拜学到的翔龙骑术才能使用，6.0.2取消限制。</t>
        </r>
      </text>
    </comment>
    <comment ref="E51" authorId="1">
      <text>
        <r>
          <rPr>
            <b/>
            <sz val="10"/>
            <color indexed="39"/>
            <rFont val="微软雅黑"/>
            <charset val="134"/>
          </rPr>
          <t>商人</t>
        </r>
        <r>
          <rPr>
            <sz val="10"/>
            <rFont val="微软雅黑"/>
            <charset val="134"/>
          </rPr>
          <t xml:space="preserve">
* 联盟：七星殿的白心贤者</t>
        </r>
        <r>
          <rPr>
            <sz val="10"/>
            <color indexed="23"/>
            <rFont val="微软雅黑"/>
            <charset val="134"/>
          </rPr>
          <t>(84.6, 63.6)</t>
        </r>
        <r>
          <rPr>
            <sz val="10"/>
            <rFont val="微软雅黑"/>
            <charset val="134"/>
          </rPr>
          <t>。
部落：双星殿的莲蕊贤者</t>
        </r>
        <r>
          <rPr>
            <sz val="10"/>
            <color indexed="23"/>
            <rFont val="微软雅黑"/>
            <charset val="134"/>
          </rPr>
          <t>(62.6,23.2)</t>
        </r>
        <r>
          <rPr>
            <sz val="10"/>
            <rFont val="微软雅黑"/>
            <charset val="134"/>
          </rPr>
          <t xml:space="preserve">。
</t>
        </r>
        <r>
          <rPr>
            <b/>
            <sz val="10"/>
            <color indexed="39"/>
            <rFont val="微软雅黑"/>
            <charset val="134"/>
          </rPr>
          <t>声望提升(推荐)</t>
        </r>
        <r>
          <rPr>
            <sz val="10"/>
            <rFont val="微软雅黑"/>
            <charset val="134"/>
          </rPr>
          <t xml:space="preserve">
</t>
        </r>
        <r>
          <rPr>
            <b/>
            <sz val="10"/>
            <rFont val="微软雅黑"/>
            <charset val="134"/>
          </rPr>
          <t>注意崇敬后先购买【至尊天神大奖章】使用，战网下所有角色声望获取速度+100%</t>
        </r>
        <r>
          <rPr>
            <sz val="10"/>
            <color indexed="23"/>
            <rFont val="微软雅黑"/>
            <charset val="134"/>
          </rPr>
          <t>(所有途径)</t>
        </r>
        <r>
          <rPr>
            <b/>
            <sz val="10"/>
            <rFont val="微软雅黑"/>
            <charset val="134"/>
          </rPr>
          <t>。</t>
        </r>
        <r>
          <rPr>
            <sz val="10"/>
            <rFont val="微软雅黑"/>
            <charset val="134"/>
          </rPr>
          <t xml:space="preserve">
1、战争使者
最佳方法是刷【赞达拉战争使者】和【赞达拉战斗斥候】，他们会掉至尊天神、影踪派、金莲教、卡拉克西四种徽记，+1000声望，战争使者掉3-5枚随机徽记，斥候1-2枚。
</t>
        </r>
        <r>
          <rPr>
            <sz val="10"/>
            <color indexed="23"/>
            <rFont val="微软雅黑"/>
            <charset val="134"/>
          </rPr>
          <t>（四种声望都有崇拜坐骑，而战争使者本身掉3种坐骑。）</t>
        </r>
        <r>
          <rPr>
            <sz val="10"/>
            <rFont val="微软雅黑"/>
            <charset val="134"/>
          </rPr>
          <t xml:space="preserve">
战争使者共5位，刷新点分别是翡翠林(52.7, 19)、卡桑琅丛林(39.1, 67.1)、恐惧废土(47.5, 61.3)、螳螂高原(36.5, 85.7)、昆莱山(75.1, 67.6)。
战斗斥候每个地区2位，上述刷新点附近刷新，然后在附近区域固定路线巡逻。
每个地区的刷新独立，时间都是30分钟-1小时左右。
</t>
        </r>
        <r>
          <rPr>
            <sz val="9"/>
            <color indexed="23"/>
            <rFont val="微软雅黑"/>
            <charset val="134"/>
          </rPr>
          <t>（服务器重启/维护后所有使者和斥候都会马上刷新。）</t>
        </r>
        <r>
          <rPr>
            <sz val="10"/>
            <rFont val="微软雅黑"/>
            <charset val="134"/>
          </rPr>
          <t xml:space="preserve">
2、时光漫游
熊猫人之谜时光漫游每周活动期间，可在永恒岛用50枚【时光扭曲徽章】兑换1枚【至尊天神奖章】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color indexed="39"/>
            <rFont val="微软雅黑"/>
            <charset val="134"/>
          </rPr>
          <t>声望提升(其它)</t>
        </r>
        <r>
          <rPr>
            <sz val="10"/>
            <rFont val="微软雅黑"/>
            <charset val="134"/>
          </rPr>
          <t xml:space="preserve">
1、昆莱山稀有【斯克里奇】10%几率掉落不绑定的【猢狲长杆烟斗】</t>
        </r>
        <r>
          <rPr>
            <sz val="10"/>
            <color indexed="23"/>
            <rFont val="微软雅黑"/>
            <charset val="134"/>
          </rPr>
          <t>(潘达利亚各主要声望都+1000点)</t>
        </r>
        <r>
          <rPr>
            <sz val="10"/>
            <rFont val="微软雅黑"/>
            <charset val="134"/>
          </rPr>
          <t>，他随机刷新在寇塔营地东北边猢狲村子的几个穴屋内</t>
        </r>
        <r>
          <rPr>
            <sz val="10"/>
            <color indexed="23"/>
            <rFont val="微软雅黑"/>
            <charset val="134"/>
          </rPr>
          <t>(45, 64附近)</t>
        </r>
        <r>
          <rPr>
            <sz val="10"/>
            <rFont val="微软雅黑"/>
            <charset val="134"/>
          </rPr>
          <t>，刷新时间约45分钟-2小时。
2、每天随机在四座寺庙之一提供日常</t>
        </r>
        <r>
          <rPr>
            <sz val="10"/>
            <color indexed="23"/>
            <rFont val="微软雅黑"/>
            <charset val="134"/>
          </rPr>
          <t>(在锦绣谷主城可接到指引任务)</t>
        </r>
        <r>
          <rPr>
            <sz val="10"/>
            <rFont val="微软雅黑"/>
            <charset val="134"/>
          </rPr>
          <t>，共1100点(白虎寺1250点)。</t>
        </r>
      </text>
    </comment>
    <comment ref="E52" authorId="1">
      <text>
        <r>
          <rPr>
            <b/>
            <sz val="10"/>
            <rFont val="微软雅黑"/>
            <charset val="134"/>
          </rPr>
          <t xml:space="preserve">潘达利亚声望【影踪派】崇拜后，在螳螂高原影踪卫戍营完成任务【突袭！】奖励。
</t>
        </r>
        <r>
          <rPr>
            <sz val="10"/>
            <rFont val="微软雅黑"/>
            <charset val="134"/>
          </rPr>
          <t xml:space="preserve">
</t>
        </r>
        <r>
          <rPr>
            <b/>
            <sz val="10"/>
            <color indexed="39"/>
            <rFont val="微软雅黑"/>
            <charset val="134"/>
          </rPr>
          <t>声望提升(推荐)</t>
        </r>
        <r>
          <rPr>
            <sz val="10"/>
            <rFont val="微软雅黑"/>
            <charset val="134"/>
          </rPr>
          <t xml:space="preserve">
</t>
        </r>
        <r>
          <rPr>
            <b/>
            <sz val="10"/>
            <rFont val="微软雅黑"/>
            <charset val="134"/>
          </rPr>
          <t>注意崇敬后先购买【影踪派大奖章】使用，战网下所有角色声望获取速度+100%</t>
        </r>
        <r>
          <rPr>
            <sz val="10"/>
            <color indexed="23"/>
            <rFont val="微软雅黑"/>
            <charset val="134"/>
          </rPr>
          <t>(所有途径)</t>
        </r>
        <r>
          <rPr>
            <b/>
            <sz val="10"/>
            <rFont val="微软雅黑"/>
            <charset val="134"/>
          </rPr>
          <t>。</t>
        </r>
        <r>
          <rPr>
            <sz val="10"/>
            <rFont val="微软雅黑"/>
            <charset val="134"/>
          </rPr>
          <t xml:space="preserve">
1、战争使者
最佳方法是刷【赞达拉战争使者】和【赞达拉战斗斥候】，他们会掉至尊天神、影踪派、金莲教、卡拉克西四种徽记，+1000声望，战争使者掉3-5枚随机徽记，斥候1-2枚。
</t>
        </r>
        <r>
          <rPr>
            <sz val="10"/>
            <color indexed="23"/>
            <rFont val="微软雅黑"/>
            <charset val="134"/>
          </rPr>
          <t>（四种声望都有崇拜坐骑，而战争使者本身掉3种坐骑。）</t>
        </r>
        <r>
          <rPr>
            <sz val="10"/>
            <rFont val="微软雅黑"/>
            <charset val="134"/>
          </rPr>
          <t xml:space="preserve">
战争使者共5位，刷新点分别是翡翠林(52.7, 19)、卡桑琅丛林(39.1, 67.1)、恐惧废土(47.5, 61.3)、螳螂高原(36.5, 85.7)、昆莱山(75.1, 67.6)。
战斗斥候每个地区2位，上述刷新点附近刷新，然后在附近区域固定路线巡逻。
每个地区的刷新独立，时间都是30分钟-1小时左右。
</t>
        </r>
        <r>
          <rPr>
            <sz val="9"/>
            <color indexed="23"/>
            <rFont val="微软雅黑"/>
            <charset val="134"/>
          </rPr>
          <t>（服务器重启/维护后所有使者和斥候都会马上刷新。）</t>
        </r>
        <r>
          <rPr>
            <sz val="10"/>
            <rFont val="微软雅黑"/>
            <charset val="134"/>
          </rPr>
          <t xml:space="preserve">
2、时光漫游
熊猫人之谜时光漫游每周活动期间，可在永恒岛用50枚【时光扭曲徽章】兑换1枚【影踪派奖章】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color indexed="39"/>
            <rFont val="微软雅黑"/>
            <charset val="134"/>
          </rPr>
          <t>声望提升(其它)</t>
        </r>
        <r>
          <rPr>
            <sz val="10"/>
            <rFont val="微软雅黑"/>
            <charset val="134"/>
          </rPr>
          <t xml:space="preserve">
1、昆莱山稀有【斯克里奇】10%几率掉落不绑定的【猢狲长杆烟斗】</t>
        </r>
        <r>
          <rPr>
            <sz val="10"/>
            <color indexed="23"/>
            <rFont val="微软雅黑"/>
            <charset val="134"/>
          </rPr>
          <t>(潘达利亚各主要声望都+1000点)</t>
        </r>
        <r>
          <rPr>
            <sz val="10"/>
            <rFont val="微软雅黑"/>
            <charset val="134"/>
          </rPr>
          <t>，他随机刷新在寇塔营地东北边猢狲村子的几个穴屋内</t>
        </r>
        <r>
          <rPr>
            <sz val="10"/>
            <color indexed="23"/>
            <rFont val="微软雅黑"/>
            <charset val="134"/>
          </rPr>
          <t>(45, 64附近)</t>
        </r>
        <r>
          <rPr>
            <sz val="10"/>
            <rFont val="微软雅黑"/>
            <charset val="134"/>
          </rPr>
          <t>，刷新时间约45分钟-2小时。
2、昆莱山和螳螂高原的任务共6255声望，影踪禅院副本任务1025点，怒之煞掉物品开始任务给500点。之后就是每天在影踪卫戍营有5个日常(共1250点)。</t>
        </r>
      </text>
    </comment>
    <comment ref="E53" authorId="1">
      <text>
        <r>
          <rPr>
            <sz val="10"/>
            <rFont val="微软雅黑"/>
            <charset val="134"/>
          </rPr>
          <t>* 潘达利亚声望【影踪派】崇拜后在螳螂高原影踪卫戍营的【狡狐鲁西】</t>
        </r>
        <r>
          <rPr>
            <sz val="9"/>
            <color indexed="23"/>
            <rFont val="微软雅黑"/>
            <charset val="134"/>
          </rPr>
          <t>(48.8, 70.6)</t>
        </r>
        <r>
          <rPr>
            <sz val="10"/>
            <rFont val="微软雅黑"/>
            <charset val="134"/>
          </rPr>
          <t>处购买。
* 声望提升方法同上。</t>
        </r>
      </text>
    </comment>
    <comment ref="E56" authorId="1">
      <text>
        <r>
          <rPr>
            <b/>
            <sz val="10"/>
            <color indexed="39"/>
            <rFont val="微软雅黑"/>
            <charset val="134"/>
          </rPr>
          <t>商人</t>
        </r>
        <r>
          <rPr>
            <sz val="10"/>
            <rFont val="微软雅黑"/>
            <charset val="134"/>
          </rPr>
          <t xml:space="preserve">
* 潘达利亚-卡桑琅丛林-渔人码头的【纳特·帕格】(68.4, 43.4)。
</t>
        </r>
        <r>
          <rPr>
            <b/>
            <sz val="10"/>
            <color indexed="39"/>
            <rFont val="微软雅黑"/>
            <charset val="134"/>
          </rPr>
          <t>声望提升</t>
        </r>
        <r>
          <rPr>
            <sz val="10"/>
            <rFont val="微软雅黑"/>
            <charset val="134"/>
          </rPr>
          <t xml:space="preserve">
</t>
        </r>
        <r>
          <rPr>
            <b/>
            <sz val="10"/>
            <rFont val="微软雅黑"/>
            <charset val="134"/>
          </rPr>
          <t>注意崇敬后先购买【垂钓翁大奖章】使用，战网下所有角色声望获取速度+100%</t>
        </r>
        <r>
          <rPr>
            <sz val="10"/>
            <color indexed="23"/>
            <rFont val="微软雅黑"/>
            <charset val="134"/>
          </rPr>
          <t>(所有途径)</t>
        </r>
        <r>
          <rPr>
            <b/>
            <sz val="10"/>
            <rFont val="微软雅黑"/>
            <charset val="134"/>
          </rPr>
          <t>。</t>
        </r>
        <r>
          <rPr>
            <sz val="10"/>
            <rFont val="微软雅黑"/>
            <charset val="134"/>
          </rPr>
          <t xml:space="preserve">
1、熊猫人之谜时光漫游每周活动期间，可在永恒岛用50枚【时光扭曲徽章】兑换1枚【垂钓翁奖章】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，如果有多个角色这也是一个快速提升途径。
2、昆莱山稀有【斯克里奇】10%几率掉落不绑定的【猢狲长杆烟斗】</t>
        </r>
        <r>
          <rPr>
            <sz val="10"/>
            <color indexed="23"/>
            <rFont val="微软雅黑"/>
            <charset val="134"/>
          </rPr>
          <t>(潘达利亚各主要声望都+1000点)</t>
        </r>
        <r>
          <rPr>
            <sz val="10"/>
            <rFont val="微软雅黑"/>
            <charset val="134"/>
          </rPr>
          <t>，他随机刷新在寇塔营地东北边猢狲村子的几个穴屋内</t>
        </r>
        <r>
          <rPr>
            <sz val="10"/>
            <color indexed="23"/>
            <rFont val="微软雅黑"/>
            <charset val="134"/>
          </rPr>
          <t>(45, 64附近)</t>
        </r>
        <r>
          <rPr>
            <sz val="10"/>
            <rFont val="微软雅黑"/>
            <charset val="134"/>
          </rPr>
          <t xml:space="preserve">，刷新时间约45分钟-2小时。
3、渔人码头每天有3个随机日常(共1500点)，另外在潘达利亚特定水域有～5%几率钓到三种稀有鱼：霸王刺皮鱼(恐惧废土等地所有煞触区域)、拟态章鱼(所有区域海岸)、飞行虎皮丝足鱼(所有区域内陆水域)，每种每天可以交一次，各350点。
</t>
        </r>
        <r>
          <rPr>
            <b/>
            <sz val="10"/>
            <color indexed="39"/>
            <rFont val="微软雅黑"/>
            <charset val="134"/>
          </rPr>
          <t>历史</t>
        </r>
        <r>
          <rPr>
            <sz val="10"/>
            <rFont val="微软雅黑"/>
            <charset val="134"/>
          </rPr>
          <t xml:space="preserve">
* 仅有的两只水黾是唯一具有水上行走功能的坐骑，导致日常基本都是骑这个，8.0版本改成声望崇拜可购买水上行动的坐骑道具，装备后作用于所有坐骑，移除了水黾的独特功能。</t>
        </r>
      </text>
    </comment>
    <comment ref="E57" authorId="1">
      <text>
        <r>
          <rPr>
            <b/>
            <sz val="10"/>
            <color indexed="39"/>
            <rFont val="微软雅黑"/>
            <charset val="134"/>
          </rPr>
          <t>商人</t>
        </r>
        <r>
          <rPr>
            <sz val="10"/>
            <rFont val="微软雅黑"/>
            <charset val="134"/>
          </rPr>
          <t xml:space="preserve">
* 潘达利亚-四风谷-半山市集的【吉娜·泥爪】(53.2, 51.6)。
</t>
        </r>
        <r>
          <rPr>
            <b/>
            <sz val="10"/>
            <color indexed="39"/>
            <rFont val="微软雅黑"/>
            <charset val="134"/>
          </rPr>
          <t>声望提升</t>
        </r>
        <r>
          <rPr>
            <sz val="10"/>
            <rFont val="微软雅黑"/>
            <charset val="134"/>
          </rPr>
          <t xml:space="preserve">
</t>
        </r>
        <r>
          <rPr>
            <b/>
            <sz val="10"/>
            <rFont val="微软雅黑"/>
            <charset val="134"/>
          </rPr>
          <t>注意崇敬后先购买【阡陌客大奖章】使用，战网下所有角色声望获取速度+100%</t>
        </r>
        <r>
          <rPr>
            <sz val="10"/>
            <color indexed="23"/>
            <rFont val="微软雅黑"/>
            <charset val="134"/>
          </rPr>
          <t>(所有途径)</t>
        </r>
        <r>
          <rPr>
            <b/>
            <sz val="10"/>
            <rFont val="微软雅黑"/>
            <charset val="134"/>
          </rPr>
          <t>。</t>
        </r>
        <r>
          <rPr>
            <sz val="10"/>
            <rFont val="微软雅黑"/>
            <charset val="134"/>
          </rPr>
          <t xml:space="preserve">
1、熊猫人之谜时光漫游每周活动期间，可在永恒岛用50枚【时光扭曲徽章】兑换1枚【阡陌客奖章】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，如果有多个角色这也是一个快速提升途径。
2、昆莱山稀有【斯克里奇】10%几率掉落不绑定的【猢狲长杆烟斗】</t>
        </r>
        <r>
          <rPr>
            <sz val="10"/>
            <color indexed="23"/>
            <rFont val="微软雅黑"/>
            <charset val="134"/>
          </rPr>
          <t>(潘达利亚各主要声望都+1000点)</t>
        </r>
        <r>
          <rPr>
            <sz val="10"/>
            <rFont val="微软雅黑"/>
            <charset val="134"/>
          </rPr>
          <t>，他随机刷新在寇塔营地东北边猢狲村子的几个穴屋内</t>
        </r>
        <r>
          <rPr>
            <sz val="10"/>
            <color indexed="23"/>
            <rFont val="微软雅黑"/>
            <charset val="134"/>
          </rPr>
          <t>(45, 64附近)</t>
        </r>
        <r>
          <rPr>
            <sz val="10"/>
            <rFont val="微软雅黑"/>
            <charset val="134"/>
          </rPr>
          <t>，刷新时间约45分钟-2小时。
3、在半山完成种菜的教学任务线(5500声望)后，每天可接到5个日常(共1075点)，还有4块地可以种，每块50点。在每个声望阶段还会接到任务多解锁4块地。</t>
        </r>
      </text>
    </comment>
    <comment ref="E60" authorId="1">
      <text>
        <r>
          <rPr>
            <b/>
            <sz val="10"/>
            <color indexed="39"/>
            <rFont val="微软雅黑"/>
            <charset val="134"/>
          </rPr>
          <t>商人</t>
        </r>
        <r>
          <rPr>
            <sz val="10"/>
            <rFont val="微软雅黑"/>
            <charset val="134"/>
          </rPr>
          <t xml:space="preserve">
* 潘达利亚-恐惧废土-卡拉克西维斯的【琥珀匠师齐克】</t>
        </r>
        <r>
          <rPr>
            <sz val="10"/>
            <color indexed="23"/>
            <rFont val="微软雅黑"/>
            <charset val="134"/>
          </rPr>
          <t>(55, 35.6)</t>
        </r>
        <r>
          <rPr>
            <sz val="10"/>
            <rFont val="微软雅黑"/>
            <charset val="134"/>
          </rPr>
          <t xml:space="preserve">。
</t>
        </r>
        <r>
          <rPr>
            <b/>
            <sz val="10"/>
            <color indexed="39"/>
            <rFont val="微软雅黑"/>
            <charset val="134"/>
          </rPr>
          <t>声望提升(推荐)</t>
        </r>
        <r>
          <rPr>
            <sz val="10"/>
            <rFont val="微软雅黑"/>
            <charset val="134"/>
          </rPr>
          <t xml:space="preserve">
</t>
        </r>
        <r>
          <rPr>
            <b/>
            <sz val="10"/>
            <rFont val="微软雅黑"/>
            <charset val="134"/>
          </rPr>
          <t>注意崇敬后先购买【卡拉克西大奖章】使用，战网下所有角色声望获取速度+100%</t>
        </r>
        <r>
          <rPr>
            <sz val="10"/>
            <color indexed="23"/>
            <rFont val="微软雅黑"/>
            <charset val="134"/>
          </rPr>
          <t>(所有途径)</t>
        </r>
        <r>
          <rPr>
            <b/>
            <sz val="10"/>
            <rFont val="微软雅黑"/>
            <charset val="134"/>
          </rPr>
          <t>。</t>
        </r>
        <r>
          <rPr>
            <sz val="10"/>
            <rFont val="微软雅黑"/>
            <charset val="134"/>
          </rPr>
          <t xml:space="preserve">
1、战争使者
最佳方法是刷【赞达拉战争使者】和【赞达拉战斗斥候】，他们会掉至尊天神、影踪派、金莲教、卡拉克西四种徽记，+1000声望，战争使者掉3-5枚随机徽记，斥候1-2枚。
</t>
        </r>
        <r>
          <rPr>
            <sz val="10"/>
            <color indexed="23"/>
            <rFont val="微软雅黑"/>
            <charset val="134"/>
          </rPr>
          <t>（四种声望都有崇拜坐骑，而战争使者本身掉3种坐骑。）</t>
        </r>
        <r>
          <rPr>
            <sz val="10"/>
            <rFont val="微软雅黑"/>
            <charset val="134"/>
          </rPr>
          <t xml:space="preserve">
战争使者共5位，刷新点分别是翡翠林(52.7, 19)、卡桑琅丛林(39.1, 67.1)、恐惧废土(47.5, 61.3)、螳螂高原(36.5, 85.7)、昆莱山(75.1, 67.6)。
战斗斥候每个地区2位，上述刷新点附近刷新，然后在附近区域固定路线巡逻。
每个地区的刷新独立，时间都是30分钟-1小时左右。
</t>
        </r>
        <r>
          <rPr>
            <sz val="9"/>
            <color indexed="23"/>
            <rFont val="微软雅黑"/>
            <charset val="134"/>
          </rPr>
          <t>（服务器重启/维护后所有使者和斥候都会马上刷新。）</t>
        </r>
        <r>
          <rPr>
            <sz val="10"/>
            <rFont val="微软雅黑"/>
            <charset val="134"/>
          </rPr>
          <t xml:space="preserve">
2、时光漫游
熊猫人之谜时光漫游每周活动期间，可在永恒岛用50枚【时光扭曲徽章】兑换1枚【卡拉克西奖章】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color indexed="39"/>
            <rFont val="微软雅黑"/>
            <charset val="134"/>
          </rPr>
          <t>声望提升(其它)</t>
        </r>
        <r>
          <rPr>
            <sz val="10"/>
            <rFont val="微软雅黑"/>
            <charset val="134"/>
          </rPr>
          <t xml:space="preserve">
1、昆莱山稀有【斯克里奇】10%几率掉落不绑定的【猢狲长杆烟斗】</t>
        </r>
        <r>
          <rPr>
            <sz val="10"/>
            <color indexed="23"/>
            <rFont val="微软雅黑"/>
            <charset val="134"/>
          </rPr>
          <t>(潘达利亚各主要声望都+1000点)</t>
        </r>
        <r>
          <rPr>
            <sz val="10"/>
            <rFont val="微软雅黑"/>
            <charset val="134"/>
          </rPr>
          <t>，他随机刷新在寇塔营地东北边猢狲村子的几个穴屋内</t>
        </r>
        <r>
          <rPr>
            <sz val="10"/>
            <color indexed="23"/>
            <rFont val="微软雅黑"/>
            <charset val="134"/>
          </rPr>
          <t>(45, 64附近)</t>
        </r>
        <r>
          <rPr>
            <sz val="10"/>
            <rFont val="微软雅黑"/>
            <charset val="134"/>
          </rPr>
          <t>，刷新时间约45分钟-2小时。
2、完成恐惧废土前期的任务线会解锁卡拉克西维斯的正常位面，每天有5日常(共650点)，在不同声望阶段会接到任务解锁更多日常，另外在恐惧废土杀怪小几率掉【恐惧之种】，每5个250点。</t>
        </r>
      </text>
    </comment>
    <comment ref="E61" authorId="1">
      <text>
        <r>
          <rPr>
            <b/>
            <sz val="10"/>
            <color indexed="39"/>
            <rFont val="微软雅黑"/>
            <charset val="134"/>
          </rPr>
          <t>商人</t>
        </r>
        <r>
          <rPr>
            <sz val="10"/>
            <rFont val="微软雅黑"/>
            <charset val="134"/>
          </rPr>
          <t xml:space="preserve">
* 潘达利亚-锦绣谷-闻道之座的【谭欣眺】</t>
        </r>
        <r>
          <rPr>
            <sz val="9"/>
            <color indexed="23"/>
            <rFont val="微软雅黑"/>
            <charset val="134"/>
          </rPr>
          <t>(82.2, 29.4)</t>
        </r>
        <r>
          <rPr>
            <sz val="10"/>
            <rFont val="微软雅黑"/>
            <charset val="134"/>
          </rPr>
          <t xml:space="preserve">。
</t>
        </r>
        <r>
          <rPr>
            <b/>
            <sz val="10"/>
            <color indexed="39"/>
            <rFont val="微软雅黑"/>
            <charset val="134"/>
          </rPr>
          <t>声望提升</t>
        </r>
        <r>
          <rPr>
            <sz val="10"/>
            <rFont val="微软雅黑"/>
            <charset val="134"/>
          </rPr>
          <t xml:space="preserve">
* </t>
        </r>
        <r>
          <rPr>
            <b/>
            <sz val="10"/>
            <rFont val="微软雅黑"/>
            <charset val="134"/>
          </rPr>
          <t>注意崇敬后先购买【游学者大奖章】使用，战网下所有角色声望获取速度+100%</t>
        </r>
        <r>
          <rPr>
            <sz val="9"/>
            <color indexed="23"/>
            <rFont val="微软雅黑"/>
            <charset val="134"/>
          </rPr>
          <t>(所有途径)</t>
        </r>
        <r>
          <rPr>
            <sz val="10"/>
            <rFont val="微软雅黑"/>
            <charset val="134"/>
          </rPr>
          <t xml:space="preserve">。
* 阅读散布潘达利亚各地的卷轴，完成12项探索成就，每项提升1920点声望，同时在邮箱收到卷轴，交给闻道之座的游学者周卓可得2850点声望。
具体地点(可参考最右边各地区的地图)：
</t>
        </r>
        <r>
          <rPr>
            <b/>
            <sz val="10"/>
            <rFont val="微软雅黑"/>
            <charset val="134"/>
          </rPr>
          <t>翡翠林</t>
        </r>
        <r>
          <rPr>
            <sz val="10"/>
            <rFont val="微软雅黑"/>
            <charset val="134"/>
          </rPr>
          <t xml:space="preserve">
1、雾锁猢狲 - 猢狲演讲：铁腕机坪西南不远靠近湖边的玉猴雕像（26.4, 28.3）
2、为何而战 - 武僧之祖：天禅院西南一院子里（35.8, 30.5）
3、魔古的黑心 - 缚灵者：天禅院北边的十雷台（42.3, 17.5）
4、少昊的七罪责 - 卷一：晨芳园（47.1, 45.1）
5、蜥蜴人与困境 - 蜥蜴人：翡翠林临风岛上蜥蜴人营地中（67.7, 29.3）
6、少昊的七罪责 - 卷三：翡翠林青龙寺副本入口左边（55.9, 56.8）
7、锦鱼传 - 水锻法：翡翠林东南角被摧毁的锦鱼人村庄中（66.0, 87.6）
</t>
        </r>
        <r>
          <rPr>
            <b/>
            <sz val="10"/>
            <rFont val="微软雅黑"/>
            <charset val="134"/>
          </rPr>
          <t xml:space="preserve">四风谷
</t>
        </r>
        <r>
          <rPr>
            <sz val="10"/>
            <rFont val="微软雅黑"/>
            <charset val="134"/>
          </rPr>
          <t xml:space="preserve">1、雾锁猢狲 - 拥抱激情：庞家农场屋外（83.2, 21.2）
2、锦鱼传 - 水语者：纯净之池雕像处（61.2, 34.7）
3、刘浪之歌 - 赫赫有名的卖契：半山的坡上房屋外（55.0, 47.1）
4、刘浪之歌 - 流浪的寡妇：风暴烈酒酿酒厂副本外，靠近集合石的山坡上（34.6, 63.8）
5、刘浪之歌 -刘浪的故乡：石黎村旅馆外侧东北角（20.2, 55.9）
6、为何而战 - 熊猫人格斗术：抱拳林断掌大师的屋子后（18.8, 31.7）
</t>
        </r>
        <r>
          <rPr>
            <b/>
            <sz val="10"/>
            <rFont val="微软雅黑"/>
            <charset val="134"/>
          </rPr>
          <t>卡桑琅丛林</t>
        </r>
        <r>
          <rPr>
            <sz val="10"/>
            <rFont val="微软雅黑"/>
            <charset val="134"/>
          </rPr>
          <t xml:space="preserve">
1、刘浪之歌 - 等待海龟：东南沙滩上刘浪雕像处（72.2, 31.0）
2、魔古的黑心 - 失落的王朝：都阳废墟青春之池旁魔古雕像处（50.9, 31.6）
3、蜥蜴人与困境 - 背水一战：西北部瀑布后（32.8, 29.4）
4、锦鱼传 - 起源：西部河边的锦鱼人村庄起源村房屋内（30.6, 38.6）
5、少昊的七罪责 - 卷四：朱雀寺大殿二楼（40.5, 56.6）
6、雾锁猢狲 - 成年猢狲：最南端猴岛海滩上洞穴中（52.4, 87.7）
</t>
        </r>
        <r>
          <rPr>
            <b/>
            <sz val="10"/>
            <rFont val="微软雅黑"/>
            <charset val="134"/>
          </rPr>
          <t>雾纱栈道</t>
        </r>
        <r>
          <rPr>
            <sz val="10"/>
            <rFont val="微软雅黑"/>
            <charset val="134"/>
          </rPr>
          <t xml:space="preserve">
1、蜥蜴人与困境 - 挑衅者：通往昆莱山的地道中（55.1, 16.1）
</t>
        </r>
        <r>
          <rPr>
            <b/>
            <sz val="10"/>
            <rFont val="微软雅黑"/>
            <charset val="134"/>
          </rPr>
          <t>昆莱山</t>
        </r>
        <r>
          <rPr>
            <sz val="10"/>
            <rFont val="微软雅黑"/>
            <charset val="134"/>
          </rPr>
          <t xml:space="preserve">
1、锦鱼传 - 使命的召唤：昆莱山滨岸村旁边的锦鱼人村庄墨鳃潭屋子里（74.5, 83.5）
2、野牛人之歌 - 野牛人：洗牛站北边的野牛人营地中（71.7, 63.0）
3、少昊的七罪责 - 卷六：昆莱山白虎寺大殿外路旁（67.8, 48.3）
4、魔古的黑心 - 皇帝谷：昆莱山皇帝谷征服者陵墓大厅（50.6, 48.0）
5、少昊的七罪责 - 卷二：昆莱山影踪禅院东南，不息山上，任务途中经过（43.8, 51.2）
6、少昊的七罪责 - 卷七：昆莱山影踪禅院东边的亭子里（41.0, 42.4）
7、雾锁猢狲 - 猢狲抢掠：昆莱山寇塔营地北边的猢狲村子大笼子背后（45.8, 61.9）
8、野牛人之歌 - 野牛人战略：昆莱山西风之息西边的野牛人营地中，（50.4, 79.3）
9、为何而战 - 昆莱的胜利：昆莱山通往卓金村的热气球旁边（63.0, 40.8）
</t>
        </r>
        <r>
          <rPr>
            <b/>
            <sz val="10"/>
            <rFont val="微软雅黑"/>
            <charset val="134"/>
          </rPr>
          <t>螳螂高原</t>
        </r>
        <r>
          <rPr>
            <sz val="10"/>
            <rFont val="微软雅黑"/>
            <charset val="134"/>
          </rPr>
          <t xml:space="preserve">
1、野牛人之歌 - 异乡淹留：螳螂高原东南的仇恨之恶中（84.0, 72.9）
2、野牛人之歌 - 优势：螳螂高原北部的奥苏尔火营中（65.4, 50.0）
3、少昊的七罪责 - 卷五：螳螂高原西部砮皂寺阶梯上去平台上（37.7, 62.9）
</t>
        </r>
        <r>
          <rPr>
            <b/>
            <sz val="10"/>
            <rFont val="微软雅黑"/>
            <charset val="134"/>
          </rPr>
          <t>恐惧废土</t>
        </r>
        <r>
          <rPr>
            <sz val="10"/>
            <rFont val="微软雅黑"/>
            <charset val="134"/>
          </rPr>
          <t xml:space="preserve">
1、螳螂群之心 - 琥珀：恐惧废土北部熊猫人营地南边房间内（52.5, 10.0）
2、螳螂群之心 - 螳螂妖的轮回：恐惧废土卡拉克西维斯西边（48.3, 32.8），不起眼的旗帜
3、螳螂群之心 - 女皇：恐惧废土恐惧之心北边的雕像（35.5, 32.6）
4、螳螂群之心 - 螳螂妖的社会：恐惧废土群星湖西边山坡雕像处（59.9, 55.1）
5、蜥蜴人与困境 - 背叛者：恐惧废土群星湖东边蜥蜴人营地中的旗帜（67.4, 60.8）
锦绣谷
1、为何而战 - 众志成城：锦绣谷郭莱古厅入口东边山坡上（26.6, 21.4）
2、魔古的黑心 - 雷电之王：锦绣谷雾临村旁边山坡上大门旁（40.3, 77.5）
3、为何而战 - 永远铭记：锦绣谷南部徒圣陵园的神龛（52.9, 68.6）
4、少昊的七罪责 - 卷八：魔古山宫殿外水池前（68.8, 44.2）
</t>
        </r>
        <r>
          <rPr>
            <b/>
            <sz val="10"/>
            <rFont val="微软雅黑"/>
            <charset val="134"/>
          </rPr>
          <t>雷神岛</t>
        </r>
        <r>
          <rPr>
            <sz val="10"/>
            <rFont val="微软雅黑"/>
            <charset val="134"/>
          </rPr>
          <t xml:space="preserve">
1、赞达拉预言书 - 时代降临：赞图尔路边魔古雕像处（35.1, 70.1）。
2、赞达拉预言书 - 神灵之影：赞图尔坡上屋子里（36.3, 70.4）
3、雷霆轰鸣 - 统一的代价：白骨庭院的大殿尽头（34.9, 65.6）
4、神祇与妖魔 - 秩序的代理人：白骨庭院魔古雕像处（35.8, 54.7）
5、雷霆轰鸣 - 圣山之巅：阴惨泥沼中间高台一角（47.0, 59.9）
6、雷霆轰鸣 - 熊猫人的麻烦：绍尔马拉-联盟营地内倒塌魔古雕像处（60.7, 68.8）。
7、雷霆轰鸣 - 雷神：寻晨者海角-部落营地魔古雕像处（40.2, 40.6）。
8、赞达拉预言书 - 黑暗先知祖尔：兽栏处（52.6, 41.4）。
9、神祇与妖魔 - 诅咒与沉默：矿洞西北出口外（49.9, 20.4）。
10、神祇与妖魔 - 阴影，风暴与飞石：雷电熔炉旁（59.2, 26.3）。
11、神祇与妖魔 - 百王时代：位于（62.5, 37.7）。
12、赞达拉预言书 - 议会与国王：风暴之海码头的船上（68.7, 45.8）。</t>
        </r>
      </text>
    </comment>
    <comment ref="V61" authorId="1">
      <text/>
    </comment>
    <comment ref="W61" authorId="1">
      <text/>
    </comment>
    <comment ref="X61" authorId="1">
      <text/>
    </comment>
    <comment ref="Y61" authorId="1">
      <text/>
    </comment>
    <comment ref="Z61" authorId="1">
      <text/>
    </comment>
    <comment ref="AA61" authorId="1">
      <text/>
    </comment>
    <comment ref="AB61" authorId="1">
      <text/>
    </comment>
    <comment ref="AC61" authorId="1">
      <text/>
    </comment>
    <comment ref="AD61" authorId="1">
      <text/>
    </comment>
    <comment ref="E62" authorId="1">
      <text>
        <r>
          <rPr>
            <b/>
            <sz val="10"/>
            <color indexed="39"/>
            <rFont val="微软雅黑"/>
            <charset val="134"/>
          </rPr>
          <t>商人</t>
        </r>
        <r>
          <rPr>
            <sz val="10"/>
            <rFont val="微软雅黑"/>
            <charset val="134"/>
          </rPr>
          <t xml:space="preserve">
* 潘达利亚-卡桑琅丛林营地的【特工马尔利】</t>
        </r>
        <r>
          <rPr>
            <sz val="9"/>
            <color indexed="23"/>
            <rFont val="微软雅黑"/>
            <charset val="134"/>
          </rPr>
          <t>(89.6, 33.4)</t>
        </r>
        <r>
          <rPr>
            <sz val="10"/>
            <rFont val="微软雅黑"/>
            <charset val="134"/>
          </rPr>
          <t xml:space="preserve">。
</t>
        </r>
        <r>
          <rPr>
            <b/>
            <sz val="10"/>
            <color indexed="39"/>
            <rFont val="微软雅黑"/>
            <charset val="134"/>
          </rPr>
          <t>声望提升</t>
        </r>
        <r>
          <rPr>
            <sz val="10"/>
            <rFont val="微软雅黑"/>
            <charset val="134"/>
          </rPr>
          <t xml:space="preserve">
</t>
        </r>
        <r>
          <rPr>
            <b/>
            <sz val="10"/>
            <rFont val="微软雅黑"/>
            <charset val="134"/>
          </rPr>
          <t>注意崇敬后先购买【神盾守备军大奖章】使用，战网下所有角色声望获取速度+100%</t>
        </r>
        <r>
          <rPr>
            <sz val="9"/>
            <color indexed="23"/>
            <rFont val="微软雅黑"/>
            <charset val="134"/>
          </rPr>
          <t>(所有途径)</t>
        </r>
        <r>
          <rPr>
            <sz val="10"/>
            <rFont val="微软雅黑"/>
            <charset val="134"/>
          </rPr>
          <t>。
1、在七星殿平台的【丽娅拉】处接【会见斥候】开启任务线，到卡桑琅丛林迎接联盟主力登陆建立营地</t>
        </r>
        <r>
          <rPr>
            <sz val="9"/>
            <color indexed="23"/>
            <rFont val="微软雅黑"/>
            <charset val="134"/>
          </rPr>
          <t>(后续还有很长的任务，在不同声望阶段解锁，总共提供10750声望)</t>
        </r>
        <r>
          <rPr>
            <sz val="10"/>
            <rFont val="微软雅黑"/>
            <charset val="134"/>
          </rPr>
          <t>，之后每天可接到5个日常(共1100点)。
另外做日常时部落NPC会掉落【统御岗哨委任状】，30个在军需官处可兑换三种陷阱之一，开启无声望的简短任务线，最后捕获的精英动物会出现在营地北边的竞技场，击败后消失，参与战斗的人都会接到日常奖励200声望。
2、熊猫人之谜时光漫游每周活动期间，可在永恒岛用50枚【时光扭曲徽章】兑换1枚【神盾守备军奖章】</t>
        </r>
        <r>
          <rPr>
            <sz val="9"/>
            <color indexed="23"/>
            <rFont val="微软雅黑"/>
            <charset val="134"/>
          </rPr>
          <t>(战网绑定，300点)</t>
        </r>
        <r>
          <rPr>
            <sz val="10"/>
            <rFont val="微软雅黑"/>
            <charset val="134"/>
          </rPr>
          <t>，而打通的第一个时光漫游5人本最后首领会掉落任务物品奖励500徽章</t>
        </r>
        <r>
          <rPr>
            <sz val="9"/>
            <color indexed="23"/>
            <rFont val="微软雅黑"/>
            <charset val="134"/>
          </rPr>
          <t>(每个角色每次时光漫游活动可完成一次)</t>
        </r>
        <r>
          <rPr>
            <sz val="10"/>
            <rFont val="微软雅黑"/>
            <charset val="134"/>
          </rPr>
          <t>，如果有多个角色这也是一个快速提升途径。</t>
        </r>
      </text>
    </comment>
    <comment ref="E63" authorId="1">
      <text>
        <r>
          <rPr>
            <b/>
            <sz val="10"/>
            <color indexed="39"/>
            <rFont val="微软雅黑"/>
            <charset val="134"/>
          </rPr>
          <t>商人</t>
        </r>
        <r>
          <rPr>
            <sz val="10"/>
            <rFont val="微软雅黑"/>
            <charset val="134"/>
          </rPr>
          <t xml:space="preserve">
* 潘达利亚-卡桑琅丛林营地的【撕咬者古卡纳】</t>
        </r>
        <r>
          <rPr>
            <sz val="9"/>
            <color indexed="23"/>
            <rFont val="微软雅黑"/>
            <charset val="134"/>
          </rPr>
          <t>(10.8, 53.4)</t>
        </r>
        <r>
          <rPr>
            <sz val="10"/>
            <rFont val="微软雅黑"/>
            <charset val="134"/>
          </rPr>
          <t xml:space="preserve">。
</t>
        </r>
        <r>
          <rPr>
            <b/>
            <sz val="10"/>
            <color indexed="39"/>
            <rFont val="微软雅黑"/>
            <charset val="134"/>
          </rPr>
          <t>声望提升</t>
        </r>
        <r>
          <rPr>
            <sz val="10"/>
            <rFont val="微软雅黑"/>
            <charset val="134"/>
          </rPr>
          <t xml:space="preserve">
</t>
        </r>
        <r>
          <rPr>
            <b/>
            <sz val="10"/>
            <rFont val="微软雅黑"/>
            <charset val="134"/>
          </rPr>
          <t>注意崇敬后先购买【统御先锋军大奖章】使用，战网下所有角色声望获取速度+100%</t>
        </r>
        <r>
          <rPr>
            <sz val="9"/>
            <color indexed="23"/>
            <rFont val="微软雅黑"/>
            <charset val="134"/>
          </rPr>
          <t>(所有途径)</t>
        </r>
        <r>
          <rPr>
            <sz val="10"/>
            <rFont val="微软雅黑"/>
            <charset val="134"/>
          </rPr>
          <t>。
1、在双月殿平台的【日行者德兹科】处接【寻找斥候】开启任务线，到卡桑琅丛林迎接部落主力登陆建立营地</t>
        </r>
        <r>
          <rPr>
            <sz val="9"/>
            <color indexed="23"/>
            <rFont val="微软雅黑"/>
            <charset val="134"/>
          </rPr>
          <t>(后续还有很长的任务，在不同声望阶段解锁，总共提供10500声望)</t>
        </r>
        <r>
          <rPr>
            <sz val="10"/>
            <rFont val="微软雅黑"/>
            <charset val="134"/>
          </rPr>
          <t>，之后每天可接到5个日常(共1100点)。
另外做日常时联盟NPC会掉落【雄狮港委任状】，30个在军需官处可兑换三种陷阱之一，开启无声望的简短任务线，最后捕获的精英动物会出现在营地南边的斗兽坑，击败后消失，参与战斗的人都会接到日常奖励200声望。
2、熊猫人之谜时光漫游每周活动期间，可在永恒岛用50枚【时光扭曲徽章】兑换1枚【统御先锋军奖章】</t>
        </r>
        <r>
          <rPr>
            <sz val="9"/>
            <color indexed="23"/>
            <rFont val="微软雅黑"/>
            <charset val="134"/>
          </rPr>
          <t>(战网绑定，300点)</t>
        </r>
        <r>
          <rPr>
            <sz val="10"/>
            <rFont val="微软雅黑"/>
            <charset val="134"/>
          </rPr>
          <t>，而打通的第一个时光漫游5人本最后首领会掉落任务物品奖励500徽章</t>
        </r>
        <r>
          <rPr>
            <sz val="9"/>
            <color indexed="23"/>
            <rFont val="微软雅黑"/>
            <charset val="134"/>
          </rPr>
          <t>(每个角色每次时光漫游活动可完成一次)</t>
        </r>
        <r>
          <rPr>
            <sz val="10"/>
            <rFont val="微软雅黑"/>
            <charset val="134"/>
          </rPr>
          <t>，如果有多个角色这也是一个快速提升途径。</t>
        </r>
      </text>
    </comment>
    <comment ref="E66" authorId="1">
      <text>
        <r>
          <rPr>
            <b/>
            <sz val="10"/>
            <color indexed="39"/>
            <rFont val="微软雅黑"/>
            <charset val="134"/>
          </rPr>
          <t>商人</t>
        </r>
        <r>
          <rPr>
            <sz val="10"/>
            <rFont val="微软雅黑"/>
            <charset val="134"/>
          </rPr>
          <t xml:space="preserve">
* 潘达利亚-雷神岛的【海伦·慧歌】</t>
        </r>
        <r>
          <rPr>
            <sz val="9"/>
            <color indexed="23"/>
            <rFont val="微软雅黑"/>
            <charset val="134"/>
          </rPr>
          <t>(64.6, 74.6)</t>
        </r>
        <r>
          <rPr>
            <sz val="10"/>
            <rFont val="微软雅黑"/>
            <charset val="134"/>
          </rPr>
          <t xml:space="preserve">。
</t>
        </r>
        <r>
          <rPr>
            <b/>
            <sz val="10"/>
            <color indexed="39"/>
            <rFont val="微软雅黑"/>
            <charset val="134"/>
          </rPr>
          <t>解锁声望和日常</t>
        </r>
        <r>
          <rPr>
            <sz val="10"/>
            <rFont val="微软雅黑"/>
            <charset val="134"/>
          </rPr>
          <t xml:space="preserve">
在螳螂高原影踪卫戍营的【温蕾萨·风行者】</t>
        </r>
        <r>
          <rPr>
            <sz val="10"/>
            <color indexed="23"/>
            <rFont val="微软雅黑"/>
            <charset val="134"/>
          </rPr>
          <t>(49.8, 69)</t>
        </r>
        <r>
          <rPr>
            <sz val="10"/>
            <rFont val="微软雅黑"/>
            <charset val="134"/>
          </rPr>
          <t xml:space="preserve">处接【风雨欲来】前往雷神岛，完成任务线占领所有任务区域后，每天可分阶段接到11个日常(共2150声望)。
</t>
        </r>
        <r>
          <rPr>
            <b/>
            <sz val="10"/>
            <color indexed="39"/>
            <rFont val="微软雅黑"/>
            <charset val="134"/>
          </rPr>
          <t>声望提升(推荐)</t>
        </r>
        <r>
          <rPr>
            <sz val="10"/>
            <rFont val="微软雅黑"/>
            <charset val="134"/>
          </rPr>
          <t xml:space="preserve">
* </t>
        </r>
        <r>
          <rPr>
            <b/>
            <sz val="10"/>
            <rFont val="微软雅黑"/>
            <charset val="134"/>
          </rPr>
          <t>注意崇敬后先购买【肯瑞托远征军大奖章】使用，战网下所有角色声望获取速度+100%</t>
        </r>
        <r>
          <rPr>
            <sz val="10"/>
            <color indexed="23"/>
            <rFont val="微软雅黑"/>
            <charset val="134"/>
          </rPr>
          <t>(所有途径)</t>
        </r>
        <r>
          <rPr>
            <sz val="10"/>
            <rFont val="微软雅黑"/>
            <charset val="134"/>
          </rPr>
          <t>。
* 熊猫人之谜时光漫游每周活动期间，可在永恒岛用50枚【时光扭曲徽章】兑换1枚【肯瑞托远征军奖章】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color indexed="39"/>
            <rFont val="微软雅黑"/>
            <charset val="134"/>
          </rPr>
          <t>声望提升(其它)</t>
        </r>
        <r>
          <rPr>
            <sz val="10"/>
            <rFont val="微软雅黑"/>
            <charset val="134"/>
          </rPr>
          <t xml:space="preserve">
* 日常奖励的袋子中小几率开出【雷神宫殿钥匙】</t>
        </r>
        <r>
          <rPr>
            <sz val="9"/>
            <color indexed="23"/>
            <rFont val="微软雅黑"/>
            <charset val="134"/>
          </rPr>
          <t>(盗贼职业大厅每周也有机会从宝库中取得)</t>
        </r>
        <r>
          <rPr>
            <sz val="10"/>
            <rFont val="微软雅黑"/>
            <charset val="134"/>
          </rPr>
          <t>，可用来打单人场景战役【雷电之王的宝藏】，里面宝箱里开出【残破的古旧羊皮纸】，10个可兑换1个【肯瑞托远征军强效徽记】(250点)。</t>
        </r>
      </text>
    </comment>
    <comment ref="E67" authorId="1">
      <text>
        <r>
          <rPr>
            <b/>
            <sz val="10"/>
            <color indexed="39"/>
            <rFont val="微软雅黑"/>
            <charset val="134"/>
          </rPr>
          <t>商人</t>
        </r>
        <r>
          <rPr>
            <sz val="10"/>
            <rFont val="微软雅黑"/>
            <charset val="134"/>
          </rPr>
          <t xml:space="preserve">
* 潘达利亚-雷神岛的【瓦萨琳·彤曦】</t>
        </r>
        <r>
          <rPr>
            <sz val="10"/>
            <color indexed="23"/>
            <rFont val="微软雅黑"/>
            <charset val="134"/>
          </rPr>
          <t>(33.4, 32.4)</t>
        </r>
        <r>
          <rPr>
            <sz val="10"/>
            <rFont val="微软雅黑"/>
            <charset val="134"/>
          </rPr>
          <t xml:space="preserve">。
</t>
        </r>
        <r>
          <rPr>
            <b/>
            <sz val="10"/>
            <color indexed="39"/>
            <rFont val="微软雅黑"/>
            <charset val="134"/>
          </rPr>
          <t>解锁声望和日常</t>
        </r>
        <r>
          <rPr>
            <sz val="10"/>
            <rFont val="微软雅黑"/>
            <charset val="134"/>
          </rPr>
          <t xml:space="preserve">
在螳螂高原影踪卫戍营的【斥候队长艾尔希娅】</t>
        </r>
        <r>
          <rPr>
            <sz val="10"/>
            <color indexed="23"/>
            <rFont val="微软雅黑"/>
            <charset val="134"/>
          </rPr>
          <t>(50.8, 73.2)</t>
        </r>
        <r>
          <rPr>
            <sz val="10"/>
            <rFont val="微软雅黑"/>
            <charset val="134"/>
          </rPr>
          <t xml:space="preserve">处接【风雨欲来】前往雷神岛，完成任务线占领所有任务区域后，每天可分阶段接到11个日常(共2150声望)。
</t>
        </r>
        <r>
          <rPr>
            <b/>
            <sz val="10"/>
            <color indexed="39"/>
            <rFont val="微软雅黑"/>
            <charset val="134"/>
          </rPr>
          <t>声望提升(推荐)</t>
        </r>
        <r>
          <rPr>
            <sz val="10"/>
            <rFont val="微软雅黑"/>
            <charset val="134"/>
          </rPr>
          <t xml:space="preserve">
* </t>
        </r>
        <r>
          <rPr>
            <b/>
            <sz val="10"/>
            <rFont val="微软雅黑"/>
            <charset val="134"/>
          </rPr>
          <t>注意崇敬后先购买【夺日者先锋军大奖章】使用，战网下所有角色声望获取速度+100%</t>
        </r>
        <r>
          <rPr>
            <sz val="10"/>
            <color indexed="23"/>
            <rFont val="微软雅黑"/>
            <charset val="134"/>
          </rPr>
          <t>(所有途径)</t>
        </r>
        <r>
          <rPr>
            <sz val="10"/>
            <rFont val="微软雅黑"/>
            <charset val="134"/>
          </rPr>
          <t>。
* 熊猫人之谜时光漫游每周活动期间，可在永恒岛用50枚【时光扭曲徽章】兑换1枚【夺日者先锋军奖章】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color indexed="39"/>
            <rFont val="微软雅黑"/>
            <charset val="134"/>
          </rPr>
          <t>声望提升(其它)</t>
        </r>
        <r>
          <rPr>
            <sz val="10"/>
            <rFont val="微软雅黑"/>
            <charset val="134"/>
          </rPr>
          <t xml:space="preserve">
* 日常奖励的袋子中小几率开出【雷神宫殿钥匙】</t>
        </r>
        <r>
          <rPr>
            <sz val="9"/>
            <color indexed="23"/>
            <rFont val="微软雅黑"/>
            <charset val="134"/>
          </rPr>
          <t>(盗贼职业大厅每周也有机会从宝库中取得)</t>
        </r>
        <r>
          <rPr>
            <sz val="10"/>
            <rFont val="微软雅黑"/>
            <charset val="134"/>
          </rPr>
          <t>，可用来打单人场景战役【雷电之王的宝藏】，里面宝箱里开出【残破的古旧羊皮纸】，10个可兑换1个【夺日者先锋军强效徽记】(250点)。</t>
        </r>
      </text>
    </comment>
    <comment ref="E68" authorId="1">
      <text>
        <r>
          <rPr>
            <b/>
            <sz val="10"/>
            <rFont val="微软雅黑"/>
            <charset val="134"/>
          </rPr>
          <t>商人</t>
        </r>
        <r>
          <rPr>
            <sz val="10"/>
            <rFont val="微软雅黑"/>
            <charset val="134"/>
          </rPr>
          <t xml:space="preserve">
* 潘达利亚-永恒岛的【织雾者顾炎】</t>
        </r>
        <r>
          <rPr>
            <sz val="9"/>
            <color indexed="23"/>
            <rFont val="微软雅黑"/>
            <charset val="134"/>
          </rPr>
          <t>(天神庭院东侧42.8, 54.8)</t>
        </r>
        <r>
          <rPr>
            <sz val="10"/>
            <rFont val="微软雅黑"/>
            <charset val="134"/>
          </rPr>
          <t xml:space="preserve">处用10万枚【永恒铸币】购买。
</t>
        </r>
        <r>
          <rPr>
            <b/>
            <sz val="10"/>
            <rFont val="微软雅黑"/>
            <charset val="134"/>
          </rPr>
          <t>声望提升</t>
        </r>
        <r>
          <rPr>
            <sz val="10"/>
            <rFont val="微软雅黑"/>
            <charset val="134"/>
          </rPr>
          <t xml:space="preserve">
1、在永恒岛上杀野牛人提高，根据怪物强弱给5-25点不等，稀有怪物30-40点。岛上刷怪、日常和宝箱等途径都能取得永恒铸币。
2、熊猫人之谜时光漫游每周活动期间，可在永恒岛用50枚【时光扭曲徽章】兑换1枚【皇帝少昊奖章】</t>
        </r>
        <r>
          <rPr>
            <sz val="9"/>
            <color indexed="23"/>
            <rFont val="微软雅黑"/>
            <charset val="134"/>
          </rPr>
          <t>(战网绑定，500点)</t>
        </r>
        <r>
          <rPr>
            <sz val="10"/>
            <rFont val="微软雅黑"/>
            <charset val="134"/>
          </rPr>
          <t>，而打通的第一个时光漫游5人本最后首领会掉落任务物品奖励500徽章</t>
        </r>
        <r>
          <rPr>
            <sz val="9"/>
            <color indexed="23"/>
            <rFont val="微软雅黑"/>
            <charset val="134"/>
          </rPr>
          <t>(每个角色每次时光漫游活动可完成一次)</t>
        </r>
        <r>
          <rPr>
            <sz val="10"/>
            <rFont val="微软雅黑"/>
            <charset val="134"/>
          </rPr>
          <t xml:space="preserve">，如果有多个角色这也是一个快速提升途径。
</t>
        </r>
        <r>
          <rPr>
            <b/>
            <sz val="10"/>
            <rFont val="微软雅黑"/>
            <charset val="134"/>
          </rPr>
          <t>其它</t>
        </r>
        <r>
          <rPr>
            <sz val="10"/>
            <rFont val="微软雅黑"/>
            <charset val="134"/>
          </rPr>
          <t xml:space="preserve">
* 永恒岛在翡翠林东南方海上，可在锦绣谷魔古山宫殿上层闻道之座的克罗米(80.6, 33)处接任务传送前往。</t>
        </r>
      </text>
    </comment>
    <comment ref="E69" authorId="1">
      <text>
        <r>
          <rPr>
            <b/>
            <sz val="10"/>
            <rFont val="微软雅黑"/>
            <charset val="134"/>
          </rPr>
          <t>商人</t>
        </r>
        <r>
          <rPr>
            <sz val="10"/>
            <rFont val="微软雅黑"/>
            <charset val="134"/>
          </rPr>
          <t xml:space="preserve">
* 德拉诺-暴风之盾的【守备官努瑞姆】</t>
        </r>
        <r>
          <rPr>
            <sz val="9"/>
            <color indexed="23"/>
            <rFont val="微软雅黑"/>
            <charset val="134"/>
          </rPr>
          <t>(46.5, 76.6)</t>
        </r>
        <r>
          <rPr>
            <sz val="10"/>
            <rFont val="微软雅黑"/>
            <charset val="134"/>
          </rPr>
          <t xml:space="preserve">处用5000金+5000个【埃匹希斯水晶】购买。
</t>
        </r>
        <r>
          <rPr>
            <sz val="9"/>
            <color indexed="23"/>
            <rFont val="微软雅黑"/>
            <charset val="134"/>
          </rPr>
          <t>水晶通过塔纳安丛林的日常和奖励区域可大量取得。</t>
        </r>
        <r>
          <rPr>
            <sz val="10"/>
            <rFont val="微软雅黑"/>
            <charset val="134"/>
          </rPr>
          <t xml:space="preserve">
</t>
        </r>
        <r>
          <rPr>
            <b/>
            <sz val="10"/>
            <rFont val="微软雅黑"/>
            <charset val="134"/>
          </rPr>
          <t xml:space="preserve">声望提升(推荐)
</t>
        </r>
        <r>
          <rPr>
            <sz val="10"/>
            <rFont val="微软雅黑"/>
            <charset val="134"/>
          </rPr>
          <t>* 德拉诺时光漫游每周活动期间，可在暴风之盾用50枚【时光扭曲徽章】兑换1枚【主教议会奖章】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rFont val="微软雅黑"/>
            <charset val="134"/>
          </rPr>
          <t>声望提升(其它)</t>
        </r>
        <r>
          <rPr>
            <sz val="10"/>
            <rFont val="微软雅黑"/>
            <charset val="134"/>
          </rPr>
          <t xml:space="preserve">
1、影月谷的大部分，以及塔拉多、纳格兰等地部分任务都会提高声望，都做完会到崇敬。之后通过杀影月谷日常区域：命运之柱、索雷克萨高地、黑潮栖木的怪物提高，一般是普通怪5点、精英怪16点、稀有怪50点。
2、塔纳安丛林四个军团勇士稀有小几率掉落【军团勋章】</t>
        </r>
        <r>
          <rPr>
            <sz val="9"/>
            <color indexed="23"/>
            <rFont val="微软雅黑"/>
            <charset val="134"/>
          </rPr>
          <t>(+1000德拉诺所有声望)</t>
        </r>
        <r>
          <rPr>
            <sz val="10"/>
            <rFont val="微软雅黑"/>
            <charset val="134"/>
          </rPr>
          <t>，1.5-2小时刷新。
要塞一周刷新一次的475精良随从任务也会奖励。</t>
        </r>
      </text>
    </comment>
    <comment ref="E70" authorId="1">
      <text>
        <r>
          <rPr>
            <b/>
            <sz val="10"/>
            <rFont val="微软雅黑"/>
            <charset val="134"/>
          </rPr>
          <t>商人</t>
        </r>
        <r>
          <rPr>
            <sz val="10"/>
            <rFont val="微软雅黑"/>
            <charset val="134"/>
          </rPr>
          <t xml:space="preserve">
* 德拉诺-战争之矛的【贝斯卡·赤牙】</t>
        </r>
        <r>
          <rPr>
            <sz val="10"/>
            <color indexed="23"/>
            <rFont val="微软雅黑"/>
            <charset val="134"/>
          </rPr>
          <t>(53.9, 62.5)</t>
        </r>
        <r>
          <rPr>
            <sz val="10"/>
            <rFont val="微软雅黑"/>
            <charset val="134"/>
          </rPr>
          <t xml:space="preserve">处用5000金+5000个【埃匹希斯水晶】购买。
</t>
        </r>
        <r>
          <rPr>
            <sz val="9"/>
            <color indexed="23"/>
            <rFont val="微软雅黑"/>
            <charset val="134"/>
          </rPr>
          <t>水晶通过塔纳安丛林的日常和奖励区域可大量取得。</t>
        </r>
        <r>
          <rPr>
            <sz val="10"/>
            <rFont val="微软雅黑"/>
            <charset val="134"/>
          </rPr>
          <t xml:space="preserve">
</t>
        </r>
        <r>
          <rPr>
            <b/>
            <sz val="10"/>
            <rFont val="微软雅黑"/>
            <charset val="134"/>
          </rPr>
          <t xml:space="preserve">声望提升(推荐)
</t>
        </r>
        <r>
          <rPr>
            <sz val="10"/>
            <rFont val="微软雅黑"/>
            <charset val="134"/>
          </rPr>
          <t>* 德拉诺时光漫游每周活动期间，可在战争之矛用50枚【时光扭曲徽章】兑换1枚【霜狼兽人奖章】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rFont val="微软雅黑"/>
            <charset val="134"/>
          </rPr>
          <t>声望提升(其它)</t>
        </r>
        <r>
          <rPr>
            <sz val="10"/>
            <rFont val="微软雅黑"/>
            <charset val="134"/>
          </rPr>
          <t xml:space="preserve">
1、霜火岭等地的任务都会提高声望，都做完会到崇敬。之后通过杀霜火岭日常区域：玛戈纳洛克、血槌要塞、钢铁军工厂的怪物提高，一般是普通怪5-8点、精英怪16点、稀有怪50点。
2、塔纳安丛林四个军团勇士稀有小几率掉落【军团勋章】</t>
        </r>
        <r>
          <rPr>
            <sz val="9"/>
            <color indexed="23"/>
            <rFont val="微软雅黑"/>
            <charset val="134"/>
          </rPr>
          <t>(+1000德拉诺所有声望)</t>
        </r>
        <r>
          <rPr>
            <sz val="10"/>
            <rFont val="微软雅黑"/>
            <charset val="134"/>
          </rPr>
          <t>，1.5-2小时刷新。
要塞一周刷新一次的475精良随从任务也会奖励。</t>
        </r>
      </text>
    </comment>
    <comment ref="E71" authorId="1">
      <text>
        <r>
          <rPr>
            <b/>
            <sz val="10"/>
            <rFont val="微软雅黑"/>
            <charset val="134"/>
          </rPr>
          <t>商人</t>
        </r>
        <r>
          <rPr>
            <sz val="10"/>
            <rFont val="微软雅黑"/>
            <charset val="134"/>
          </rPr>
          <t xml:space="preserve">
* 德拉诺-纳格兰的【奎拉克斯·刀索】</t>
        </r>
        <r>
          <rPr>
            <sz val="10"/>
            <color indexed="23"/>
            <rFont val="微软雅黑"/>
            <charset val="134"/>
          </rPr>
          <t>(50.4, 41.4)</t>
        </r>
        <r>
          <rPr>
            <sz val="10"/>
            <rFont val="微软雅黑"/>
            <charset val="134"/>
          </rPr>
          <t xml:space="preserve">处用5000金+5000个【埃匹希斯水晶】购买。
联盟也可在暴风之盾的【加兹瑞克斯·轮锁】(42.9, 77.8)，部落在战争之矛的【米米·响泡】(42.9, 77.8)处购买。
</t>
        </r>
        <r>
          <rPr>
            <sz val="9"/>
            <color indexed="23"/>
            <rFont val="微软雅黑"/>
            <charset val="134"/>
          </rPr>
          <t>水晶通过塔纳安丛林的日常和奖励区域可大量取得。</t>
        </r>
        <r>
          <rPr>
            <sz val="10"/>
            <rFont val="微软雅黑"/>
            <charset val="134"/>
          </rPr>
          <t xml:space="preserve">
</t>
        </r>
        <r>
          <rPr>
            <b/>
            <sz val="10"/>
            <rFont val="微软雅黑"/>
            <charset val="134"/>
          </rPr>
          <t xml:space="preserve">声望提升(推荐)
</t>
        </r>
        <r>
          <rPr>
            <sz val="10"/>
            <rFont val="微软雅黑"/>
            <charset val="134"/>
          </rPr>
          <t>* 德拉诺时光漫游每周活动期间，可在暴风之盾/战争之矛用50枚【时光扭曲徽章】兑换1枚【热砂保护协会奖章】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rFont val="微软雅黑"/>
            <charset val="134"/>
          </rPr>
          <t>声望提升(其它)</t>
        </r>
        <r>
          <rPr>
            <sz val="10"/>
            <rFont val="微软雅黑"/>
            <charset val="134"/>
          </rPr>
          <t xml:space="preserve">
1、在纳格兰河北岸纳格瓦废墟</t>
        </r>
        <r>
          <rPr>
            <sz val="10"/>
            <color indexed="23"/>
            <rFont val="微软雅黑"/>
            <charset val="134"/>
          </rPr>
          <t>(50,.3, 41.3)</t>
        </r>
        <r>
          <rPr>
            <sz val="10"/>
            <rFont val="微软雅黑"/>
            <charset val="134"/>
          </rPr>
          <t>可重复交各种物品。
【高里亚神器碎片】：20个250点，河北岸的各种怪物掉落。
【悬槌圣物】：1个350点，除了河北岸怪物稀有掉落，主要是散落北岸各处的悬槌圣物箱中拾取到，没人竞争的话应该能找到很多。
北岸9个稀有怪物</t>
        </r>
        <r>
          <rPr>
            <sz val="10"/>
            <color indexed="23"/>
            <rFont val="微软雅黑"/>
            <charset val="134"/>
          </rPr>
          <t>(稀有位置参考右边地图)</t>
        </r>
        <r>
          <rPr>
            <sz val="10"/>
            <rFont val="微软雅黑"/>
            <charset val="134"/>
          </rPr>
          <t>掉落的特殊物品</t>
        </r>
        <r>
          <rPr>
            <sz val="10"/>
            <color indexed="23"/>
            <rFont val="微软雅黑"/>
            <charset val="134"/>
          </rPr>
          <t>(可多次掉落，参与击杀的人都能拾取到)</t>
        </r>
        <r>
          <rPr>
            <sz val="10"/>
            <rFont val="微软雅黑"/>
            <charset val="134"/>
          </rPr>
          <t>，每个500点。
2、塔纳安丛林四个军团勇士稀有小几率掉落【军团勋章】</t>
        </r>
        <r>
          <rPr>
            <sz val="9"/>
            <color indexed="23"/>
            <rFont val="微软雅黑"/>
            <charset val="134"/>
          </rPr>
          <t>(+1000德拉诺所有声望)</t>
        </r>
        <r>
          <rPr>
            <sz val="10"/>
            <rFont val="微软雅黑"/>
            <charset val="134"/>
          </rPr>
          <t>，1.5-2小时刷新。
要塞一周刷新一次的475精良随从任务也会奖励。</t>
        </r>
      </text>
    </comment>
    <comment ref="J71" authorId="1">
      <text/>
    </comment>
    <comment ref="E72" authorId="1">
      <text>
        <r>
          <rPr>
            <b/>
            <sz val="10"/>
            <rFont val="微软雅黑"/>
            <charset val="134"/>
          </rPr>
          <t>商人</t>
        </r>
        <r>
          <rPr>
            <sz val="10"/>
            <rFont val="微软雅黑"/>
            <charset val="134"/>
          </rPr>
          <t xml:space="preserve">
* 联盟在德拉诺-暴风之盾的【暗影贤者巴考斯】</t>
        </r>
        <r>
          <rPr>
            <sz val="10"/>
            <color indexed="23"/>
            <rFont val="微软雅黑"/>
            <charset val="134"/>
          </rPr>
          <t>(44.4, 74.9)</t>
        </r>
        <r>
          <rPr>
            <sz val="10"/>
            <rFont val="微软雅黑"/>
            <charset val="134"/>
          </rPr>
          <t>，部落在战争之矛的【鸦语者斯奇加】</t>
        </r>
        <r>
          <rPr>
            <sz val="10"/>
            <color indexed="23"/>
            <rFont val="微软雅黑"/>
            <charset val="134"/>
          </rPr>
          <t>(53.4, 59.7)</t>
        </r>
        <r>
          <rPr>
            <sz val="10"/>
            <rFont val="微软雅黑"/>
            <charset val="134"/>
          </rPr>
          <t xml:space="preserve">处用5000金+5000个【埃匹希斯水晶】购买。
</t>
        </r>
        <r>
          <rPr>
            <sz val="9"/>
            <color indexed="23"/>
            <rFont val="微软雅黑"/>
            <charset val="134"/>
          </rPr>
          <t>水晶通过塔纳安丛林的日常和奖励区域可大量取得。</t>
        </r>
        <r>
          <rPr>
            <sz val="10"/>
            <rFont val="微软雅黑"/>
            <charset val="134"/>
          </rPr>
          <t xml:space="preserve">
</t>
        </r>
        <r>
          <rPr>
            <b/>
            <sz val="10"/>
            <rFont val="微软雅黑"/>
            <charset val="134"/>
          </rPr>
          <t xml:space="preserve">声望提升(推荐)
</t>
        </r>
        <r>
          <rPr>
            <sz val="10"/>
            <rFont val="微软雅黑"/>
            <charset val="134"/>
          </rPr>
          <t>* 德拉诺时光漫游每周活动期间，可在暴风之盾/战争之矛用50枚【时光扭曲徽章】兑换1枚【鸦人流亡者奖章】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rFont val="微软雅黑"/>
            <charset val="134"/>
          </rPr>
          <t>声望提升(其它)</t>
        </r>
        <r>
          <rPr>
            <sz val="10"/>
            <rFont val="微软雅黑"/>
            <charset val="134"/>
          </rPr>
          <t xml:space="preserve">
1、塔拉多东南部有少数任务，主要是在阿兰卡峰林，都做完大约是尊敬过一半。之后通过杀阿兰卡峰林日常区域：失落的安苏鸦巢、上斯克提斯的怪物提高，普通怪5点、个别特殊怪物15-16点。
2、塔纳安丛林四个军团勇士稀有小几率掉落【军团勋章】</t>
        </r>
        <r>
          <rPr>
            <sz val="9"/>
            <color indexed="23"/>
            <rFont val="微软雅黑"/>
            <charset val="134"/>
          </rPr>
          <t>(+1000德拉诺所有声望)</t>
        </r>
        <r>
          <rPr>
            <sz val="10"/>
            <rFont val="微软雅黑"/>
            <charset val="134"/>
          </rPr>
          <t>，1.5-2小时刷新。
要塞一周刷新一次的475精良随从任务也会奖励。</t>
        </r>
      </text>
    </comment>
    <comment ref="E73" authorId="1">
      <text>
        <r>
          <rPr>
            <b/>
            <sz val="10"/>
            <rFont val="微软雅黑"/>
            <charset val="134"/>
          </rPr>
          <t>商人</t>
        </r>
        <r>
          <rPr>
            <sz val="10"/>
            <rFont val="微软雅黑"/>
            <charset val="134"/>
          </rPr>
          <t xml:space="preserve">
* 德拉诺-要塞货栈的【玛瑞亚】处用5000金+5000个【埃匹希斯水晶】购买。
</t>
        </r>
        <r>
          <rPr>
            <sz val="9"/>
            <color indexed="23"/>
            <rFont val="微软雅黑"/>
            <charset val="134"/>
          </rPr>
          <t>水晶通过塔纳安丛林的日常和奖励区域可大量取得。</t>
        </r>
        <r>
          <rPr>
            <sz val="10"/>
            <rFont val="微软雅黑"/>
            <charset val="134"/>
          </rPr>
          <t xml:space="preserve">
</t>
        </r>
        <r>
          <rPr>
            <b/>
            <sz val="10"/>
            <rFont val="微软雅黑"/>
            <charset val="134"/>
          </rPr>
          <t>声望解锁</t>
        </r>
        <r>
          <rPr>
            <sz val="10"/>
            <rFont val="微软雅黑"/>
            <charset val="134"/>
          </rPr>
          <t xml:space="preserve">
* 要塞建造2级货栈</t>
        </r>
        <r>
          <rPr>
            <sz val="10"/>
            <color indexed="23"/>
            <rFont val="微软雅黑"/>
            <charset val="134"/>
          </rPr>
          <t>(中级建筑)</t>
        </r>
        <r>
          <rPr>
            <sz val="10"/>
            <rFont val="微软雅黑"/>
            <charset val="134"/>
          </rPr>
          <t xml:space="preserve">解锁声望和军需官。
</t>
        </r>
        <r>
          <rPr>
            <b/>
            <sz val="10"/>
            <rFont val="微软雅黑"/>
            <charset val="134"/>
          </rPr>
          <t xml:space="preserve">声望提升(推荐)
</t>
        </r>
        <r>
          <rPr>
            <sz val="10"/>
            <rFont val="微软雅黑"/>
            <charset val="134"/>
          </rPr>
          <t>* 德拉诺时光漫游每周活动期间，可在暴风之盾用50枚【时光扭曲徽章】兑换1枚【沙塔尔防御者奖章】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rFont val="微软雅黑"/>
            <charset val="134"/>
          </rPr>
          <t>声望提升(其它)</t>
        </r>
        <r>
          <rPr>
            <sz val="10"/>
            <rFont val="微软雅黑"/>
            <charset val="134"/>
          </rPr>
          <t xml:space="preserve">
1、杀塔拉多日常区域沙塔斯城</t>
        </r>
        <r>
          <rPr>
            <sz val="10"/>
            <color indexed="23"/>
            <rFont val="微软雅黑"/>
            <charset val="134"/>
          </rPr>
          <t>(包括码头和住宅区)</t>
        </r>
        <r>
          <rPr>
            <sz val="10"/>
            <rFont val="微软雅黑"/>
            <charset val="134"/>
          </rPr>
          <t>的怪物提高，普通怪5点、高血怪和精英怪8点、个别精英16点，稀有50点。
2、塔纳安丛林四个军团勇士稀有小几率掉落【军团勋章】</t>
        </r>
        <r>
          <rPr>
            <sz val="9"/>
            <color indexed="23"/>
            <rFont val="微软雅黑"/>
            <charset val="134"/>
          </rPr>
          <t>(+1000德拉诺所有声望)</t>
        </r>
        <r>
          <rPr>
            <sz val="10"/>
            <rFont val="微软雅黑"/>
            <charset val="134"/>
          </rPr>
          <t>，1.5-2小时刷新。
要塞一周刷新一次的475精良随从任务也会奖励。</t>
        </r>
      </text>
    </comment>
    <comment ref="E74" authorId="1">
      <text>
        <r>
          <rPr>
            <b/>
            <sz val="10"/>
            <rFont val="微软雅黑"/>
            <charset val="134"/>
          </rPr>
          <t>商人</t>
        </r>
        <r>
          <rPr>
            <sz val="10"/>
            <rFont val="微软雅黑"/>
            <charset val="134"/>
          </rPr>
          <t xml:space="preserve">
* 德拉诺-要塞货栈的【基尔里普】处用5000金+5000个【埃匹希斯水晶】购买。
</t>
        </r>
        <r>
          <rPr>
            <sz val="9"/>
            <color indexed="23"/>
            <rFont val="微软雅黑"/>
            <charset val="134"/>
          </rPr>
          <t>水晶通过塔纳安丛林的日常和奖励区域可大量取得。</t>
        </r>
        <r>
          <rPr>
            <sz val="10"/>
            <rFont val="微软雅黑"/>
            <charset val="134"/>
          </rPr>
          <t xml:space="preserve">
</t>
        </r>
        <r>
          <rPr>
            <b/>
            <sz val="10"/>
            <rFont val="微软雅黑"/>
            <charset val="134"/>
          </rPr>
          <t>声望解锁</t>
        </r>
        <r>
          <rPr>
            <sz val="10"/>
            <rFont val="微软雅黑"/>
            <charset val="134"/>
          </rPr>
          <t xml:space="preserve">
* 要塞建造2级货栈</t>
        </r>
        <r>
          <rPr>
            <sz val="10"/>
            <color indexed="23"/>
            <rFont val="微软雅黑"/>
            <charset val="134"/>
          </rPr>
          <t>(中级建筑)</t>
        </r>
        <r>
          <rPr>
            <sz val="10"/>
            <rFont val="微软雅黑"/>
            <charset val="134"/>
          </rPr>
          <t xml:space="preserve">解锁声望和军需官。
</t>
        </r>
        <r>
          <rPr>
            <b/>
            <sz val="10"/>
            <rFont val="微软雅黑"/>
            <charset val="134"/>
          </rPr>
          <t xml:space="preserve">声望提升(推荐)
</t>
        </r>
        <r>
          <rPr>
            <sz val="10"/>
            <rFont val="微软雅黑"/>
            <charset val="134"/>
          </rPr>
          <t>* 德拉诺时光漫游每周活动期间，可在战争之矛用50枚【时光扭曲徽章】兑换1枚【嘲颅兽人奖章】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xml:space="preserve">，如果有多个角色这也是一个快速提升途径。
</t>
        </r>
        <r>
          <rPr>
            <b/>
            <sz val="10"/>
            <rFont val="微软雅黑"/>
            <charset val="134"/>
          </rPr>
          <t>声望提升(其它)</t>
        </r>
        <r>
          <rPr>
            <sz val="10"/>
            <rFont val="微软雅黑"/>
            <charset val="134"/>
          </rPr>
          <t xml:space="preserve">
1、杀戈尔隆德日常区域黑石矿坑和永茂丛林的怪物提高，普通怪5点、精英怪16点，稀有50点。
2、塔纳安丛林四个军团勇士稀有小几率掉落【军团勋章】</t>
        </r>
        <r>
          <rPr>
            <sz val="9"/>
            <color indexed="23"/>
            <rFont val="微软雅黑"/>
            <charset val="134"/>
          </rPr>
          <t>(+1000德拉诺所有声望)</t>
        </r>
        <r>
          <rPr>
            <sz val="10"/>
            <rFont val="微软雅黑"/>
            <charset val="134"/>
          </rPr>
          <t>，1.5-2小时刷新。
要塞一周刷新一次的475精良随从任务也会奖励。</t>
        </r>
      </text>
    </comment>
    <comment ref="E75" authorId="1">
      <text>
        <r>
          <rPr>
            <b/>
            <sz val="10"/>
            <rFont val="微软雅黑"/>
            <charset val="134"/>
          </rPr>
          <t>商人</t>
        </r>
        <r>
          <rPr>
            <sz val="10"/>
            <rFont val="微软雅黑"/>
            <charset val="134"/>
          </rPr>
          <t xml:space="preserve">
* 德拉诺-暴风之盾的【克拉提库斯·曼比德尔】</t>
        </r>
        <r>
          <rPr>
            <sz val="9"/>
            <color indexed="23"/>
            <rFont val="微软雅黑"/>
            <charset val="134"/>
          </rPr>
          <t>(54.8, 16.9)</t>
        </r>
        <r>
          <rPr>
            <sz val="10"/>
            <rFont val="微软雅黑"/>
            <charset val="134"/>
          </rPr>
          <t xml:space="preserve">处用5000金+100个【荣耀印记】购买，也可在战场内军需官处购买。
</t>
        </r>
        <r>
          <rPr>
            <sz val="9"/>
            <color indexed="23"/>
            <rFont val="微软雅黑"/>
            <charset val="134"/>
          </rPr>
          <t xml:space="preserve">(NPC阵营是暴风城，暴风城声望崇拜有20%折扣只要4000金。荣耀印记通过战场等多种PvP途径取得。)
</t>
        </r>
        <r>
          <rPr>
            <b/>
            <sz val="10"/>
            <rFont val="微软雅黑"/>
            <charset val="134"/>
          </rPr>
          <t>关于坐骑</t>
        </r>
        <r>
          <rPr>
            <sz val="10"/>
            <rFont val="微软雅黑"/>
            <charset val="134"/>
          </rPr>
          <t xml:space="preserve">
* 苍白食棘者和风蹄公羊分别需要联盟和部落角色的阿什兰声望崇拜取得，但两阵营都可骑乘，</t>
        </r>
        <r>
          <rPr>
            <b/>
            <sz val="10"/>
            <rFont val="微软雅黑"/>
            <charset val="134"/>
          </rPr>
          <t>算作两种坐骑</t>
        </r>
        <r>
          <rPr>
            <sz val="10"/>
            <rFont val="微软雅黑"/>
            <charset val="134"/>
          </rPr>
          <t xml:space="preserve">。
</t>
        </r>
        <r>
          <rPr>
            <b/>
            <sz val="10"/>
            <rFont val="微软雅黑"/>
            <charset val="134"/>
          </rPr>
          <t>声望提升</t>
        </r>
        <r>
          <rPr>
            <sz val="10"/>
            <rFont val="微软雅黑"/>
            <charset val="134"/>
          </rPr>
          <t xml:space="preserve">
* 只能通过史诗战场【阿什兰】和偶尔出现的每周活动【乱斗：经典阿什兰】提高。
基本只有两种途径：一个是交神器碎片，每片5点。碎片通过杀怪物和部落玩家，拾取宝藏等途径取得，很难大量获得，效率不高。
另一个是拾取部落玩家尸体，～25%几率拾取到【兽人的牙齿】等6种种族物品之一，交到营地每个2500点。</t>
        </r>
        <r>
          <rPr>
            <b/>
            <sz val="10"/>
            <rFont val="微软雅黑"/>
            <charset val="134"/>
          </rPr>
          <t>注意战场结束就会消失</t>
        </r>
        <r>
          <rPr>
            <sz val="10"/>
            <rFont val="微软雅黑"/>
            <charset val="134"/>
          </rPr>
          <t xml:space="preserve">，记得及时回营地交。
</t>
        </r>
        <r>
          <rPr>
            <b/>
            <sz val="10"/>
            <rFont val="微软雅黑"/>
            <charset val="134"/>
          </rPr>
          <t>历史</t>
        </r>
        <r>
          <rPr>
            <sz val="10"/>
            <rFont val="微软雅黑"/>
            <charset val="134"/>
          </rPr>
          <t xml:space="preserve">
* 阿什兰原为《德拉诺之王》的户外PvP区域，需排队进入，战斗不断循环进行。版本过期后人数不足很难排进，《争霸艾泽拉斯》中曾暂时移除，8.2版本改版为史诗战场重新加入。旧版本40人有PvE事件的阿什兰则作为周末活动出现。
* 原本塔纳安丛林军团勇士和要塞随从任务奖励的军团勋章可提升1000点德拉诺全声望，在阿什兰绝版期间曾是唯一的提升途径，但</t>
        </r>
        <r>
          <rPr>
            <b/>
            <sz val="10"/>
            <rFont val="微软雅黑"/>
            <charset val="134"/>
          </rPr>
          <t>8.2版本后已改为不再提供阿什兰声望</t>
        </r>
        <r>
          <rPr>
            <sz val="10"/>
            <rFont val="微软雅黑"/>
            <charset val="134"/>
          </rPr>
          <t>。</t>
        </r>
      </text>
    </comment>
    <comment ref="E76" authorId="1">
      <text>
        <r>
          <rPr>
            <b/>
            <sz val="10"/>
            <rFont val="微软雅黑"/>
            <charset val="134"/>
          </rPr>
          <t>商人</t>
        </r>
        <r>
          <rPr>
            <sz val="10"/>
            <rFont val="微软雅黑"/>
            <charset val="134"/>
          </rPr>
          <t xml:space="preserve">
* 德拉诺-战争之矛的【达兹里安】</t>
        </r>
        <r>
          <rPr>
            <sz val="10"/>
            <color indexed="23"/>
            <rFont val="微软雅黑"/>
            <charset val="134"/>
          </rPr>
          <t>(49.2, 54.9)</t>
        </r>
        <r>
          <rPr>
            <sz val="10"/>
            <rFont val="微软雅黑"/>
            <charset val="134"/>
          </rPr>
          <t xml:space="preserve">处用5000金+100个【荣耀印记】购买，也可在战场内军需官处购买。
</t>
        </r>
        <r>
          <rPr>
            <sz val="9"/>
            <color indexed="23"/>
            <rFont val="微软雅黑"/>
            <charset val="134"/>
          </rPr>
          <t xml:space="preserve">(NPC阵营是锈水财阀，锈水财阀声望崇拜有20%折扣只要4000金。荣耀印记通过战场等多种PvP途径取得。)
</t>
        </r>
        <r>
          <rPr>
            <b/>
            <sz val="10"/>
            <rFont val="微软雅黑"/>
            <charset val="134"/>
          </rPr>
          <t>关于坐骑</t>
        </r>
        <r>
          <rPr>
            <sz val="10"/>
            <rFont val="微软雅黑"/>
            <charset val="134"/>
          </rPr>
          <t xml:space="preserve">
* 苍白食棘者和风蹄公羊分别需要联盟和部落角色的阿什兰声望崇拜取得，但两阵营都可骑乘，</t>
        </r>
        <r>
          <rPr>
            <b/>
            <sz val="10"/>
            <rFont val="微软雅黑"/>
            <charset val="134"/>
          </rPr>
          <t>算作两种坐骑</t>
        </r>
        <r>
          <rPr>
            <sz val="10"/>
            <rFont val="微软雅黑"/>
            <charset val="134"/>
          </rPr>
          <t xml:space="preserve">。
</t>
        </r>
        <r>
          <rPr>
            <b/>
            <sz val="10"/>
            <rFont val="微软雅黑"/>
            <charset val="134"/>
          </rPr>
          <t>声望提升</t>
        </r>
        <r>
          <rPr>
            <sz val="10"/>
            <rFont val="微软雅黑"/>
            <charset val="134"/>
          </rPr>
          <t xml:space="preserve">
* 只能通过史诗战场【阿什兰】和偶尔出现的每周活动【乱斗：经典阿什兰】提高。
基本只有两种途径：一个是交神器碎片，每片5点。碎片通过杀怪物和联盟玩家，拾取宝藏等途径取得，很难大量获得，效率不高。
另一个是拾取联盟玩家尸体，～25%几率拾取到【德莱尼的尾巴】等6种种族物品之一，交到营地每个2500点。</t>
        </r>
        <r>
          <rPr>
            <b/>
            <sz val="10"/>
            <rFont val="微软雅黑"/>
            <charset val="134"/>
          </rPr>
          <t>注意战场结束就会消失</t>
        </r>
        <r>
          <rPr>
            <sz val="10"/>
            <rFont val="微软雅黑"/>
            <charset val="134"/>
          </rPr>
          <t xml:space="preserve">，记得及时回营地交。
</t>
        </r>
        <r>
          <rPr>
            <b/>
            <sz val="10"/>
            <rFont val="微软雅黑"/>
            <charset val="134"/>
          </rPr>
          <t>历史</t>
        </r>
        <r>
          <rPr>
            <sz val="10"/>
            <rFont val="微软雅黑"/>
            <charset val="134"/>
          </rPr>
          <t xml:space="preserve">
* 阿什兰原为《德拉诺之王》的户外PvP区域，需排队进入，战斗不断循环进行。版本过期后人数不足很难排进，《争霸艾泽拉斯》中曾暂时移除，8.2版本改版为史诗战场重新加入。旧版本40人有PvE事件的阿什兰则作为周末活动出现。
* 原本塔纳安丛林军团勇士和要塞随从任务奖励的军团勋章可提升1000点德拉诺全声望，在阿什兰绝版期间曾是唯一的提升途径，但</t>
        </r>
        <r>
          <rPr>
            <b/>
            <sz val="10"/>
            <rFont val="微软雅黑"/>
            <charset val="134"/>
          </rPr>
          <t>8.2版本后已改为不再提供阿什兰声望</t>
        </r>
        <r>
          <rPr>
            <sz val="10"/>
            <rFont val="微软雅黑"/>
            <charset val="134"/>
          </rPr>
          <t>。</t>
        </r>
      </text>
    </comment>
    <comment ref="E77" authorId="1">
      <text>
        <r>
          <rPr>
            <b/>
            <sz val="10"/>
            <rFont val="微软雅黑"/>
            <charset val="134"/>
          </rPr>
          <t>商人</t>
        </r>
        <r>
          <rPr>
            <sz val="10"/>
            <rFont val="微软雅黑"/>
            <charset val="134"/>
          </rPr>
          <t xml:space="preserve">
* 在德拉诺-要塞的钓鱼小屋用100个【纳特幸运币】购买。
</t>
        </r>
        <r>
          <rPr>
            <b/>
            <sz val="10"/>
            <rFont val="微软雅黑"/>
            <charset val="134"/>
          </rPr>
          <t>声望提升</t>
        </r>
        <r>
          <rPr>
            <sz val="10"/>
            <rFont val="微软雅黑"/>
            <charset val="134"/>
          </rPr>
          <t xml:space="preserve">
1、《熊猫人之谜》就有的声望，旧的提升办法是在潘达利亚特定水域有～5%几率钓到三种稀有鱼：霸王刺皮鱼(恐惧废土等地所有煞触区域)、拟态章鱼(所有区域海岸)、飞行虎皮丝足鱼(所有区域内陆水域)，每种每天可以交一次，600点声望。
2、</t>
        </r>
        <r>
          <rPr>
            <b/>
            <sz val="10"/>
            <rFont val="微软雅黑"/>
            <charset val="134"/>
          </rPr>
          <t>更好的办法是《德拉诺之王》的新途径</t>
        </r>
        <r>
          <rPr>
            <sz val="10"/>
            <rFont val="微软雅黑"/>
            <charset val="134"/>
          </rPr>
          <t>：
(1)、在德拉诺各地钓到各类巨型鱼</t>
        </r>
        <r>
          <rPr>
            <sz val="9"/>
            <color indexed="23"/>
            <rFont val="微软雅黑"/>
            <charset val="134"/>
          </rPr>
          <t>(几率视技能而定，满钓鱼技能+装备基本每杆必出)</t>
        </r>
        <r>
          <rPr>
            <sz val="10"/>
            <rFont val="微软雅黑"/>
            <charset val="134"/>
          </rPr>
          <t>各100条完成【德拉诺渔夫】成就解锁钓鱼小屋3级的图纸。
(2)、小屋升3级后接到任务去潘达利亚邀请纳特·帕格。
(3)、他给【正牌德拉诺垂钓翁】任务，使用任务鱼饵在各区域都钓到一条巨鱼，完成后加入作为追随者。
(4)、让他在小屋工作，在德拉诺各区域内陆开放水域有不低几率额外钓到精良品质的巨型鱼</t>
        </r>
        <r>
          <rPr>
            <sz val="9"/>
            <color indexed="23"/>
            <rFont val="微软雅黑"/>
            <charset val="134"/>
          </rPr>
          <t>(共6种，每种持有上限5条，不交掉无法拾取新的)</t>
        </r>
        <r>
          <rPr>
            <sz val="10"/>
            <rFont val="微软雅黑"/>
            <charset val="134"/>
          </rPr>
          <t xml:space="preserve">，通过可重复任务每条可换1枚幸运币，以及350点声望。
</t>
        </r>
        <r>
          <rPr>
            <sz val="9"/>
            <color indexed="23"/>
            <rFont val="微软雅黑"/>
            <charset val="134"/>
          </rPr>
          <t xml:space="preserve">（6.1版本调高几率后基本1小时10-20条。）
</t>
        </r>
        <r>
          <rPr>
            <b/>
            <sz val="10"/>
            <rFont val="微软雅黑"/>
            <charset val="134"/>
          </rPr>
          <t>历史</t>
        </r>
        <r>
          <rPr>
            <sz val="10"/>
            <color indexed="23"/>
            <rFont val="微软雅黑"/>
            <charset val="134"/>
          </rPr>
          <t xml:space="preserve">
* 仅有的两只水黾是唯一具有水上行走功能的坐骑，导致日常基本都是骑这个，8.0版本改成声望崇拜可购买水上行动的坐骑道具，装备后作用于所有坐骑，移除了水黾的独特功能。</t>
        </r>
      </text>
    </comment>
    <comment ref="E78" authorId="1">
      <text>
        <r>
          <rPr>
            <b/>
            <sz val="10"/>
            <rFont val="微软雅黑"/>
            <charset val="134"/>
          </rPr>
          <t>商人</t>
        </r>
        <r>
          <rPr>
            <sz val="10"/>
            <rFont val="微软雅黑"/>
            <charset val="134"/>
          </rPr>
          <t xml:space="preserve">
* 德拉诺-塔纳安丛林营地的【觅晨者科塞克】处用15万【埃匹希斯水晶】兑换。
</t>
        </r>
        <r>
          <rPr>
            <b/>
            <sz val="10"/>
            <rFont val="微软雅黑"/>
            <charset val="134"/>
          </rPr>
          <t>声望提升</t>
        </r>
        <r>
          <rPr>
            <sz val="10"/>
            <rFont val="微软雅黑"/>
            <charset val="134"/>
          </rPr>
          <t xml:space="preserve">
* 要塞接任务入侵塔纳安丛林建立营地后，会在【觅晨者科塞克】处接到【未知的力量】(1500声望+1500水晶)，之后每天有1个日常【无法看到的影响】(1500声望+1500水晶)，收集10枚【被邪能腐蚀的埃匹希斯碎片】，主要是丛林的稀有掉落和宝藏等开出。
</t>
        </r>
        <r>
          <rPr>
            <b/>
            <sz val="10"/>
            <rFont val="微软雅黑"/>
            <charset val="134"/>
          </rPr>
          <t>水晶获取</t>
        </r>
        <r>
          <rPr>
            <sz val="10"/>
            <rFont val="微软雅黑"/>
            <charset val="134"/>
          </rPr>
          <t xml:space="preserve">
*  每天塔纳安丛林日常和奖励区域全清有1万多水晶。
</t>
        </r>
        <r>
          <rPr>
            <b/>
            <sz val="10"/>
            <rFont val="微软雅黑"/>
            <charset val="134"/>
          </rPr>
          <t>其它</t>
        </r>
        <r>
          <rPr>
            <sz val="10"/>
            <rFont val="微软雅黑"/>
            <charset val="134"/>
          </rPr>
          <t xml:space="preserve">
* 德拉诺时光漫游每周活动期间，可在暴风之盾/战争之矛用50枚【时光扭曲徽章】兑换1枚【觉醒教派奖章】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
* 塔纳安丛林四个军团勇士稀有小几率掉落【军团勋章】</t>
        </r>
        <r>
          <rPr>
            <sz val="10"/>
            <color indexed="23"/>
            <rFont val="微软雅黑"/>
            <charset val="134"/>
          </rPr>
          <t>(+1000德拉诺所有声望)</t>
        </r>
        <r>
          <rPr>
            <sz val="10"/>
            <rFont val="微软雅黑"/>
            <charset val="134"/>
          </rPr>
          <t>，1.5-2小时刷新。
要塞一周刷新一次的475精良随从任务也会奖励。</t>
        </r>
      </text>
    </comment>
    <comment ref="E79" authorId="1">
      <text>
        <r>
          <rPr>
            <b/>
            <sz val="10"/>
            <rFont val="微软雅黑"/>
            <charset val="134"/>
          </rPr>
          <t>商人</t>
        </r>
        <r>
          <rPr>
            <sz val="10"/>
            <rFont val="微软雅黑"/>
            <charset val="134"/>
          </rPr>
          <t xml:space="preserve">
* 德拉诺-塔纳安丛林-法瑞拉的【行者兹坦加】</t>
        </r>
        <r>
          <rPr>
            <sz val="9"/>
            <color indexed="23"/>
            <rFont val="微软雅黑"/>
            <charset val="134"/>
          </rPr>
          <t>(55.2, 74.6)</t>
        </r>
        <r>
          <rPr>
            <sz val="10"/>
            <rFont val="微软雅黑"/>
            <charset val="134"/>
          </rPr>
          <t xml:space="preserve">处用【黑齿之爪】兑换，尊敬的坐骑需1000个，崇拜的坐骑5000个。
</t>
        </r>
        <r>
          <rPr>
            <b/>
            <sz val="10"/>
            <rFont val="微软雅黑"/>
            <charset val="134"/>
          </rPr>
          <t>解锁声望和日常</t>
        </r>
        <r>
          <rPr>
            <sz val="10"/>
            <rFont val="微软雅黑"/>
            <charset val="134"/>
          </rPr>
          <t xml:space="preserve">
* 在要塞接任务入侵塔纳安丛林建立营地后，在法瑞拉的【行者兹坦加】</t>
        </r>
        <r>
          <rPr>
            <sz val="9"/>
            <color indexed="23"/>
            <rFont val="微软雅黑"/>
            <charset val="134"/>
          </rPr>
          <t>(55.2, 74.8)</t>
        </r>
        <r>
          <rPr>
            <sz val="10"/>
            <rFont val="微软雅黑"/>
            <charset val="134"/>
          </rPr>
          <t xml:space="preserve">处可接到周常【丛林搅局者】(3500声望)，用少量爪子在附近竞技场召唤并击败三个小头目。己方营地随机刷新的日常中有几率接到【尖牙和利爪】(1500声望+100爪子)。
</t>
        </r>
        <r>
          <rPr>
            <b/>
            <sz val="10"/>
            <rFont val="微软雅黑"/>
            <charset val="134"/>
          </rPr>
          <t xml:space="preserve">声望提升
</t>
        </r>
        <r>
          <rPr>
            <sz val="10"/>
            <rFont val="微软雅黑"/>
            <charset val="134"/>
          </rPr>
          <t xml:space="preserve">1、杀法瑞拉的普通精英虎人25点，四个稀有各500点：
</t>
        </r>
        <r>
          <rPr>
            <b/>
            <sz val="10"/>
            <rFont val="微软雅黑"/>
            <charset val="134"/>
          </rPr>
          <t>刈魂者</t>
        </r>
        <r>
          <rPr>
            <sz val="10"/>
            <rFont val="微软雅黑"/>
            <charset val="134"/>
          </rPr>
          <t>(62, 73)、</t>
        </r>
        <r>
          <rPr>
            <b/>
            <sz val="10"/>
            <rFont val="微软雅黑"/>
            <charset val="134"/>
          </rPr>
          <t>黯爪</t>
        </r>
        <r>
          <rPr>
            <sz val="10"/>
            <rFont val="微软雅黑"/>
            <charset val="134"/>
          </rPr>
          <t>(63, 80.5)、</t>
        </r>
        <r>
          <rPr>
            <b/>
            <sz val="10"/>
            <rFont val="微软雅黑"/>
            <charset val="134"/>
          </rPr>
          <t>冷静的克莱尔</t>
        </r>
        <r>
          <rPr>
            <sz val="10"/>
            <rFont val="微软雅黑"/>
            <charset val="134"/>
          </rPr>
          <t>(51, 83)、</t>
        </r>
        <r>
          <rPr>
            <b/>
            <sz val="10"/>
            <rFont val="微软雅黑"/>
            <charset val="134"/>
          </rPr>
          <t>黑齿</t>
        </r>
        <r>
          <rPr>
            <sz val="10"/>
            <rFont val="微软雅黑"/>
            <charset val="134"/>
          </rPr>
          <t>(50, 74.5)
稀有刷新时间～30分钟。刷怪还能取得大量爪子。
2、德拉诺时光漫游每周活动期间，可在暴风之盾/战争之矛用50枚【时光扭曲徽章】兑换1枚【刃牙追猎者奖章】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，如果有多个角色这也是一个快速提升途径。
3、塔纳安丛林四个军团勇士稀有小几率掉落【军团勋章】</t>
        </r>
        <r>
          <rPr>
            <sz val="10"/>
            <color indexed="23"/>
            <rFont val="微软雅黑"/>
            <charset val="134"/>
          </rPr>
          <t>(+1000德拉诺所有声望)</t>
        </r>
        <r>
          <rPr>
            <sz val="10"/>
            <rFont val="微软雅黑"/>
            <charset val="134"/>
          </rPr>
          <t>，1.5-2小时刷新。
要塞一周刷新一次的475精良随从任务也会奖励。</t>
        </r>
      </text>
    </comment>
    <comment ref="E81" authorId="1">
      <text>
        <r>
          <rPr>
            <b/>
            <sz val="10"/>
            <rFont val="微软雅黑"/>
            <charset val="134"/>
          </rPr>
          <t>商人</t>
        </r>
        <r>
          <rPr>
            <sz val="10"/>
            <rFont val="微软雅黑"/>
            <charset val="134"/>
          </rPr>
          <t xml:space="preserve">
* 德拉诺-塔纳安丛林-雄狮岗哨的【守备官科索斯】</t>
        </r>
        <r>
          <rPr>
            <sz val="9"/>
            <color indexed="23"/>
            <rFont val="微软雅黑"/>
            <charset val="134"/>
          </rPr>
          <t>(58.4, 60.4)</t>
        </r>
        <r>
          <rPr>
            <sz val="10"/>
            <rFont val="微软雅黑"/>
            <charset val="134"/>
          </rPr>
          <t xml:space="preserve">。
</t>
        </r>
        <r>
          <rPr>
            <b/>
            <sz val="10"/>
            <rFont val="微软雅黑"/>
            <charset val="134"/>
          </rPr>
          <t>解锁声望和日常</t>
        </r>
        <r>
          <rPr>
            <sz val="10"/>
            <rFont val="微软雅黑"/>
            <charset val="134"/>
          </rPr>
          <t xml:space="preserve">
* 要塞接任务建船坞入侵塔纳安丛林建立营地开始，有一系列的战役任务(共7200声望)。之后每天在雄狮岗哨的指挥桌处开始日常</t>
        </r>
        <r>
          <rPr>
            <sz val="10"/>
            <color indexed="23"/>
            <rFont val="微软雅黑"/>
            <charset val="134"/>
          </rPr>
          <t>(2选1，声望相同，差别是组队任务水晶更多)</t>
        </r>
        <r>
          <rPr>
            <sz val="10"/>
            <rFont val="微软雅黑"/>
            <charset val="134"/>
          </rPr>
          <t xml:space="preserve">，3个任务共1000声望，有时会额外多1个(250点)。
</t>
        </r>
        <r>
          <rPr>
            <b/>
            <sz val="10"/>
            <rFont val="微软雅黑"/>
            <charset val="134"/>
          </rPr>
          <t>声望提升</t>
        </r>
        <r>
          <rPr>
            <sz val="10"/>
            <rFont val="微软雅黑"/>
            <charset val="134"/>
          </rPr>
          <t xml:space="preserve">
* 德拉诺时光漫游每周活动期间，可在暴风之盾用50枚【时光扭曲徽章】兑换1枚【先知之手奖章】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，如果有多个角色这也是一个快速提升途径。
* 塔纳安丛林四个军团勇士稀有小几率掉落【军团勋章】</t>
        </r>
        <r>
          <rPr>
            <sz val="10"/>
            <color indexed="23"/>
            <rFont val="微软雅黑"/>
            <charset val="134"/>
          </rPr>
          <t>(+1000德拉诺所有声望)</t>
        </r>
        <r>
          <rPr>
            <sz val="10"/>
            <rFont val="微软雅黑"/>
            <charset val="134"/>
          </rPr>
          <t>，1.5-2小时刷新。
要塞一周刷新一次的475精良随从任务也会奖励。</t>
        </r>
      </text>
    </comment>
    <comment ref="E82" authorId="1">
      <text>
        <r>
          <rPr>
            <b/>
            <sz val="10"/>
            <rFont val="微软雅黑"/>
            <charset val="134"/>
          </rPr>
          <t>商人</t>
        </r>
        <r>
          <rPr>
            <sz val="10"/>
            <rFont val="微软雅黑"/>
            <charset val="134"/>
          </rPr>
          <t xml:space="preserve">
* 德拉诺-塔纳安丛林-沃玛尔的【暗影猎手德恩家】</t>
        </r>
        <r>
          <rPr>
            <sz val="9"/>
            <color indexed="23"/>
            <rFont val="微软雅黑"/>
            <charset val="134"/>
          </rPr>
          <t>(61.6, 45.6)</t>
        </r>
        <r>
          <rPr>
            <sz val="10"/>
            <rFont val="微软雅黑"/>
            <charset val="134"/>
          </rPr>
          <t xml:space="preserve">。
</t>
        </r>
        <r>
          <rPr>
            <b/>
            <sz val="10"/>
            <rFont val="微软雅黑"/>
            <charset val="134"/>
          </rPr>
          <t>解锁声望和日常</t>
        </r>
        <r>
          <rPr>
            <sz val="10"/>
            <rFont val="微软雅黑"/>
            <charset val="134"/>
          </rPr>
          <t xml:space="preserve">
* 要塞接任务建船坞入侵塔纳安丛林建立营地开始，有一系列的战役任务(共7200声望)。之后每天在沃玛尔的指挥桌处开始日常</t>
        </r>
        <r>
          <rPr>
            <sz val="10"/>
            <color indexed="23"/>
            <rFont val="微软雅黑"/>
            <charset val="134"/>
          </rPr>
          <t>(2选1，声望相同，差别是组队任务水晶更多)</t>
        </r>
        <r>
          <rPr>
            <sz val="10"/>
            <rFont val="微软雅黑"/>
            <charset val="134"/>
          </rPr>
          <t xml:space="preserve">，3个任务共1000声望，有时会额外多1个(250点)。
</t>
        </r>
        <r>
          <rPr>
            <b/>
            <sz val="10"/>
            <rFont val="微软雅黑"/>
            <charset val="134"/>
          </rPr>
          <t>声望提升</t>
        </r>
        <r>
          <rPr>
            <sz val="10"/>
            <rFont val="微软雅黑"/>
            <charset val="134"/>
          </rPr>
          <t xml:space="preserve">
* 德拉诺时光漫游每周活动期间，可在战争之矛用50枚【时光扭曲徽章】兑换1枚【沃金之矛奖章】</t>
        </r>
        <r>
          <rPr>
            <sz val="10"/>
            <color indexed="23"/>
            <rFont val="微软雅黑"/>
            <charset val="134"/>
          </rPr>
          <t>(战网绑定，300点)</t>
        </r>
        <r>
          <rPr>
            <sz val="10"/>
            <rFont val="微软雅黑"/>
            <charset val="134"/>
          </rPr>
          <t>，而打通的第一个时光漫游5人本最后首领会掉落任务物品奖励500徽章</t>
        </r>
        <r>
          <rPr>
            <sz val="10"/>
            <color indexed="23"/>
            <rFont val="微软雅黑"/>
            <charset val="134"/>
          </rPr>
          <t>(每个角色每次时光漫游活动可完成一次)</t>
        </r>
        <r>
          <rPr>
            <sz val="10"/>
            <rFont val="微软雅黑"/>
            <charset val="134"/>
          </rPr>
          <t>，如果有多个角色这也是一个快速提升途径。
* 塔纳安丛林四个军团勇士稀有小几率掉落【军团勋章】</t>
        </r>
        <r>
          <rPr>
            <sz val="10"/>
            <color indexed="23"/>
            <rFont val="微软雅黑"/>
            <charset val="134"/>
          </rPr>
          <t>(+1000德拉诺所有声望)</t>
        </r>
        <r>
          <rPr>
            <sz val="10"/>
            <rFont val="微软雅黑"/>
            <charset val="134"/>
          </rPr>
          <t>，1.5-2小时刷新。
要塞一周刷新一次的475精良随从任务也会奖励。</t>
        </r>
      </text>
    </comment>
    <comment ref="E83" authorId="1">
      <text>
        <r>
          <rPr>
            <b/>
            <sz val="10"/>
            <rFont val="微软雅黑"/>
            <charset val="134"/>
          </rPr>
          <t>【咒法师马戈斯】个人声望到挚友后，用100个【浸水的魔力】兑换。</t>
        </r>
        <r>
          <rPr>
            <sz val="10"/>
            <rFont val="微软雅黑"/>
            <charset val="134"/>
          </rPr>
          <t xml:space="preserve">
</t>
        </r>
        <r>
          <rPr>
            <b/>
            <sz val="10"/>
            <rFont val="微软雅黑"/>
            <charset val="134"/>
          </rPr>
          <t>声望提升</t>
        </r>
        <r>
          <rPr>
            <sz val="10"/>
            <rFont val="微软雅黑"/>
            <charset val="134"/>
          </rPr>
          <t xml:space="preserve">
* 马戈斯在破碎群岛达拉然旁边的浮空岛上。
* 在他身边池子可钓到1个【浸水的魔力】完成同名任务给250点声望，之后可重复交，单个50点，10个500点。
* 每杆常可钓到1-2个魔力，技能没有影响，但技能高容易钓到【水之印记】，使用丢回池中可召唤出弱鸡的水元素首领，击杀后2分钟内池中泛光，期间在场所有人都会100%钓到魔力。因此最效率的方法是组团钓，大约半小时100个。
</t>
        </r>
        <r>
          <rPr>
            <b/>
            <sz val="10"/>
            <rFont val="微软雅黑"/>
            <charset val="134"/>
          </rPr>
          <t>其它</t>
        </r>
        <r>
          <rPr>
            <sz val="10"/>
            <rFont val="微软雅黑"/>
            <charset val="134"/>
          </rPr>
          <t xml:space="preserve">
</t>
        </r>
        <r>
          <rPr>
            <sz val="10"/>
            <color indexed="23"/>
            <rFont val="微软雅黑"/>
            <charset val="134"/>
          </rPr>
          <t>* 不能飞的话，从贸易区北边破墙30.4, 32.1到宠物战斗区，再滑翔缓落到达，或在达拉然下水道钓消耗品【马戈斯的徽记】传送到。
* 不算人类、节日和马戏团等声望折扣，成为挚友共需～835个魔力，另外购买坐骑还需100个，宠物50个。这个数字含达到挚友999/999，非强迫症可以省几个，游戏中只显示1/1。
* 重复击杀首领不会叠加/重置时间，等泛光消失后再召唤。</t>
        </r>
      </text>
    </comment>
    <comment ref="E84" authorId="1">
      <text>
        <r>
          <rPr>
            <b/>
            <sz val="10"/>
            <rFont val="微软雅黑"/>
            <charset val="134"/>
          </rPr>
          <t>破碎群岛声望【瓦拉加尔】达到崇拜后可继续提升，每1万点奖励【瓦拉加尔保险箱】，有~5%几率开出。</t>
        </r>
        <r>
          <rPr>
            <sz val="10"/>
            <rFont val="微软雅黑"/>
            <charset val="134"/>
          </rPr>
          <t xml:space="preserve">
</t>
        </r>
        <r>
          <rPr>
            <b/>
            <sz val="10"/>
            <rFont val="微软雅黑"/>
            <charset val="134"/>
          </rPr>
          <t>声望提升(推荐)</t>
        </r>
        <r>
          <rPr>
            <sz val="10"/>
            <rFont val="微软雅黑"/>
            <charset val="134"/>
          </rPr>
          <t xml:space="preserve">
1、每天破碎群岛的10个声望会轮流出现大使任务</t>
        </r>
        <r>
          <rPr>
            <sz val="9"/>
            <color indexed="23"/>
            <rFont val="微软雅黑"/>
            <charset val="134"/>
          </rPr>
          <t>(破碎群岛地图左下角显示)</t>
        </r>
        <r>
          <rPr>
            <sz val="10"/>
            <rFont val="微软雅黑"/>
            <charset val="134"/>
          </rPr>
          <t xml:space="preserve">，完成对应的4个世界任务奖励1500声望。其中肯瑞托大使任务因为没有对应声望，奖励是可以选择某个声望的徽章(1500点)。
2、职业大厅经常出现奖励声望徽章的随从任务(共500点，达成200%奖励的话还有一个箱子开出随机声望的大型徽章，1500点)。
</t>
        </r>
        <r>
          <rPr>
            <sz val="9"/>
            <color indexed="23"/>
            <rFont val="微软雅黑"/>
            <charset val="134"/>
          </rPr>
          <t xml:space="preserve">（如果角色已经崇拜，徽章会变成战网绑定，崇拜小号多的话是最佳途径。）
</t>
        </r>
        <r>
          <rPr>
            <b/>
            <sz val="10"/>
            <rFont val="微软雅黑"/>
            <charset val="134"/>
          </rPr>
          <t xml:space="preserve">声望提升(其它)
</t>
        </r>
        <r>
          <rPr>
            <sz val="10"/>
            <rFont val="微软雅黑"/>
            <charset val="134"/>
          </rPr>
          <t>* 完成风暴峡湾的任务会到尊敬，之后可通过世界任务提升，普通任务75点，稀有任务150点</t>
        </r>
        <r>
          <rPr>
            <sz val="10"/>
            <color indexed="23"/>
            <rFont val="微软雅黑"/>
            <charset val="134"/>
          </rPr>
          <t>(蓝色图标)</t>
        </r>
        <r>
          <rPr>
            <sz val="10"/>
            <rFont val="微软雅黑"/>
            <charset val="134"/>
          </rPr>
          <t>，稀有精英以上任务</t>
        </r>
        <r>
          <rPr>
            <sz val="10"/>
            <color indexed="23"/>
            <rFont val="微软雅黑"/>
            <charset val="134"/>
          </rPr>
          <t>(蓝色金龙图标和紫色图标)</t>
        </r>
        <r>
          <rPr>
            <sz val="10"/>
            <rFont val="微软雅黑"/>
            <charset val="134"/>
          </rPr>
          <t>250点。</t>
        </r>
        <r>
          <rPr>
            <sz val="9"/>
            <color indexed="23"/>
            <rFont val="微软雅黑"/>
            <charset val="134"/>
          </rPr>
          <t xml:space="preserve">
</t>
        </r>
        <r>
          <rPr>
            <sz val="10"/>
            <rFont val="微软雅黑"/>
            <charset val="134"/>
          </rPr>
          <t>* 阿古斯所有稀有都有很小几率掉【恶魔灵魂石】</t>
        </r>
        <r>
          <rPr>
            <sz val="9"/>
            <color indexed="23"/>
            <rFont val="微软雅黑"/>
            <charset val="134"/>
          </rPr>
          <t>(战网绑定)</t>
        </r>
        <r>
          <rPr>
            <sz val="10"/>
            <rFont val="微软雅黑"/>
            <charset val="134"/>
          </rPr>
          <t>，提高所有破碎群岛和阿古斯声望1000点</t>
        </r>
        <r>
          <rPr>
            <sz val="9"/>
            <color indexed="23"/>
            <rFont val="微软雅黑"/>
            <charset val="134"/>
          </rPr>
          <t>(受各种声望buff影响但只能在阿古斯使用)</t>
        </r>
        <r>
          <rPr>
            <sz val="10"/>
            <rFont val="微软雅黑"/>
            <charset val="134"/>
          </rPr>
          <t>。</t>
        </r>
      </text>
    </comment>
    <comment ref="E85" authorId="1">
      <text>
        <r>
          <rPr>
            <b/>
            <sz val="10"/>
            <rFont val="微软雅黑"/>
            <charset val="134"/>
          </rPr>
          <t>破碎群岛声望【高岭部族】达到崇拜后可继续提升，每1万点奖励【至高岭补给品】，有~7%几率开出。</t>
        </r>
        <r>
          <rPr>
            <sz val="10"/>
            <rFont val="微软雅黑"/>
            <charset val="134"/>
          </rPr>
          <t xml:space="preserve">
</t>
        </r>
        <r>
          <rPr>
            <b/>
            <sz val="10"/>
            <rFont val="微软雅黑"/>
            <charset val="134"/>
          </rPr>
          <t>声望提升(推荐)</t>
        </r>
        <r>
          <rPr>
            <sz val="10"/>
            <rFont val="微软雅黑"/>
            <charset val="134"/>
          </rPr>
          <t xml:space="preserve">
1、每天破碎群岛的10个声望会轮流出现大使任务</t>
        </r>
        <r>
          <rPr>
            <sz val="9"/>
            <color indexed="23"/>
            <rFont val="微软雅黑"/>
            <charset val="134"/>
          </rPr>
          <t>(破碎群岛地图左下角显示)</t>
        </r>
        <r>
          <rPr>
            <sz val="10"/>
            <rFont val="微软雅黑"/>
            <charset val="134"/>
          </rPr>
          <t xml:space="preserve">，完成对应的4个世界任务奖励1500声望。其中肯瑞托大使任务因为没有对应声望，奖励是可以选择某个声望的徽章(1500点)。
2、职业大厅经常出现奖励声望徽章的随从任务(共500点，达成200%奖励的话还有一个箱子开出随机声望的大型徽章，1500点)。
</t>
        </r>
        <r>
          <rPr>
            <sz val="9"/>
            <color indexed="23"/>
            <rFont val="微软雅黑"/>
            <charset val="134"/>
          </rPr>
          <t xml:space="preserve">（如果角色已经崇拜，徽章会变成战网绑定，崇拜小号多的话是最佳途径。）
</t>
        </r>
        <r>
          <rPr>
            <b/>
            <sz val="10"/>
            <rFont val="微软雅黑"/>
            <charset val="134"/>
          </rPr>
          <t xml:space="preserve">声望提升(其它)
</t>
        </r>
        <r>
          <rPr>
            <sz val="10"/>
            <rFont val="微软雅黑"/>
            <charset val="134"/>
          </rPr>
          <t>* 完成至高岭的任务会到尊敬，之后可通过世界任务提升，普通任务75点，稀有任务150点</t>
        </r>
        <r>
          <rPr>
            <sz val="10"/>
            <color indexed="23"/>
            <rFont val="微软雅黑"/>
            <charset val="134"/>
          </rPr>
          <t>(蓝色图标)</t>
        </r>
        <r>
          <rPr>
            <sz val="10"/>
            <rFont val="微软雅黑"/>
            <charset val="134"/>
          </rPr>
          <t>，稀有精英以上任务</t>
        </r>
        <r>
          <rPr>
            <sz val="10"/>
            <color indexed="23"/>
            <rFont val="微软雅黑"/>
            <charset val="134"/>
          </rPr>
          <t>(蓝色金龙图标和紫色图标)</t>
        </r>
        <r>
          <rPr>
            <sz val="10"/>
            <rFont val="微软雅黑"/>
            <charset val="134"/>
          </rPr>
          <t>250点。</t>
        </r>
        <r>
          <rPr>
            <sz val="9"/>
            <color indexed="23"/>
            <rFont val="微软雅黑"/>
            <charset val="134"/>
          </rPr>
          <t xml:space="preserve">
</t>
        </r>
        <r>
          <rPr>
            <sz val="10"/>
            <rFont val="微软雅黑"/>
            <charset val="134"/>
          </rPr>
          <t>* 阿古斯所有稀有都有很小几率掉【恶魔灵魂石】</t>
        </r>
        <r>
          <rPr>
            <sz val="9"/>
            <color indexed="23"/>
            <rFont val="微软雅黑"/>
            <charset val="134"/>
          </rPr>
          <t>(战网绑定)</t>
        </r>
        <r>
          <rPr>
            <sz val="10"/>
            <rFont val="微软雅黑"/>
            <charset val="134"/>
          </rPr>
          <t>，提高所有破碎群岛和阿古斯声望1000点</t>
        </r>
        <r>
          <rPr>
            <sz val="9"/>
            <color indexed="23"/>
            <rFont val="微软雅黑"/>
            <charset val="134"/>
          </rPr>
          <t>(受各种声望buff影响但只能在阿古斯使用)</t>
        </r>
        <r>
          <rPr>
            <sz val="10"/>
            <rFont val="微软雅黑"/>
            <charset val="134"/>
          </rPr>
          <t>。</t>
        </r>
      </text>
    </comment>
    <comment ref="E86" authorId="1">
      <text>
        <r>
          <rPr>
            <b/>
            <sz val="10"/>
            <rFont val="微软雅黑"/>
            <charset val="134"/>
          </rPr>
          <t>破碎群岛声望【织梦者】达到崇拜后可继续提升，每1万点奖励【织梦者宝箱】，有~12%几率开出。</t>
        </r>
        <r>
          <rPr>
            <sz val="10"/>
            <rFont val="微软雅黑"/>
            <charset val="134"/>
          </rPr>
          <t xml:space="preserve">
</t>
        </r>
        <r>
          <rPr>
            <b/>
            <sz val="10"/>
            <rFont val="微软雅黑"/>
            <charset val="134"/>
          </rPr>
          <t>声望提升(推荐)</t>
        </r>
        <r>
          <rPr>
            <sz val="10"/>
            <rFont val="微软雅黑"/>
            <charset val="134"/>
          </rPr>
          <t xml:space="preserve">
1、每天破碎群岛的10个声望会轮流出现大使任务</t>
        </r>
        <r>
          <rPr>
            <sz val="9"/>
            <color indexed="23"/>
            <rFont val="微软雅黑"/>
            <charset val="134"/>
          </rPr>
          <t>(破碎群岛地图左下角显示)</t>
        </r>
        <r>
          <rPr>
            <sz val="10"/>
            <rFont val="微软雅黑"/>
            <charset val="134"/>
          </rPr>
          <t xml:space="preserve">，完成对应的4个世界任务奖励1500声望。其中肯瑞托大使任务因为没有对应声望，奖励是可以选择某个声望的徽章(1500点)。
2、职业大厅经常出现奖励声望徽章的随从任务(共500点，达成200%奖励的话还有一个箱子开出随机声望的大型徽章，1500点)。
</t>
        </r>
        <r>
          <rPr>
            <sz val="9"/>
            <color indexed="23"/>
            <rFont val="微软雅黑"/>
            <charset val="134"/>
          </rPr>
          <t xml:space="preserve">（如果角色已经崇拜，徽章会变成战网绑定，崇拜小号多的话是最佳途径。）
</t>
        </r>
        <r>
          <rPr>
            <b/>
            <sz val="10"/>
            <rFont val="微软雅黑"/>
            <charset val="134"/>
          </rPr>
          <t xml:space="preserve">声望提升(其它)
</t>
        </r>
        <r>
          <rPr>
            <sz val="10"/>
            <rFont val="微软雅黑"/>
            <charset val="134"/>
          </rPr>
          <t>* 完成瓦尔莎拉的任务会到尊敬，之后可通过世界任务提升，普通任务75点，稀有任务150点</t>
        </r>
        <r>
          <rPr>
            <sz val="10"/>
            <color indexed="23"/>
            <rFont val="微软雅黑"/>
            <charset val="134"/>
          </rPr>
          <t>(蓝色图标)</t>
        </r>
        <r>
          <rPr>
            <sz val="10"/>
            <rFont val="微软雅黑"/>
            <charset val="134"/>
          </rPr>
          <t>，稀有精英以上任务</t>
        </r>
        <r>
          <rPr>
            <sz val="10"/>
            <color indexed="23"/>
            <rFont val="微软雅黑"/>
            <charset val="134"/>
          </rPr>
          <t>(蓝色金龙图标和紫色图标)</t>
        </r>
        <r>
          <rPr>
            <sz val="10"/>
            <rFont val="微软雅黑"/>
            <charset val="134"/>
          </rPr>
          <t>250点。</t>
        </r>
        <r>
          <rPr>
            <sz val="9"/>
            <color indexed="23"/>
            <rFont val="微软雅黑"/>
            <charset val="134"/>
          </rPr>
          <t xml:space="preserve">
</t>
        </r>
        <r>
          <rPr>
            <sz val="10"/>
            <rFont val="微软雅黑"/>
            <charset val="134"/>
          </rPr>
          <t>* 阿古斯所有稀有都有很小几率掉【恶魔灵魂石】</t>
        </r>
        <r>
          <rPr>
            <sz val="9"/>
            <color indexed="23"/>
            <rFont val="微软雅黑"/>
            <charset val="134"/>
          </rPr>
          <t>(战网绑定)</t>
        </r>
        <r>
          <rPr>
            <sz val="10"/>
            <rFont val="微软雅黑"/>
            <charset val="134"/>
          </rPr>
          <t>，提高所有破碎群岛和阿古斯声望1000点</t>
        </r>
        <r>
          <rPr>
            <sz val="9"/>
            <color indexed="23"/>
            <rFont val="微软雅黑"/>
            <charset val="134"/>
          </rPr>
          <t>(受各种声望buff影响但只能在阿古斯使用)</t>
        </r>
        <r>
          <rPr>
            <sz val="10"/>
            <rFont val="微软雅黑"/>
            <charset val="134"/>
          </rPr>
          <t xml:space="preserve">。
</t>
        </r>
        <r>
          <rPr>
            <b/>
            <sz val="10"/>
            <rFont val="微软雅黑"/>
            <charset val="134"/>
          </rPr>
          <t>历史</t>
        </r>
        <r>
          <rPr>
            <sz val="10"/>
            <rFont val="微软雅黑"/>
            <charset val="134"/>
          </rPr>
          <t xml:space="preserve">
</t>
        </r>
        <r>
          <rPr>
            <sz val="10"/>
            <color indexed="23"/>
            <rFont val="微软雅黑"/>
            <charset val="134"/>
          </rPr>
          <t>* 9.0版本所有角马改为飞行坐骑。</t>
        </r>
      </text>
    </comment>
    <comment ref="E87" authorId="1">
      <text>
        <r>
          <rPr>
            <b/>
            <sz val="10"/>
            <rFont val="微软雅黑"/>
            <charset val="134"/>
          </rPr>
          <t>破碎群岛声望【法罗迪斯宫廷】达到崇拜后可继续提升，每1万点奖励【法罗迪斯宝箱】，有~3%几率开出。</t>
        </r>
        <r>
          <rPr>
            <sz val="10"/>
            <rFont val="微软雅黑"/>
            <charset val="134"/>
          </rPr>
          <t xml:space="preserve">
</t>
        </r>
        <r>
          <rPr>
            <b/>
            <sz val="10"/>
            <rFont val="微软雅黑"/>
            <charset val="134"/>
          </rPr>
          <t>声望提升(推荐)</t>
        </r>
        <r>
          <rPr>
            <sz val="10"/>
            <rFont val="微软雅黑"/>
            <charset val="134"/>
          </rPr>
          <t xml:space="preserve">
1、每天破碎群岛的10个声望会轮流出现大使任务</t>
        </r>
        <r>
          <rPr>
            <sz val="9"/>
            <color indexed="23"/>
            <rFont val="微软雅黑"/>
            <charset val="134"/>
          </rPr>
          <t>(破碎群岛地图左下角显示)</t>
        </r>
        <r>
          <rPr>
            <sz val="10"/>
            <rFont val="微软雅黑"/>
            <charset val="134"/>
          </rPr>
          <t xml:space="preserve">，完成对应的4个世界任务奖励1500声望。其中肯瑞托大使任务因为没有对应声望，奖励是可以选择某个声望的徽章(1500点)。
2、职业大厅经常出现奖励声望徽章的随从任务(共500点，达成200%奖励的话还有一个箱子开出随机声望的大型徽章，1500点)。
</t>
        </r>
        <r>
          <rPr>
            <sz val="9"/>
            <color indexed="23"/>
            <rFont val="微软雅黑"/>
            <charset val="134"/>
          </rPr>
          <t xml:space="preserve">（如果角色已经崇拜，徽章会变成战网绑定，崇拜小号多的话是最佳途径。）
</t>
        </r>
        <r>
          <rPr>
            <b/>
            <sz val="10"/>
            <rFont val="微软雅黑"/>
            <charset val="134"/>
          </rPr>
          <t xml:space="preserve">声望提升(其它)
</t>
        </r>
        <r>
          <rPr>
            <sz val="10"/>
            <rFont val="微软雅黑"/>
            <charset val="134"/>
          </rPr>
          <t>* 完成阿苏纳的任务会到尊敬，之后可通过世界任务提升，普通任务75点，稀有任务150点</t>
        </r>
        <r>
          <rPr>
            <sz val="10"/>
            <color indexed="23"/>
            <rFont val="微软雅黑"/>
            <charset val="134"/>
          </rPr>
          <t>(蓝色图标)</t>
        </r>
        <r>
          <rPr>
            <sz val="10"/>
            <rFont val="微软雅黑"/>
            <charset val="134"/>
          </rPr>
          <t>，稀有精英以上任务</t>
        </r>
        <r>
          <rPr>
            <sz val="10"/>
            <color indexed="23"/>
            <rFont val="微软雅黑"/>
            <charset val="134"/>
          </rPr>
          <t>(蓝色金龙图标和紫色图标)</t>
        </r>
        <r>
          <rPr>
            <sz val="10"/>
            <rFont val="微软雅黑"/>
            <charset val="134"/>
          </rPr>
          <t>250点。</t>
        </r>
        <r>
          <rPr>
            <sz val="9"/>
            <color indexed="23"/>
            <rFont val="微软雅黑"/>
            <charset val="134"/>
          </rPr>
          <t xml:space="preserve">
</t>
        </r>
        <r>
          <rPr>
            <sz val="10"/>
            <rFont val="微软雅黑"/>
            <charset val="134"/>
          </rPr>
          <t>* 阿古斯所有稀有都有很小几率掉【恶魔灵魂石】</t>
        </r>
        <r>
          <rPr>
            <sz val="9"/>
            <color indexed="23"/>
            <rFont val="微软雅黑"/>
            <charset val="134"/>
          </rPr>
          <t>(战网绑定)</t>
        </r>
        <r>
          <rPr>
            <sz val="10"/>
            <rFont val="微软雅黑"/>
            <charset val="134"/>
          </rPr>
          <t>，提高所有破碎群岛和阿古斯声望1000点</t>
        </r>
        <r>
          <rPr>
            <sz val="9"/>
            <color indexed="23"/>
            <rFont val="微软雅黑"/>
            <charset val="134"/>
          </rPr>
          <t>(受各种声望buff影响但只能在阿古斯使用)</t>
        </r>
        <r>
          <rPr>
            <sz val="10"/>
            <rFont val="微软雅黑"/>
            <charset val="134"/>
          </rPr>
          <t>。</t>
        </r>
      </text>
    </comment>
    <comment ref="E88" authorId="1">
      <text>
        <r>
          <rPr>
            <b/>
            <sz val="10"/>
            <rFont val="微软雅黑"/>
            <charset val="134"/>
          </rPr>
          <t>破碎群岛声望【堕夜精灵】达到崇拜后可继续提升，每1万点奖励【堕夜宝箱】，有~3%几率开出。</t>
        </r>
        <r>
          <rPr>
            <sz val="10"/>
            <rFont val="微软雅黑"/>
            <charset val="134"/>
          </rPr>
          <t xml:space="preserve">
</t>
        </r>
        <r>
          <rPr>
            <b/>
            <sz val="10"/>
            <rFont val="微软雅黑"/>
            <charset val="134"/>
          </rPr>
          <t>声望提升(推荐)</t>
        </r>
        <r>
          <rPr>
            <sz val="10"/>
            <rFont val="微软雅黑"/>
            <charset val="134"/>
          </rPr>
          <t xml:space="preserve">
1、每天破碎群岛的10个声望会轮流出现大使任务</t>
        </r>
        <r>
          <rPr>
            <sz val="9"/>
            <color indexed="23"/>
            <rFont val="微软雅黑"/>
            <charset val="134"/>
          </rPr>
          <t>(破碎群岛地图左下角显示)</t>
        </r>
        <r>
          <rPr>
            <sz val="10"/>
            <rFont val="微软雅黑"/>
            <charset val="134"/>
          </rPr>
          <t xml:space="preserve">，完成对应的4个世界任务奖励1500声望。其中肯瑞托大使任务因为没有对应声望，奖励是可以选择某个声望的徽章(堕夜精灵是750点)。
2、职业大厅经常出现奖励声望徽章的随从任务(共500点，达成200%奖励的话还有一个箱子开出随机声望的大型徽章，堕夜精灵是750点)。
</t>
        </r>
        <r>
          <rPr>
            <sz val="9"/>
            <color indexed="23"/>
            <rFont val="微软雅黑"/>
            <charset val="134"/>
          </rPr>
          <t xml:space="preserve">（如果角色已经崇拜，徽章会变成战网绑定，崇拜小号多的话是最佳途径。）
</t>
        </r>
        <r>
          <rPr>
            <b/>
            <sz val="10"/>
            <rFont val="微软雅黑"/>
            <charset val="134"/>
          </rPr>
          <t xml:space="preserve">声望提升(其它)
</t>
        </r>
        <r>
          <rPr>
            <sz val="10"/>
            <rFont val="微软雅黑"/>
            <charset val="134"/>
          </rPr>
          <t>* 在达拉然紫罗兰堡垒卡德加处接任务开始苏拉玛的主线，完成开始阶段解锁沙尔艾兰。苏拉玛的主线和支线任务非常多，但只给很少的声望，主要作用是会解锁更多的世界任务。
苏拉玛的普通世界任务75点，稀有任务150-250点</t>
        </r>
        <r>
          <rPr>
            <sz val="10"/>
            <color indexed="23"/>
            <rFont val="微软雅黑"/>
            <charset val="134"/>
          </rPr>
          <t>(蓝色图标)</t>
        </r>
        <r>
          <rPr>
            <sz val="10"/>
            <rFont val="微软雅黑"/>
            <charset val="134"/>
          </rPr>
          <t>，稀有精英任务</t>
        </r>
        <r>
          <rPr>
            <sz val="10"/>
            <color indexed="23"/>
            <rFont val="微软雅黑"/>
            <charset val="134"/>
          </rPr>
          <t>(蓝色金龙图标)</t>
        </r>
        <r>
          <rPr>
            <sz val="10"/>
            <rFont val="微软雅黑"/>
            <charset val="134"/>
          </rPr>
          <t>250-350点，地下城、团本和世界首领世界任务500点。</t>
        </r>
        <r>
          <rPr>
            <sz val="9"/>
            <color indexed="23"/>
            <rFont val="微软雅黑"/>
            <charset val="134"/>
          </rPr>
          <t xml:space="preserve">
</t>
        </r>
        <r>
          <rPr>
            <sz val="10"/>
            <rFont val="微软雅黑"/>
            <charset val="134"/>
          </rPr>
          <t>* 阿古斯所有稀有都有很小几率掉【恶魔灵魂石】</t>
        </r>
        <r>
          <rPr>
            <sz val="9"/>
            <color indexed="23"/>
            <rFont val="微软雅黑"/>
            <charset val="134"/>
          </rPr>
          <t>(战网绑定)</t>
        </r>
        <r>
          <rPr>
            <sz val="10"/>
            <rFont val="微软雅黑"/>
            <charset val="134"/>
          </rPr>
          <t>，提高所有破碎群岛和阿古斯声望1000点</t>
        </r>
        <r>
          <rPr>
            <sz val="9"/>
            <color indexed="23"/>
            <rFont val="微软雅黑"/>
            <charset val="134"/>
          </rPr>
          <t>(受各种声望buff影响但只能在阿古斯使用)</t>
        </r>
        <r>
          <rPr>
            <sz val="10"/>
            <rFont val="微软雅黑"/>
            <charset val="134"/>
          </rPr>
          <t>。
* 完成苏拉玛前期的世界任务会解锁【枯法大军训练】单人场景战役的世界任务，3天出现一次，最后根据得分给最高425点的声望物品。</t>
        </r>
      </text>
    </comment>
    <comment ref="E89" authorId="1">
      <text>
        <r>
          <rPr>
            <b/>
            <sz val="10"/>
            <rFont val="微软雅黑"/>
            <charset val="134"/>
          </rPr>
          <t xml:space="preserve">商人
</t>
        </r>
        <r>
          <rPr>
            <sz val="10"/>
            <rFont val="微软雅黑"/>
            <charset val="134"/>
          </rPr>
          <t xml:space="preserve">* 破碎群岛-阿古斯-维迪卡尔号上的【守备官嘉兰娜】处用50万金购买。
</t>
        </r>
        <r>
          <rPr>
            <b/>
            <sz val="10"/>
            <rFont val="微软雅黑"/>
            <charset val="134"/>
          </rPr>
          <t>声望提升(推荐)</t>
        </r>
        <r>
          <rPr>
            <sz val="10"/>
            <rFont val="微软雅黑"/>
            <charset val="134"/>
          </rPr>
          <t xml:space="preserve">
1、每天破碎群岛的10个声望会轮流出现大使任务</t>
        </r>
        <r>
          <rPr>
            <sz val="9"/>
            <color indexed="23"/>
            <rFont val="微软雅黑"/>
            <charset val="134"/>
          </rPr>
          <t>(破碎群岛地图左下角显示)</t>
        </r>
        <r>
          <rPr>
            <sz val="10"/>
            <rFont val="微软雅黑"/>
            <charset val="134"/>
          </rPr>
          <t xml:space="preserve">，完成对应的4个世界任务奖励1500声望。其中肯瑞托大使任务因为没有对应声望，奖励是可以选择某个声望的徽章(圣光军团是750点)。
2、完成克罗库恩的支线任务解锁阿古斯相关随从任务后，职业大厅会频繁出现随从任务奖励声望徽章(250点+达成额外奖励750点)，这些徽章直接是战网绑定的。另外阿古斯的世界任务有时会奖励2个250点的徽章，也是战网绑定，小号多的话可快速提升。
</t>
        </r>
        <r>
          <rPr>
            <sz val="9"/>
            <color indexed="23"/>
            <rFont val="微软雅黑"/>
            <charset val="134"/>
          </rPr>
          <t xml:space="preserve">
</t>
        </r>
        <r>
          <rPr>
            <b/>
            <sz val="10"/>
            <rFont val="微软雅黑"/>
            <charset val="134"/>
          </rPr>
          <t xml:space="preserve">声望提升(其它)
</t>
        </r>
        <r>
          <rPr>
            <sz val="10"/>
            <rFont val="微软雅黑"/>
            <charset val="134"/>
          </rPr>
          <t>* 完成阿古斯的主线任务会到友善。阿古斯世界任务基本都只给75点。
* 维迪卡尔号上有两个周常</t>
        </r>
        <r>
          <rPr>
            <sz val="10"/>
            <color indexed="23"/>
            <rFont val="微软雅黑"/>
            <charset val="134"/>
          </rPr>
          <t>(收集50水晶和完成3个入侵)</t>
        </r>
        <r>
          <rPr>
            <sz val="10"/>
            <rFont val="微软雅黑"/>
            <charset val="134"/>
          </rPr>
          <t>，各1000声望。</t>
        </r>
        <r>
          <rPr>
            <sz val="9"/>
            <color indexed="23"/>
            <rFont val="微软雅黑"/>
            <charset val="134"/>
          </rPr>
          <t xml:space="preserve">
</t>
        </r>
        <r>
          <rPr>
            <sz val="10"/>
            <rFont val="微软雅黑"/>
            <charset val="134"/>
          </rPr>
          <t>* 阿古斯所有稀有都有很小几率掉【恶魔灵魂石】</t>
        </r>
        <r>
          <rPr>
            <sz val="9"/>
            <color indexed="23"/>
            <rFont val="微软雅黑"/>
            <charset val="134"/>
          </rPr>
          <t>(战网绑定)</t>
        </r>
        <r>
          <rPr>
            <sz val="10"/>
            <rFont val="微软雅黑"/>
            <charset val="134"/>
          </rPr>
          <t>，提高所有破碎群岛和阿古斯声望1000点</t>
        </r>
        <r>
          <rPr>
            <sz val="9"/>
            <color indexed="23"/>
            <rFont val="微软雅黑"/>
            <charset val="134"/>
          </rPr>
          <t>(受各种声望buff影响但只能在阿古斯使用)</t>
        </r>
        <r>
          <rPr>
            <sz val="10"/>
            <rFont val="微软雅黑"/>
            <charset val="134"/>
          </rPr>
          <t>。
* 击败阿古斯上入侵点的最后首领经常会随机获得1个250点的声望徽章。</t>
        </r>
      </text>
    </comment>
    <comment ref="E90" authorId="1">
      <text>
        <r>
          <rPr>
            <sz val="10"/>
            <rFont val="微软雅黑"/>
            <charset val="134"/>
          </rPr>
          <t>* 破碎群岛声望【圣光军团】达到崇拜后可继续提升，每1万点奖励【发光的手提箱】，有4-5%几率开出3种坐骑。
* 声望提升方法同上。</t>
        </r>
      </text>
    </comment>
    <comment ref="J90" authorId="1">
      <text>
        <r>
          <rPr>
            <sz val="10"/>
            <rFont val="微软雅黑"/>
            <charset val="134"/>
          </rPr>
          <t>坐骑掉率似乎存在奇怪的机制或bug，取决于你先开出哪只坐骑。不同人的体验差异极大，比如有人一个箱子开出2只甚至3只坐骑，很少的箱子就毕业了，而有些人需要很多，比如我三只坐骑分别是第10、25和129个箱子开出。很多人包括我的体验是坐骑不会重复，但也有人开出重复坐骑。</t>
        </r>
      </text>
    </comment>
    <comment ref="E93" authorId="1">
      <text>
        <r>
          <rPr>
            <b/>
            <sz val="10"/>
            <rFont val="微软雅黑"/>
            <charset val="134"/>
          </rPr>
          <t xml:space="preserve">商人
</t>
        </r>
        <r>
          <rPr>
            <sz val="10"/>
            <rFont val="微软雅黑"/>
            <charset val="134"/>
          </rPr>
          <t xml:space="preserve">* 破碎群岛-阿古斯-维迪卡尔号上的【可敬的托兰】。
</t>
        </r>
        <r>
          <rPr>
            <b/>
            <sz val="10"/>
            <rFont val="微软雅黑"/>
            <charset val="134"/>
          </rPr>
          <t>声望提升(推荐)</t>
        </r>
        <r>
          <rPr>
            <sz val="10"/>
            <rFont val="微软雅黑"/>
            <charset val="134"/>
          </rPr>
          <t xml:space="preserve">
1、每天破碎群岛的10个声望会轮流出现大使任务</t>
        </r>
        <r>
          <rPr>
            <sz val="9"/>
            <color indexed="23"/>
            <rFont val="微软雅黑"/>
            <charset val="134"/>
          </rPr>
          <t>(破碎群岛地图左下角显示)</t>
        </r>
        <r>
          <rPr>
            <sz val="10"/>
            <rFont val="微软雅黑"/>
            <charset val="134"/>
          </rPr>
          <t xml:space="preserve">，完成对应的4个世界任务奖励1500声望。其中肯瑞托大使任务因为没有对应声望，奖励是可以选择某个声望的徽章(阿古斯防卫军是750点)。
2、完成克罗库恩的支线任务解锁阿古斯相关随从任务后，职业大厅会频繁出现随从任务奖励声望徽章(250点+达成额外奖励750点)，这些徽章直接是战网绑定的。另外阿古斯的世界任务有时会奖励2个250点的徽章，也是战网绑定，小号多的话可快速提升。
</t>
        </r>
        <r>
          <rPr>
            <sz val="9"/>
            <color indexed="23"/>
            <rFont val="微软雅黑"/>
            <charset val="134"/>
          </rPr>
          <t xml:space="preserve">
</t>
        </r>
        <r>
          <rPr>
            <b/>
            <sz val="10"/>
            <rFont val="微软雅黑"/>
            <charset val="134"/>
          </rPr>
          <t xml:space="preserve">声望提升(其它)
</t>
        </r>
        <r>
          <rPr>
            <sz val="10"/>
            <rFont val="微软雅黑"/>
            <charset val="134"/>
          </rPr>
          <t>* 完成阿古斯的主线任务会到友善。阿古斯世界任务基本都只给75点。
* 维迪卡尔号上有两个周常</t>
        </r>
        <r>
          <rPr>
            <sz val="10"/>
            <color indexed="23"/>
            <rFont val="微软雅黑"/>
            <charset val="134"/>
          </rPr>
          <t>(收集50水晶和完成3个入侵)</t>
        </r>
        <r>
          <rPr>
            <sz val="10"/>
            <rFont val="微软雅黑"/>
            <charset val="134"/>
          </rPr>
          <t>，各1000声望。</t>
        </r>
        <r>
          <rPr>
            <sz val="9"/>
            <color indexed="23"/>
            <rFont val="微软雅黑"/>
            <charset val="134"/>
          </rPr>
          <t xml:space="preserve">
</t>
        </r>
        <r>
          <rPr>
            <sz val="10"/>
            <rFont val="微软雅黑"/>
            <charset val="134"/>
          </rPr>
          <t>* 阿古斯所有稀有都有很小几率掉【恶魔灵魂石】</t>
        </r>
        <r>
          <rPr>
            <sz val="9"/>
            <color indexed="23"/>
            <rFont val="微软雅黑"/>
            <charset val="134"/>
          </rPr>
          <t>(战网绑定)</t>
        </r>
        <r>
          <rPr>
            <sz val="10"/>
            <rFont val="微软雅黑"/>
            <charset val="134"/>
          </rPr>
          <t>，提高所有破碎群岛和阿古斯声望1000点</t>
        </r>
        <r>
          <rPr>
            <sz val="9"/>
            <color indexed="23"/>
            <rFont val="微软雅黑"/>
            <charset val="134"/>
          </rPr>
          <t>(受各种声望buff影响但只能在阿古斯使用)</t>
        </r>
        <r>
          <rPr>
            <sz val="10"/>
            <rFont val="微软雅黑"/>
            <charset val="134"/>
          </rPr>
          <t>。
* 击败阿古斯上入侵点的最后首领经常会随机获得1个250点的声望徽章。</t>
        </r>
      </text>
    </comment>
    <comment ref="E99" authorId="1">
      <text>
        <r>
          <rPr>
            <b/>
            <sz val="10"/>
            <rFont val="微软雅黑"/>
            <charset val="134"/>
          </rPr>
          <t>商人</t>
        </r>
        <r>
          <rPr>
            <sz val="10"/>
            <rFont val="微软雅黑"/>
            <charset val="134"/>
          </rPr>
          <t xml:space="preserve">
* 破碎群岛-至高岭的乌鸦【汀奇】</t>
        </r>
        <r>
          <rPr>
            <sz val="9"/>
            <color indexed="23"/>
            <rFont val="微软雅黑"/>
            <charset val="134"/>
          </rPr>
          <t xml:space="preserve">(32.4, 66.8)
</t>
        </r>
        <r>
          <rPr>
            <sz val="10"/>
            <rFont val="微软雅黑"/>
            <charset val="134"/>
          </rPr>
          <t xml:space="preserve">
</t>
        </r>
        <r>
          <rPr>
            <b/>
            <sz val="10"/>
            <rFont val="微软雅黑"/>
            <charset val="134"/>
          </rPr>
          <t>解锁声望</t>
        </r>
        <r>
          <rPr>
            <sz val="10"/>
            <rFont val="微软雅黑"/>
            <charset val="134"/>
          </rPr>
          <t xml:space="preserve">
1、首先要取得通过小宠物任务线取得的【掠食血眼龙】等四种隼龙坐骑之一(详见任务部分这些坐骑的说明)。
2、到至高岭西南(32.2, 66.8)骑上隼龙坐骑，跟【艾维娜】谈话答应替被杀的隼龙报仇，解锁【复仇之爪】声望</t>
        </r>
        <r>
          <rPr>
            <sz val="9"/>
            <color indexed="23"/>
            <rFont val="微软雅黑"/>
            <charset val="134"/>
          </rPr>
          <t>(开始于中立0/3000，解锁同时给500点)</t>
        </r>
        <r>
          <rPr>
            <sz val="10"/>
            <rFont val="微软雅黑"/>
            <charset val="134"/>
          </rPr>
          <t xml:space="preserve">并获得【白色利爪】。
</t>
        </r>
        <r>
          <rPr>
            <b/>
            <sz val="10"/>
            <rFont val="微软雅黑"/>
            <charset val="134"/>
          </rPr>
          <t>声望提升</t>
        </r>
        <r>
          <rPr>
            <sz val="10"/>
            <rFont val="微软雅黑"/>
            <charset val="134"/>
          </rPr>
          <t xml:space="preserve">
* 类似于永恒岛的香炉，利爪只能在破碎群岛的隼龙入侵和PvP世界任务地点使用。
</t>
        </r>
        <r>
          <rPr>
            <sz val="10"/>
            <color indexed="23"/>
            <rFont val="微软雅黑"/>
            <charset val="134"/>
          </rPr>
          <t>隼龙入侵地点在阿苏纳、瓦尔莎拉、至高岭和风暴峡湾海岸。
PvP世界任务分两种，一种是守望者塔楼，每天都有进攻塔楼的世界任务(持续1天)，瓦尔莎拉、至高岭、风暴峡湾各有两座，其中一座塔楼(随机决定)会出现联盟任务，刷新部落的NPC和队长，地图另一侧的那座塔楼就是部落任务的地点。
另一种是自由PvP地点(同阵营也可以互杀)，分别是阿苏纳西北角的海滩(鱼人自由行动)、瓦尔莎拉黑鸦堡的竞技场(黑鸦大乱斗)、至高岭东南部山洞最底层(达布尔竞技场)和风暴峡湾东北角的悬崖上(无鞍斗殴)，每6个小时其中随机1个地点会出现世界任务。
使用不要求世界任务，但没有任务期间一般也不会有人去这些地方。</t>
        </r>
        <r>
          <rPr>
            <sz val="10"/>
            <rFont val="微软雅黑"/>
            <charset val="134"/>
          </rPr>
          <t xml:space="preserve">
* 使用利爪(15分钟冷却，持续60分钟，死亡效果会消失)身体会变透明白色，背后出现翅膀，期间对所有玩家敌对，对非灰名玩家造成击杀可获得1枚【掠食印记】(对方获得减益10分钟内不再提供印记，在线时间才会走)，每枚使用后给100点声望。
到尊敬</t>
        </r>
        <r>
          <rPr>
            <sz val="9"/>
            <color indexed="23"/>
            <rFont val="微软雅黑"/>
            <charset val="134"/>
          </rPr>
          <t>(约需90枚，有20%声望加成是75枚)</t>
        </r>
        <r>
          <rPr>
            <sz val="10"/>
            <rFont val="微软雅黑"/>
            <charset val="134"/>
          </rPr>
          <t xml:space="preserve">可购买【白色羽毛】，只能在战场使用(10分钟冷却，持续30分钟，死亡效果会消失)，击杀非灰名玩家会获得1枚印记。
</t>
        </r>
        <r>
          <rPr>
            <b/>
            <sz val="10"/>
            <rFont val="微软雅黑"/>
            <charset val="134"/>
          </rPr>
          <t>其它</t>
        </r>
        <r>
          <rPr>
            <sz val="10"/>
            <rFont val="微软雅黑"/>
            <charset val="134"/>
          </rPr>
          <t xml:space="preserve">
</t>
        </r>
        <r>
          <rPr>
            <sz val="10"/>
            <color indexed="23"/>
            <rFont val="微软雅黑"/>
            <charset val="134"/>
          </rPr>
          <t>* 印记受货栈之外的所有声望加成效果影响，最好留到有暗月马戏团等加成时再使用。到崇拜总共需要420枚，20%声望加成是350枚。
* 羽毛可以跟永恒岛的【护火者之誓】(可获得染血币兑换坐骑宠物等)同时使用。</t>
        </r>
      </text>
    </comment>
    <comment ref="E100" authorId="0">
      <text>
        <r>
          <rPr>
            <b/>
            <sz val="10"/>
            <rFont val="微软雅黑"/>
            <charset val="134"/>
          </rPr>
          <t>商人</t>
        </r>
        <r>
          <rPr>
            <sz val="10"/>
            <rFont val="微软雅黑"/>
            <charset val="134"/>
          </rPr>
          <t xml:space="preserve">
* 库尔提拉斯-提拉斯加德海峡-伯拉勒斯的【供给官芙蕾】</t>
        </r>
        <r>
          <rPr>
            <sz val="10"/>
            <color indexed="23"/>
            <rFont val="微软雅黑"/>
            <charset val="134"/>
          </rPr>
          <t>(73.6, 25)</t>
        </r>
        <r>
          <rPr>
            <sz val="10"/>
            <rFont val="微软雅黑"/>
            <charset val="134"/>
          </rPr>
          <t xml:space="preserve">。
</t>
        </r>
        <r>
          <rPr>
            <b/>
            <sz val="10"/>
            <rFont val="微软雅黑"/>
            <charset val="134"/>
          </rPr>
          <t>声望提升(主要)</t>
        </r>
        <r>
          <rPr>
            <sz val="10"/>
            <rFont val="微软雅黑"/>
            <charset val="134"/>
          </rPr>
          <t xml:space="preserve">
* 每天8.0的7个声望会轮流出现大使任务</t>
        </r>
        <r>
          <rPr>
            <sz val="10"/>
            <color indexed="23"/>
            <rFont val="微软雅黑"/>
            <charset val="134"/>
          </rPr>
          <t>(库尔提拉斯/赞达拉地图左下角显示)</t>
        </r>
        <r>
          <rPr>
            <sz val="10"/>
            <rFont val="微软雅黑"/>
            <charset val="134"/>
          </rPr>
          <t xml:space="preserve">，完成对应的4个世界任务奖励1500声望。
</t>
        </r>
        <r>
          <rPr>
            <b/>
            <sz val="10"/>
            <rFont val="微软雅黑"/>
            <charset val="134"/>
          </rPr>
          <t>声望提升(其它)</t>
        </r>
        <r>
          <rPr>
            <sz val="10"/>
            <rFont val="微软雅黑"/>
            <charset val="134"/>
          </rPr>
          <t xml:space="preserve">
* 提拉加德海峡主线和支线给的声望很少，都完成大概会到友善。
* 提拉加德海峡的世界任务一律给75点。
* 联盟船上有时会出现奖励声望的随从任务(250+150点)。
* 海岛探险有时会奖励【凹陷的硬币】，交给赛勒斯给250点。
* 提拉加德发生部落突袭时，完成突袭任务奖励500点。
* 铭文可制作【合约-普罗德摩尔海军部】</t>
        </r>
        <r>
          <rPr>
            <sz val="10"/>
            <color indexed="23"/>
            <rFont val="微软雅黑"/>
            <charset val="134"/>
          </rPr>
          <t>(不绑定的消耗品，持续一周)</t>
        </r>
        <r>
          <rPr>
            <sz val="10"/>
            <rFont val="微软雅黑"/>
            <charset val="134"/>
          </rPr>
          <t xml:space="preserve">，使用后在8.0地区完成任何世界任务都会额外获得10点声望。
</t>
        </r>
        <r>
          <rPr>
            <b/>
            <sz val="10"/>
            <rFont val="微软雅黑"/>
            <charset val="134"/>
          </rPr>
          <t>其它</t>
        </r>
        <r>
          <rPr>
            <sz val="10"/>
            <rFont val="微软雅黑"/>
            <charset val="134"/>
          </rPr>
          <t xml:space="preserve">
* 8.0的联盟和部落声望坐骑没有对应关系，都会计入坐骑统计数。</t>
        </r>
      </text>
    </comment>
    <comment ref="E101" authorId="0">
      <text>
        <r>
          <rPr>
            <sz val="10"/>
            <rFont val="微软雅黑"/>
            <charset val="134"/>
          </rPr>
          <t>* 完成【争霸艾泽拉斯探路者，第二章】解锁库尔提拉斯/赞达拉飞行后可购买。</t>
        </r>
      </text>
    </comment>
    <comment ref="J101" authorId="1">
      <text>
        <r>
          <rPr>
            <sz val="10"/>
            <rFont val="微软雅黑"/>
            <charset val="134"/>
          </rPr>
          <t>* 这一系列声望坐骑在8.0测试版本就已加入游戏数据中，但未实装，8.2版本正式加入作为</t>
        </r>
        <r>
          <rPr>
            <strike/>
            <sz val="10"/>
            <rFont val="微软雅黑"/>
            <charset val="134"/>
          </rPr>
          <t>解锁飞行的福利</t>
        </r>
        <r>
          <rPr>
            <sz val="10"/>
            <rFont val="微软雅黑"/>
            <charset val="134"/>
          </rPr>
          <t>金币回收手段。</t>
        </r>
      </text>
    </comment>
    <comment ref="E102" authorId="0">
      <text>
        <r>
          <rPr>
            <b/>
            <sz val="10"/>
            <rFont val="微软雅黑"/>
            <charset val="134"/>
          </rPr>
          <t>商人</t>
        </r>
        <r>
          <rPr>
            <sz val="10"/>
            <rFont val="微软雅黑"/>
            <charset val="134"/>
          </rPr>
          <t xml:space="preserve">
* 库尔提拉斯-斯托颂谷地-布伦纳丹的【莉莉安娜修女】</t>
        </r>
        <r>
          <rPr>
            <sz val="10"/>
            <color indexed="23"/>
            <rFont val="微软雅黑"/>
            <charset val="134"/>
          </rPr>
          <t>(59.2, 69.2)</t>
        </r>
        <r>
          <rPr>
            <sz val="10"/>
            <rFont val="微软雅黑"/>
            <charset val="134"/>
          </rPr>
          <t xml:space="preserve">。
</t>
        </r>
        <r>
          <rPr>
            <b/>
            <sz val="10"/>
            <rFont val="微软雅黑"/>
            <charset val="134"/>
          </rPr>
          <t>声望提升(主要)</t>
        </r>
        <r>
          <rPr>
            <sz val="10"/>
            <rFont val="微软雅黑"/>
            <charset val="134"/>
          </rPr>
          <t xml:space="preserve">
* 每天8.0的7个声望会轮流出现大使任务</t>
        </r>
        <r>
          <rPr>
            <sz val="10"/>
            <color indexed="23"/>
            <rFont val="微软雅黑"/>
            <charset val="134"/>
          </rPr>
          <t>(库尔提拉斯/赞达拉地图左下角显示)</t>
        </r>
        <r>
          <rPr>
            <sz val="10"/>
            <rFont val="微软雅黑"/>
            <charset val="134"/>
          </rPr>
          <t xml:space="preserve">，完成对应的4个世界任务奖励1500声望。
</t>
        </r>
        <r>
          <rPr>
            <b/>
            <sz val="10"/>
            <rFont val="微软雅黑"/>
            <charset val="134"/>
          </rPr>
          <t>声望提升(其它)</t>
        </r>
        <r>
          <rPr>
            <sz val="10"/>
            <rFont val="微软雅黑"/>
            <charset val="134"/>
          </rPr>
          <t xml:space="preserve">
* 斯托颂谷地主线和支线都完成大概会到尊敬。
* 斯托颂谷地的世界任务一律给75点。
* 联盟船上有时会出现奖励声望的随从任务(250+150点)。
* 海岛探险有时会奖励【失落海洋卷轴】，交给派克给250点。
</t>
        </r>
        <r>
          <rPr>
            <sz val="10"/>
            <color indexed="23"/>
            <rFont val="微软雅黑"/>
            <charset val="134"/>
          </rPr>
          <t>(只有完成谷地主线后续在风暴祭坛副本里的任务后，才能在布伦纳丹找到派克交。)</t>
        </r>
        <r>
          <rPr>
            <sz val="10"/>
            <rFont val="微软雅黑"/>
            <charset val="134"/>
          </rPr>
          <t xml:space="preserve">
* 斯托颂谷地发生部落突袭时，完成突袭任务奖励500点。
* 铭文可制作【合约-风暴之末】</t>
        </r>
        <r>
          <rPr>
            <sz val="10"/>
            <color indexed="23"/>
            <rFont val="微软雅黑"/>
            <charset val="134"/>
          </rPr>
          <t>(不绑定的消耗品，持续一周)</t>
        </r>
        <r>
          <rPr>
            <sz val="10"/>
            <rFont val="微软雅黑"/>
            <charset val="134"/>
          </rPr>
          <t xml:space="preserve">，使用后在8.0地区完成任何世界任务都会额外获得10点声望。
</t>
        </r>
        <r>
          <rPr>
            <b/>
            <sz val="10"/>
            <rFont val="微软雅黑"/>
            <charset val="134"/>
          </rPr>
          <t>其它</t>
        </r>
        <r>
          <rPr>
            <sz val="10"/>
            <rFont val="微软雅黑"/>
            <charset val="134"/>
          </rPr>
          <t xml:space="preserve">
* 8.0的联盟和部落声望坐骑没有对应关系，都会计入坐骑统计数。</t>
        </r>
      </text>
    </comment>
    <comment ref="E103" authorId="0">
      <text>
        <r>
          <rPr>
            <sz val="10"/>
            <rFont val="微软雅黑"/>
            <charset val="134"/>
          </rPr>
          <t>* 完成【争霸艾泽拉斯探路者，第二章】解锁库尔提拉斯/赞达拉飞行后可购买。</t>
        </r>
      </text>
    </comment>
    <comment ref="E104" authorId="0">
      <text>
        <r>
          <rPr>
            <b/>
            <sz val="10"/>
            <rFont val="微软雅黑"/>
            <charset val="134"/>
          </rPr>
          <t>商人</t>
        </r>
        <r>
          <rPr>
            <sz val="10"/>
            <rFont val="微软雅黑"/>
            <charset val="134"/>
          </rPr>
          <t xml:space="preserve">
* 库尔提拉斯-德鲁斯瓦-阿罗姆之台的【军需官阿尔考恩】</t>
        </r>
        <r>
          <rPr>
            <sz val="10"/>
            <color indexed="23"/>
            <rFont val="微软雅黑"/>
            <charset val="134"/>
          </rPr>
          <t>(37.8, 49)</t>
        </r>
        <r>
          <rPr>
            <sz val="10"/>
            <rFont val="微软雅黑"/>
            <charset val="134"/>
          </rPr>
          <t xml:space="preserve">。
</t>
        </r>
        <r>
          <rPr>
            <b/>
            <sz val="10"/>
            <rFont val="微软雅黑"/>
            <charset val="134"/>
          </rPr>
          <t>声望提升(主要)</t>
        </r>
        <r>
          <rPr>
            <sz val="10"/>
            <rFont val="微软雅黑"/>
            <charset val="134"/>
          </rPr>
          <t xml:space="preserve">
* 每天8.0的7个声望会轮流出现大使任务</t>
        </r>
        <r>
          <rPr>
            <sz val="10"/>
            <color indexed="23"/>
            <rFont val="微软雅黑"/>
            <charset val="134"/>
          </rPr>
          <t>(库尔提拉斯/赞达拉地图左下角显示)</t>
        </r>
        <r>
          <rPr>
            <sz val="10"/>
            <rFont val="微软雅黑"/>
            <charset val="134"/>
          </rPr>
          <t xml:space="preserve">，完成对应的4个世界任务奖励1500声望。
</t>
        </r>
        <r>
          <rPr>
            <b/>
            <sz val="10"/>
            <rFont val="微软雅黑"/>
            <charset val="134"/>
          </rPr>
          <t>声望提升(其它)</t>
        </r>
        <r>
          <rPr>
            <sz val="10"/>
            <rFont val="微软雅黑"/>
            <charset val="134"/>
          </rPr>
          <t xml:space="preserve">
* 德鲁斯瓦主线和支线都完成大概会到友善。
* 德鲁斯瓦的世界任务一律给75点。
* 联盟船上有时会出现奖励声望的随从任务(250+150点)。
* 海岛探险有时会奖励【异域香料】，交给安利港的荀给250点。
* 德鲁斯瓦发生部落突袭时，完成突袭任务奖励500点。
* 铭文可制作【合约-灰烬骑士团】</t>
        </r>
        <r>
          <rPr>
            <sz val="10"/>
            <color indexed="23"/>
            <rFont val="微软雅黑"/>
            <charset val="134"/>
          </rPr>
          <t>(不绑定的消耗品，持续一周)</t>
        </r>
        <r>
          <rPr>
            <sz val="10"/>
            <rFont val="微软雅黑"/>
            <charset val="134"/>
          </rPr>
          <t xml:space="preserve">，使用后在8.0地区完成任何世界任务都会额外获得10点声望。
</t>
        </r>
        <r>
          <rPr>
            <b/>
            <sz val="10"/>
            <rFont val="微软雅黑"/>
            <charset val="134"/>
          </rPr>
          <t>其它</t>
        </r>
        <r>
          <rPr>
            <sz val="10"/>
            <rFont val="微软雅黑"/>
            <charset val="134"/>
          </rPr>
          <t xml:space="preserve">
* 8.0的联盟和部落声望坐骑没有对应关系，都会计入坐骑统计数。</t>
        </r>
      </text>
    </comment>
    <comment ref="E105" authorId="0">
      <text>
        <r>
          <rPr>
            <sz val="10"/>
            <rFont val="微软雅黑"/>
            <charset val="134"/>
          </rPr>
          <t>* 完成【争霸艾泽拉斯探路者，第二章】解锁库尔提拉斯/赞达拉飞行后可购买。</t>
        </r>
      </text>
    </comment>
    <comment ref="E106" authorId="0">
      <text>
        <r>
          <rPr>
            <b/>
            <sz val="10"/>
            <rFont val="微软雅黑"/>
            <charset val="134"/>
          </rPr>
          <t>商人</t>
        </r>
        <r>
          <rPr>
            <sz val="10"/>
            <rFont val="微软雅黑"/>
            <charset val="134"/>
          </rPr>
          <t xml:space="preserve">
* 赞达拉-祖达萨-达萨罗的【纳塔哈卡塔】</t>
        </r>
        <r>
          <rPr>
            <sz val="10"/>
            <color indexed="23"/>
            <rFont val="微软雅黑"/>
            <charset val="134"/>
          </rPr>
          <t>(58.2, 44.4)</t>
        </r>
        <r>
          <rPr>
            <sz val="10"/>
            <rFont val="微软雅黑"/>
            <charset val="134"/>
          </rPr>
          <t xml:space="preserve">。
</t>
        </r>
        <r>
          <rPr>
            <b/>
            <sz val="10"/>
            <rFont val="微软雅黑"/>
            <charset val="134"/>
          </rPr>
          <t>声望提升(主要)</t>
        </r>
        <r>
          <rPr>
            <sz val="10"/>
            <rFont val="微软雅黑"/>
            <charset val="134"/>
          </rPr>
          <t xml:space="preserve">
* 每天8.0的7个声望会轮流出现大使任务</t>
        </r>
        <r>
          <rPr>
            <sz val="10"/>
            <color indexed="23"/>
            <rFont val="微软雅黑"/>
            <charset val="134"/>
          </rPr>
          <t>(库尔提拉斯/赞达拉地图左下角显示)</t>
        </r>
        <r>
          <rPr>
            <sz val="10"/>
            <rFont val="微软雅黑"/>
            <charset val="134"/>
          </rPr>
          <t xml:space="preserve">，完成对应的4个世界任务奖励1500声望。
</t>
        </r>
        <r>
          <rPr>
            <b/>
            <sz val="10"/>
            <rFont val="微软雅黑"/>
            <charset val="134"/>
          </rPr>
          <t>声望提升(其它)</t>
        </r>
        <r>
          <rPr>
            <sz val="10"/>
            <rFont val="微软雅黑"/>
            <charset val="134"/>
          </rPr>
          <t xml:space="preserve">
* 祖达萨主线和支线都完成大概会到友善。
* 祖达萨的世界任务一律给75点。
* 部落船上有时会出现奖励声望的随从任务(250+150点)。
* 海岛探险有时会奖励【海岛漂浮物】，交给达萨罗的加尼</t>
        </r>
        <r>
          <rPr>
            <sz val="10"/>
            <color indexed="23"/>
            <rFont val="微软雅黑"/>
            <charset val="134"/>
          </rPr>
          <t>(35.4, 7.8)</t>
        </r>
        <r>
          <rPr>
            <sz val="10"/>
            <rFont val="微软雅黑"/>
            <charset val="134"/>
          </rPr>
          <t>给250点。
* 祖达萨发生联盟突袭时，完成突袭任务奖励500点。
* 铭文可制作【合约-赞达拉帝国】</t>
        </r>
        <r>
          <rPr>
            <sz val="10"/>
            <color indexed="23"/>
            <rFont val="微软雅黑"/>
            <charset val="134"/>
          </rPr>
          <t>(不绑定的消耗品，持续一周)</t>
        </r>
        <r>
          <rPr>
            <sz val="10"/>
            <rFont val="微软雅黑"/>
            <charset val="134"/>
          </rPr>
          <t xml:space="preserve">，使用后在8.0地区完成任何世界任务都会额外获得10点声望。
</t>
        </r>
        <r>
          <rPr>
            <b/>
            <sz val="10"/>
            <rFont val="微软雅黑"/>
            <charset val="134"/>
          </rPr>
          <t>其它</t>
        </r>
        <r>
          <rPr>
            <sz val="10"/>
            <rFont val="微软雅黑"/>
            <charset val="134"/>
          </rPr>
          <t xml:space="preserve">
* 8.0的联盟和部落声望坐骑没有对应关系，都会计入坐骑统计数。</t>
        </r>
      </text>
    </comment>
    <comment ref="E107" authorId="0">
      <text>
        <r>
          <rPr>
            <sz val="10"/>
            <rFont val="微软雅黑"/>
            <charset val="134"/>
          </rPr>
          <t>* 完成【争霸艾泽拉斯探路者，第二章】解锁库尔提拉斯/赞达拉飞行后可购买。</t>
        </r>
      </text>
    </comment>
    <comment ref="J107" authorId="1">
      <text>
        <r>
          <rPr>
            <sz val="10"/>
            <rFont val="微软雅黑"/>
            <charset val="134"/>
          </rPr>
          <t>8.0测试版本原名黑檀装甲翼手龙(Armored Ebony Pterrordax)，列为赞达拉帝国崇拜奖励，8.2版本正式加入时改名。</t>
        </r>
      </text>
    </comment>
    <comment ref="E108" authorId="0">
      <text>
        <r>
          <rPr>
            <b/>
            <sz val="10"/>
            <rFont val="微软雅黑"/>
            <charset val="134"/>
          </rPr>
          <t>商人</t>
        </r>
        <r>
          <rPr>
            <sz val="10"/>
            <rFont val="微软雅黑"/>
            <charset val="134"/>
          </rPr>
          <t xml:space="preserve">
* 赞达拉-沃顿-狐人藏身处的【囤积者杰娜】</t>
        </r>
        <r>
          <rPr>
            <sz val="10"/>
            <color indexed="23"/>
            <rFont val="微软雅黑"/>
            <charset val="134"/>
          </rPr>
          <t>(56.6, 49.8)</t>
        </r>
        <r>
          <rPr>
            <sz val="10"/>
            <rFont val="微软雅黑"/>
            <charset val="134"/>
          </rPr>
          <t xml:space="preserve">。
</t>
        </r>
        <r>
          <rPr>
            <b/>
            <sz val="10"/>
            <rFont val="微软雅黑"/>
            <charset val="134"/>
          </rPr>
          <t>声望提升(主要)</t>
        </r>
        <r>
          <rPr>
            <sz val="10"/>
            <rFont val="微软雅黑"/>
            <charset val="134"/>
          </rPr>
          <t xml:space="preserve">
* 每天8.0的7个声望会轮流出现大使任务</t>
        </r>
        <r>
          <rPr>
            <sz val="10"/>
            <color indexed="23"/>
            <rFont val="微软雅黑"/>
            <charset val="134"/>
          </rPr>
          <t>(库尔提拉斯/赞达拉地图左下角显示)</t>
        </r>
        <r>
          <rPr>
            <sz val="10"/>
            <rFont val="微软雅黑"/>
            <charset val="134"/>
          </rPr>
          <t xml:space="preserve">，完成对应的4个世界任务奖励1500声望。
</t>
        </r>
        <r>
          <rPr>
            <b/>
            <sz val="10"/>
            <rFont val="微软雅黑"/>
            <charset val="134"/>
          </rPr>
          <t>声望提升(其它)</t>
        </r>
        <r>
          <rPr>
            <sz val="10"/>
            <rFont val="微软雅黑"/>
            <charset val="134"/>
          </rPr>
          <t xml:space="preserve">
* 沃顿主线和支线都完成大概会到友善。
* 沃顿的世界任务一律给75点。
* 部落船上有时会出现奖励声望的随从任务(250+150点)。
* 海岛探险有时会奖励【闪光贝壳】，交给囤积者杰娜给250点。
* 沃顿发生联盟突袭时，完成突袭任务奖励500点。
* 铭文可制作【合约-沃顿奈】</t>
        </r>
        <r>
          <rPr>
            <sz val="10"/>
            <color indexed="23"/>
            <rFont val="微软雅黑"/>
            <charset val="134"/>
          </rPr>
          <t>(不绑定的消耗品，持续一周)</t>
        </r>
        <r>
          <rPr>
            <sz val="10"/>
            <rFont val="微软雅黑"/>
            <charset val="134"/>
          </rPr>
          <t xml:space="preserve">，使用后在8.0地区完成任何世界任务都会额外获得10点声望。
</t>
        </r>
        <r>
          <rPr>
            <b/>
            <sz val="10"/>
            <rFont val="微软雅黑"/>
            <charset val="134"/>
          </rPr>
          <t>其它</t>
        </r>
        <r>
          <rPr>
            <sz val="10"/>
            <rFont val="微软雅黑"/>
            <charset val="134"/>
          </rPr>
          <t xml:space="preserve">
* 8.0的联盟和部落声望坐骑没有对应关系，都会计入坐骑统计数。</t>
        </r>
      </text>
    </comment>
    <comment ref="E109" authorId="0">
      <text>
        <r>
          <rPr>
            <sz val="10"/>
            <rFont val="微软雅黑"/>
            <charset val="134"/>
          </rPr>
          <t>* 完成【争霸艾泽拉斯探路者，第二章】解锁库尔提拉斯/赞达拉飞行后可购买。</t>
        </r>
      </text>
    </comment>
    <comment ref="J109" authorId="1">
      <text>
        <r>
          <rPr>
            <sz val="10"/>
            <rFont val="微软雅黑"/>
            <charset val="134"/>
          </rPr>
          <t>8.0测试版本原名白化装甲翼手龙(Armored Albino Pterrordax)，列为赞达拉帝国崇拜奖励，8.2版本正式加入时改名后作为沃顿奈崇拜奖励。</t>
        </r>
      </text>
    </comment>
    <comment ref="E110" authorId="0">
      <text>
        <r>
          <rPr>
            <b/>
            <sz val="10"/>
            <rFont val="微软雅黑"/>
            <charset val="134"/>
          </rPr>
          <t>商人</t>
        </r>
        <r>
          <rPr>
            <sz val="10"/>
            <rFont val="微软雅黑"/>
            <charset val="134"/>
          </rPr>
          <t xml:space="preserve">
* 赞达拉-纳兹米尔-祖尔加的【供给官莱佳】</t>
        </r>
        <r>
          <rPr>
            <sz val="10"/>
            <color indexed="23"/>
            <rFont val="微软雅黑"/>
            <charset val="134"/>
          </rPr>
          <t>(39, 79.5)</t>
        </r>
        <r>
          <rPr>
            <sz val="10"/>
            <rFont val="微软雅黑"/>
            <charset val="134"/>
          </rPr>
          <t xml:space="preserve">。
</t>
        </r>
        <r>
          <rPr>
            <b/>
            <sz val="10"/>
            <rFont val="微软雅黑"/>
            <charset val="134"/>
          </rPr>
          <t>声望提升(主要)</t>
        </r>
        <r>
          <rPr>
            <sz val="10"/>
            <rFont val="微软雅黑"/>
            <charset val="134"/>
          </rPr>
          <t xml:space="preserve">
* 每天8.0的7个声望会轮流出现大使任务</t>
        </r>
        <r>
          <rPr>
            <sz val="10"/>
            <color indexed="23"/>
            <rFont val="微软雅黑"/>
            <charset val="134"/>
          </rPr>
          <t>(库尔提拉斯/赞达拉地图左下角显示)</t>
        </r>
        <r>
          <rPr>
            <sz val="10"/>
            <rFont val="微软雅黑"/>
            <charset val="134"/>
          </rPr>
          <t xml:space="preserve">，完成对应的4个世界任务奖励1500声望。
</t>
        </r>
        <r>
          <rPr>
            <b/>
            <sz val="10"/>
            <rFont val="微软雅黑"/>
            <charset val="134"/>
          </rPr>
          <t>声望提升(其它)</t>
        </r>
        <r>
          <rPr>
            <sz val="10"/>
            <rFont val="微软雅黑"/>
            <charset val="134"/>
          </rPr>
          <t xml:space="preserve">
* 纳兹米尔主线和支线都完成大概会到友善。
* 纳兹米尔的世界任务一律给75点。
* 部落船上有时会出现奖励声望的随从任务(250+150点)。
* 海岛探险有时会奖励【金甲虫】，交给纳兹米尔的卡格瓦</t>
        </r>
        <r>
          <rPr>
            <sz val="10"/>
            <color indexed="23"/>
            <rFont val="微软雅黑"/>
            <charset val="134"/>
          </rPr>
          <t>(75.4,56.6)</t>
        </r>
        <r>
          <rPr>
            <sz val="10"/>
            <rFont val="微软雅黑"/>
            <charset val="134"/>
          </rPr>
          <t>给250点。
* 纳兹米尔发生联盟突袭时，完成突袭任务奖励500点。
* 铭文可制作【合约-塔兰吉远征队】</t>
        </r>
        <r>
          <rPr>
            <sz val="10"/>
            <color indexed="23"/>
            <rFont val="微软雅黑"/>
            <charset val="134"/>
          </rPr>
          <t>(不绑定的消耗品，持续一周)</t>
        </r>
        <r>
          <rPr>
            <sz val="10"/>
            <rFont val="微软雅黑"/>
            <charset val="134"/>
          </rPr>
          <t xml:space="preserve">，使用后在8.0地区完成任何世界任务都会额外获得10点声望。
</t>
        </r>
        <r>
          <rPr>
            <b/>
            <sz val="10"/>
            <rFont val="微软雅黑"/>
            <charset val="134"/>
          </rPr>
          <t>其它</t>
        </r>
        <r>
          <rPr>
            <sz val="10"/>
            <rFont val="微软雅黑"/>
            <charset val="134"/>
          </rPr>
          <t xml:space="preserve">
* 8.0的联盟和部落声望坐骑没有对应关系，都会计入坐骑统计数。</t>
        </r>
      </text>
    </comment>
    <comment ref="E111" authorId="0">
      <text>
        <r>
          <rPr>
            <sz val="10"/>
            <rFont val="微软雅黑"/>
            <charset val="134"/>
          </rPr>
          <t>* 完成【争霸艾泽拉斯探路者，第二章】解锁库尔提拉斯/赞达拉飞行后可购买。</t>
        </r>
      </text>
    </comment>
    <comment ref="J111" authorId="1">
      <text>
        <r>
          <rPr>
            <sz val="10"/>
            <rFont val="微软雅黑"/>
            <charset val="134"/>
          </rPr>
          <t>8.0测试版本原名橙黄装甲翼手龙(Armored Orange Pterrordax)，列为赞达拉帝国崇拜奖励，8.2版本正式加入时改名后作为塔兰吉远征队崇拜奖励。</t>
        </r>
      </text>
    </comment>
    <comment ref="E112" authorId="0">
      <text>
        <r>
          <rPr>
            <b/>
            <sz val="10"/>
            <rFont val="微软雅黑"/>
            <charset val="134"/>
          </rPr>
          <t>商人</t>
        </r>
        <r>
          <rPr>
            <sz val="10"/>
            <rFont val="微软雅黑"/>
            <charset val="134"/>
          </rPr>
          <t xml:space="preserve">
* 纳沙塔尔-梅扎米尔的【工匠奥塔卡】处用250个【棱彩法力珍珠】兑换。
</t>
        </r>
        <r>
          <rPr>
            <sz val="9"/>
            <color indexed="23"/>
            <rFont val="微软雅黑"/>
            <charset val="134"/>
          </rPr>
          <t>(法力珍珠通过纳沙塔尔的各种活动取得，包括日常/世界任务/宝箱/稀有掉落/战争模式的纳沙塔尔之战等。)</t>
        </r>
        <r>
          <rPr>
            <sz val="10"/>
            <rFont val="微软雅黑"/>
            <charset val="134"/>
          </rPr>
          <t xml:space="preserve">
</t>
        </r>
        <r>
          <rPr>
            <b/>
            <sz val="10"/>
            <rFont val="微软雅黑"/>
            <charset val="134"/>
          </rPr>
          <t>解锁声望</t>
        </r>
        <r>
          <rPr>
            <sz val="10"/>
            <rFont val="微软雅黑"/>
            <charset val="134"/>
          </rPr>
          <t xml:space="preserve">
在伯拉勒斯联盟船上的狼王处可接到任务线来解锁纳沙塔尔和这里的声望、世界任务等，并引导你熟悉纳沙塔尔丰富的元素。
</t>
        </r>
        <r>
          <rPr>
            <b/>
            <sz val="10"/>
            <rFont val="微软雅黑"/>
            <charset val="134"/>
          </rPr>
          <t>声望提升(主要)</t>
        </r>
        <r>
          <rPr>
            <sz val="10"/>
            <rFont val="微软雅黑"/>
            <charset val="134"/>
          </rPr>
          <t xml:space="preserve">
* 每天8.0的7个声望会轮流出现大使任务</t>
        </r>
        <r>
          <rPr>
            <sz val="10"/>
            <color indexed="23"/>
            <rFont val="微软雅黑"/>
            <charset val="134"/>
          </rPr>
          <t>(库尔提拉斯/赞达拉地图左下角显示)</t>
        </r>
        <r>
          <rPr>
            <sz val="10"/>
            <rFont val="微软雅黑"/>
            <charset val="134"/>
          </rPr>
          <t xml:space="preserve">，完成对应的4个世界任务奖励1500声望。
</t>
        </r>
        <r>
          <rPr>
            <b/>
            <sz val="10"/>
            <rFont val="微软雅黑"/>
            <charset val="134"/>
          </rPr>
          <t>声望提升(其它)</t>
        </r>
        <r>
          <rPr>
            <sz val="10"/>
            <rFont val="微软雅黑"/>
            <charset val="134"/>
          </rPr>
          <t xml:space="preserve">
纳沙塔尔能提高声望的途径极多，最重要的是这两项：
* 纳沙塔尔的世界任务基本都是75点，但数量多加起来也不少。
* 每天在营地可选择三位保镖之一同行，有3个相关的日常奖励少量声望，他们还会得到经验值升级，最多到30级，每次升级都会奖励声望，特定级别还有任务提供大量声望等额外奖励。
另外这几项也很值得考虑：
* 纳沙塔尔共有12个精英宠物，首次通过宠物战斗击败会得到一个任务物品，交回营地奖励250点，共3000点。
* 纳沙塔尔有4个需要不同方式激活的古树稀有，会掉落【上古堡礁行者硬皮】，奖励350点，每周只能取得1个。
* 开宝箱或杀稀有拿到【次级底栖奥能水晶】解锁马蒂瓦斯的实验室后，那里的周常会奖励500点。
其它基本都属于可有可无锦上添花了：
* 纳沙塔尔主线任务给的声望很少。
* 战争模式下，每3个小时会发生纳沙塔尔之战的PvP事件，有一个关联的周常世界任务，期间击杀敌对玩家，或据点旗帜旁边刷新的卫兵让进度条到100%可完成，奖励500点。
* 纳沙塔尔48.2, 45.2的位置找到【穆勒尔】把它救回营地后，它每天会随机出售一个普通物品和一个隐藏物品，后者需要装备底栖披风赌出的艾萨亚雷风暴涌流者斗篷才能看到，其中【裹影贝壳】给一个150声望的物品。
* 使用【占卜石】开宝箱，有小几率开出150声望的物品。
* 首次击败纳沙塔尔的稀有会给50点。
* 铭文可制作【合约-剑鱼人】</t>
        </r>
        <r>
          <rPr>
            <sz val="10"/>
            <color indexed="23"/>
            <rFont val="微软雅黑"/>
            <charset val="134"/>
          </rPr>
          <t>(不绑定的消耗品，持续一周)</t>
        </r>
        <r>
          <rPr>
            <sz val="10"/>
            <rFont val="微软雅黑"/>
            <charset val="134"/>
          </rPr>
          <t xml:space="preserve">，使用后在8.0地区完成任何世界任务都会额外获得10点声望。
</t>
        </r>
        <r>
          <rPr>
            <b/>
            <sz val="10"/>
            <rFont val="微软雅黑"/>
            <charset val="134"/>
          </rPr>
          <t>其它</t>
        </r>
        <r>
          <rPr>
            <sz val="10"/>
            <rFont val="微软雅黑"/>
            <charset val="134"/>
          </rPr>
          <t xml:space="preserve">
* 和破镣者海波鳐算两种坐骑，需分别用联盟和部落角色取得，且无阵营限制，都可以使用。</t>
        </r>
      </text>
    </comment>
    <comment ref="E113" authorId="0">
      <text>
        <r>
          <rPr>
            <b/>
            <sz val="10"/>
            <rFont val="微软雅黑"/>
            <charset val="134"/>
          </rPr>
          <t>商人</t>
        </r>
        <r>
          <rPr>
            <sz val="10"/>
            <rFont val="微软雅黑"/>
            <charset val="134"/>
          </rPr>
          <t xml:space="preserve">
* 纳沙塔尔-新生家园的【发现者普鲁克】处用250个【棱彩法力珍珠】兑换。
</t>
        </r>
        <r>
          <rPr>
            <sz val="9"/>
            <color indexed="23"/>
            <rFont val="微软雅黑"/>
            <charset val="134"/>
          </rPr>
          <t>(法力珍珠通过纳沙塔尔的各种活动取得，包括日常/世界任务/宝箱/稀有掉落/战争模式的纳沙塔尔之战等。)</t>
        </r>
        <r>
          <rPr>
            <sz val="10"/>
            <rFont val="微软雅黑"/>
            <charset val="134"/>
          </rPr>
          <t xml:space="preserve">
</t>
        </r>
        <r>
          <rPr>
            <b/>
            <sz val="10"/>
            <rFont val="微软雅黑"/>
            <charset val="134"/>
          </rPr>
          <t>解锁声望</t>
        </r>
        <r>
          <rPr>
            <sz val="10"/>
            <rFont val="微软雅黑"/>
            <charset val="134"/>
          </rPr>
          <t xml:space="preserve">
在达萨罗部落船上可接到任务线来解锁纳沙塔尔和这里的声望、世界任务等，并引导你熟悉纳沙塔尔丰富的元素。
</t>
        </r>
        <r>
          <rPr>
            <b/>
            <sz val="10"/>
            <rFont val="微软雅黑"/>
            <charset val="134"/>
          </rPr>
          <t>声望提升(主要)</t>
        </r>
        <r>
          <rPr>
            <sz val="10"/>
            <rFont val="微软雅黑"/>
            <charset val="134"/>
          </rPr>
          <t xml:space="preserve">
* 每天8.0的7个声望会轮流出现大使任务</t>
        </r>
        <r>
          <rPr>
            <sz val="10"/>
            <color indexed="23"/>
            <rFont val="微软雅黑"/>
            <charset val="134"/>
          </rPr>
          <t>(库尔提拉斯/赞达拉地图左下角显示)</t>
        </r>
        <r>
          <rPr>
            <sz val="10"/>
            <rFont val="微软雅黑"/>
            <charset val="134"/>
          </rPr>
          <t xml:space="preserve">，完成对应的4个世界任务奖励1500声望。
</t>
        </r>
        <r>
          <rPr>
            <b/>
            <sz val="10"/>
            <rFont val="微软雅黑"/>
            <charset val="134"/>
          </rPr>
          <t>声望提升(其它)</t>
        </r>
        <r>
          <rPr>
            <sz val="10"/>
            <rFont val="微软雅黑"/>
            <charset val="134"/>
          </rPr>
          <t xml:space="preserve">
纳沙塔尔能提高声望的途径极多，最重要的是这两项：
* 纳沙塔尔的世界任务基本都是75点，但数量多加起来也不少。
* 每天在营地可选择三位保镖之一同行，有3个相关的日常奖励少量声望，他们还会得到经验值升级，最多到30级，每次升级都会奖励声望，特定级别还有任务提供大量声望等额外奖励。
另外这几项也很值得考虑：
* 纳沙塔尔共有12个精英宠物，首次通过宠物战斗击败会得到一个任务物品，交回营地奖励250点，共3000点。
* 纳沙塔尔有4个需要不同方式激活的古树稀有，会掉落【上古堡礁行者硬皮】，奖励350点，每周只能取得1个。
* 开宝箱或杀稀有拿到【次级底栖奥能水晶】解锁马蒂瓦斯的实验室后，那里的周常会奖励500点。
其它基本都属于可有可无锦上添花了：
* 纳沙塔尔主线任务给的声望很少。
* 战争模式下，每3个小时会发生纳沙塔尔之战的PvP事件，有一个关联的周常世界任务，期间击杀敌对玩家，或据点旗帜旁边刷新的卫兵让进度条到100%可完成，奖励500点。
* 纳沙塔尔48.2, 45.2的位置找到【穆勒尔】把它救回营地后，它每天会随机出售一个普通物品和一个隐藏物品，后者需要装备底栖披风赌出的艾萨亚雷风暴涌流者斗篷才能看到，其中【裹影贝壳】给一个150声望的物品。
* 使用【占卜石】开宝箱，有小几率开出150声望的物品。
* 首次击败纳沙塔尔的稀有会给50点。
* 铭文可制作【合约-破镣者】</t>
        </r>
        <r>
          <rPr>
            <sz val="10"/>
            <color indexed="23"/>
            <rFont val="微软雅黑"/>
            <charset val="134"/>
          </rPr>
          <t>(不绑定的消耗品，持续一周)</t>
        </r>
        <r>
          <rPr>
            <sz val="10"/>
            <rFont val="微软雅黑"/>
            <charset val="134"/>
          </rPr>
          <t xml:space="preserve">，使用后在8.0地区完成任何世界任务都会额外获得10点声望。
</t>
        </r>
        <r>
          <rPr>
            <b/>
            <sz val="10"/>
            <rFont val="微软雅黑"/>
            <charset val="134"/>
          </rPr>
          <t>其它</t>
        </r>
        <r>
          <rPr>
            <sz val="10"/>
            <rFont val="微软雅黑"/>
            <charset val="134"/>
          </rPr>
          <t xml:space="preserve">
* 和剑鱼人海波鳐算两种坐骑，需分别用联盟和部落角色取得，且无阵营限制，都可以使用。</t>
        </r>
      </text>
    </comment>
    <comment ref="E114" authorId="1">
      <text>
        <r>
          <rPr>
            <sz val="10"/>
            <rFont val="微软雅黑"/>
            <charset val="134"/>
          </rPr>
          <t>* 【剑鱼人/破镣者】达到崇拜后可继续提升，每1万点奖励【剑鱼人/破镣者补给箱】，有~6%几率开出。
* 声望提升方法同上。</t>
        </r>
      </text>
    </comment>
    <comment ref="E115" authorId="0">
      <text>
        <r>
          <rPr>
            <b/>
            <sz val="10"/>
            <rFont val="微软雅黑"/>
            <charset val="134"/>
          </rPr>
          <t>商人</t>
        </r>
        <r>
          <rPr>
            <sz val="10"/>
            <rFont val="微软雅黑"/>
            <charset val="134"/>
          </rPr>
          <t xml:space="preserve">
* 库尔提拉斯-麦卡贡岛-锈栓镇的【失窃的御用贩卖机】。
</t>
        </r>
        <r>
          <rPr>
            <b/>
            <sz val="10"/>
            <rFont val="微软雅黑"/>
            <charset val="134"/>
          </rPr>
          <t>解锁声望</t>
        </r>
        <r>
          <rPr>
            <sz val="10"/>
            <rFont val="微软雅黑"/>
            <charset val="134"/>
          </rPr>
          <t xml:space="preserve">
* 首先在伯拉勒斯联盟船上/达萨罗部落船上接任务前往纳沙塔尔，完成那里和后续的心之密室任务线，再回到纳沙塔尔解锁世界任务后，会有侏儒出现给前往麦卡贡的指引任务，一路做下去到岛上完成王子的任务才会解锁声望。
</t>
        </r>
        <r>
          <rPr>
            <b/>
            <sz val="10"/>
            <rFont val="微软雅黑"/>
            <charset val="134"/>
          </rPr>
          <t>声望提升(主要)</t>
        </r>
        <r>
          <rPr>
            <sz val="10"/>
            <rFont val="微软雅黑"/>
            <charset val="134"/>
          </rPr>
          <t xml:space="preserve">
* 麦卡贡岛只有2个世界任务，一个主要任务每天的目标会变化，有杀稀有、开宝箱或通过各种活动来打满进度等，奖励850点。另一个是宠物战斗，奖励75点。
</t>
        </r>
        <r>
          <rPr>
            <b/>
            <sz val="10"/>
            <rFont val="微软雅黑"/>
            <charset val="134"/>
          </rPr>
          <t>声望提升(其它)</t>
        </r>
        <r>
          <rPr>
            <sz val="10"/>
            <rFont val="微软雅黑"/>
            <charset val="134"/>
          </rPr>
          <t xml:space="preserve">
* 岛上每天散落有几个日常，一般每个75-150点。
* 锈栓镇每天有不同访客，克罗米出现时会给任务让你去平行空间，那里的怪物会掉图纸：个人时光置换器，通过制作置换器你就可以每天去平行空间了，那里固定有2个日常，共225点，另外在那里的运输站击杀稀有锈痕王子还会接到第3个日常让你消灭重装保险柜机，如果你带有【重装保险柜机钥匙】可在平行空间里消灭它，奖励75点。注意克罗米在镇上的那天，王子不会刷新。
* 在岛上运输站打怪会掉各种不绑定的零件，可组合成【一捆可回收的零件】在旁边的机器处完成，这个可重复完成，但每天只有首次给150点声望。
一般来说每天岛上的主世界任务+日常就够了，最多加上运输站箱子，但如果追求最大化获取的话，还有一些途径：
* 岛上的普通任务不多，主要是一条制造【废铁机甲蛛】坐骑的任务，分12天完成，每步都是75点。
* 稀有【唾海】和【钢铁歌手弗莉萨】分别有几率掉【锈栓美酒生成器】和【锈栓留声机】的图纸，这两个制造出来时有任务各给500点。
* 在宠物战斗中首次击败岛上的8个精英宠物都会掉落物品开启任务，交回营地各给75点。
* 首次击败岛上稀有各给75点，共有36个。
* 铭文可制作【合约-锈栓抵抗军】</t>
        </r>
        <r>
          <rPr>
            <sz val="10"/>
            <color indexed="23"/>
            <rFont val="微软雅黑"/>
            <charset val="134"/>
          </rPr>
          <t>(不绑定的消耗品，持续一周)</t>
        </r>
        <r>
          <rPr>
            <sz val="10"/>
            <rFont val="微软雅黑"/>
            <charset val="134"/>
          </rPr>
          <t xml:space="preserve">，使用后在8.0地区完成任何世界任务都会额外获得10点声望。
* 岛上不同地点可钓到10种不同的隐秘之鱼，每条给25点，具体可见相关成就说明。
</t>
        </r>
        <r>
          <rPr>
            <b/>
            <sz val="10"/>
            <rFont val="微软雅黑"/>
            <charset val="134"/>
          </rPr>
          <t>其它</t>
        </r>
        <r>
          <rPr>
            <sz val="10"/>
            <rFont val="微软雅黑"/>
            <charset val="134"/>
          </rPr>
          <t xml:space="preserve">
* 坐骑有隐藏功能，在麦卡贡飞行时不会被巡逻的机器人锁定/警告。</t>
        </r>
      </text>
    </comment>
    <comment ref="E116" authorId="0">
      <text>
        <r>
          <rPr>
            <b/>
            <sz val="10"/>
            <rFont val="微软雅黑"/>
            <charset val="134"/>
          </rPr>
          <t xml:space="preserve">在斯托颂谷地解锁声望后，收集大量蜂蜜来养成幼蜂取得坐骑，蜂蜜可购买。
</t>
        </r>
        <r>
          <rPr>
            <sz val="10"/>
            <rFont val="微软雅黑"/>
            <charset val="134"/>
          </rPr>
          <t xml:space="preserve">只有联盟角色才能取得和使用，但对部落角色也算坐骑+1。
</t>
        </r>
        <r>
          <rPr>
            <b/>
            <sz val="10"/>
            <rFont val="微软雅黑"/>
            <charset val="134"/>
          </rPr>
          <t>前提条件</t>
        </r>
        <r>
          <rPr>
            <sz val="10"/>
            <rFont val="微软雅黑"/>
            <charset val="134"/>
          </rPr>
          <t xml:space="preserve">
首先你需要有两种蜜蜂宠物之一：邦邦或海风大黄蜂，前者是米登霍尔蜜酒庄的隐藏任务成就奖励，后者是风暴之末声望崇敬用250个宠物符咒购买，拍卖所可买到装笼的。
</t>
        </r>
        <r>
          <rPr>
            <b/>
            <sz val="10"/>
            <rFont val="微软雅黑"/>
            <charset val="134"/>
          </rPr>
          <t xml:space="preserve">解锁声望
</t>
        </r>
        <r>
          <rPr>
            <sz val="10"/>
            <rFont val="微软雅黑"/>
            <charset val="134"/>
          </rPr>
          <t>1、到斯托颂谷地的米登霍尔蜜酒庄飞行点旁找到养蜂人【巴里】</t>
        </r>
        <r>
          <rPr>
            <sz val="10"/>
            <color indexed="23"/>
            <rFont val="微软雅黑"/>
            <charset val="134"/>
          </rPr>
          <t>(69.25, 64.2)</t>
        </r>
        <r>
          <rPr>
            <sz val="10"/>
            <rFont val="微软雅黑"/>
            <charset val="134"/>
          </rPr>
          <t>，召唤出蜜蜂宠物，就会触发事件，他会告诉你谷地新出现了一个蜂巢，而小蜜蜂宠物发现了踪迹，地上会有绿雾一路引向蜂巢。
2、你不用真的跟着绿雾，直接飞去北边山上</t>
        </r>
        <r>
          <rPr>
            <sz val="10"/>
            <color indexed="23"/>
            <rFont val="微软雅黑"/>
            <charset val="134"/>
          </rPr>
          <t>(62.9, 26.6)</t>
        </r>
        <r>
          <rPr>
            <sz val="10"/>
            <rFont val="微软雅黑"/>
            <charset val="134"/>
          </rPr>
          <t>就会找到蜂巢</t>
        </r>
        <r>
          <rPr>
            <sz val="10"/>
            <color indexed="23"/>
            <rFont val="微软雅黑"/>
            <charset val="134"/>
          </rPr>
          <t>(一个小山洞)</t>
        </r>
        <r>
          <rPr>
            <sz val="10"/>
            <rFont val="微软雅黑"/>
            <charset val="134"/>
          </rPr>
          <t>，蜜背巢母会出现挡住洞口，巴里也会跟来。
3、附近的溪边</t>
        </r>
        <r>
          <rPr>
            <sz val="10"/>
            <color indexed="23"/>
            <rFont val="微软雅黑"/>
            <charset val="134"/>
          </rPr>
          <t>(63.19, 28.46)</t>
        </r>
        <r>
          <rPr>
            <sz val="10"/>
            <rFont val="微软雅黑"/>
            <charset val="134"/>
          </rPr>
          <t>有个黄色的蜜胶块，可拾取到【稀薄的蜂蜜】，去跟巢母对话选择交出，再跟巴里对话，他就会用蜂舞说服巢母消除敌意。
4、进洞跟巴里谈话了解情况，会解锁【蜜背蜂群】声望，开始于中立0/3000。再跟他面前蜜胶里的【幼生收割者】对话交出蜂蜜，会提高蜜背蜂群声望20点，同时收割者的成长度</t>
        </r>
        <r>
          <rPr>
            <sz val="10"/>
            <color indexed="23"/>
            <rFont val="微软雅黑"/>
            <charset val="134"/>
          </rPr>
          <t>(个人声望)</t>
        </r>
        <r>
          <rPr>
            <sz val="10"/>
            <rFont val="微软雅黑"/>
            <charset val="134"/>
          </rPr>
          <t>会提高12点。
5、至此你就正式解锁了蜜蜂声望，要想获得坐骑，你需要达成两个条件，一个是【蜜背蜂群】崇拜，一个是将【幼生收割者】喂养到成年，后者需要3500点成长到【幼年收割者】，然后再7000点到成年，后续喂食【稀薄的蜂蜜】每次只提高5点，总共需要2100份蜂蜜，但声望加成</t>
        </r>
        <r>
          <rPr>
            <sz val="10"/>
            <color indexed="23"/>
            <rFont val="微软雅黑"/>
            <charset val="134"/>
          </rPr>
          <t>(人类外交和暗月马戏团buff等)</t>
        </r>
        <r>
          <rPr>
            <sz val="10"/>
            <rFont val="微软雅黑"/>
            <charset val="134"/>
          </rPr>
          <t xml:space="preserve">也能影响到成长度。
</t>
        </r>
        <r>
          <rPr>
            <b/>
            <sz val="10"/>
            <rFont val="微软雅黑"/>
            <charset val="134"/>
          </rPr>
          <t>收集蜂蜜</t>
        </r>
        <r>
          <rPr>
            <sz val="10"/>
            <rFont val="微软雅黑"/>
            <charset val="134"/>
          </rPr>
          <t xml:space="preserve">
你需要做的跟蜜蜂一样，到处飞采集蜂蜜带回蜂巢来喂幼蜂。斯托颂谷地各处河边、草丛、岩石缝、树干上会刷新【蜜胶块】，可拾取到1份或多份</t>
        </r>
        <r>
          <rPr>
            <sz val="10"/>
            <color indexed="17"/>
            <rFont val="微软雅黑"/>
            <charset val="134"/>
          </rPr>
          <t>【稀薄的蜂蜜】</t>
        </r>
        <r>
          <rPr>
            <sz val="10"/>
            <rFont val="微软雅黑"/>
            <charset val="134"/>
          </rPr>
          <t>。开始你只能靠肉眼，系统设置里“地表景观”调到1会很有帮助，这样你远远就会看到黄色的胶块，飞近了才看到遮挡物。
刷这个坐骑越到后面越容易，因为随着【蜜背蜂群】声望的提高，你会获得更多蜂蜜，到尊敬后有几率拾取到</t>
        </r>
        <r>
          <rPr>
            <sz val="10"/>
            <color indexed="39"/>
            <rFont val="微软雅黑"/>
            <charset val="134"/>
          </rPr>
          <t>【浓稠的蜂蜜】</t>
        </r>
        <r>
          <rPr>
            <sz val="10"/>
            <rFont val="微软雅黑"/>
            <charset val="134"/>
          </rPr>
          <t>，相当于4份普通蜂蜜，到崇敬后有几率拾取到</t>
        </r>
        <r>
          <rPr>
            <sz val="10"/>
            <color indexed="14"/>
            <rFont val="微软雅黑"/>
            <charset val="134"/>
          </rPr>
          <t>【蜂王浆】</t>
        </r>
        <r>
          <rPr>
            <sz val="10"/>
            <rFont val="微软雅黑"/>
            <charset val="134"/>
          </rPr>
          <t xml:space="preserve">，相当于8份普通蜂蜜，以及【晶化蜂蜜】，可开出以上三种蜂蜜。
在巢母处可分别用4份和8份普通蜂蜜兑换稀有和史诗品质的蜂蜜，声望一样，只是更方便喂食。
</t>
        </r>
        <r>
          <rPr>
            <b/>
            <sz val="10"/>
            <rFont val="微软雅黑"/>
            <charset val="134"/>
          </rPr>
          <t>崇敬是真正起飞的时候</t>
        </r>
        <r>
          <rPr>
            <sz val="10"/>
            <rFont val="微软雅黑"/>
            <charset val="134"/>
          </rPr>
          <t xml:space="preserve">，因为你可以在洞外巴里处用20份【浓稠的蜂蜜】兑换【观蜂者的目镜】，使用后会在小地图上显示蜜胶块位置，你也许对自己的眼睛很自信，但相信我，你还是会发现全新天地，从此一个又一个的点，一圈又一圈地飞，根本停不下来，然后你不知不觉早就够崇拜了。
崇敬后还有几率从蜜胶块拾取到【蜂蜜磁石】，使用后30分钟内拾取到的蜂蜜数量经常会增加。
组队或组团找蜂蜜会更有效率，因为蜜胶块拾取后一小段时间才消失，组队一起飞可以同步，大家都能拾取到。如果队长已经崇敬有目镜就更快了。
</t>
        </r>
        <r>
          <rPr>
            <b/>
            <sz val="10"/>
            <rFont val="微软雅黑"/>
            <charset val="134"/>
          </rPr>
          <t>直接购买</t>
        </r>
        <r>
          <rPr>
            <sz val="10"/>
            <rFont val="微软雅黑"/>
            <charset val="134"/>
          </rPr>
          <t xml:space="preserve">
不想自己找的话，三种品质的蜂蜜都不绑定，有钱可直接买到崇拜。也可购买部分先将声望提高到一定程度，因为初期获得的蜂蜜少，效率低，你到崇拜后仍可继续收集蜂蜜来卖，不考虑市场价格波动的话，一来一回没损失还节省了很多时间。
</t>
        </r>
        <r>
          <rPr>
            <b/>
            <sz val="10"/>
            <rFont val="微软雅黑"/>
            <charset val="134"/>
          </rPr>
          <t>额外事件</t>
        </r>
        <r>
          <rPr>
            <sz val="10"/>
            <rFont val="微软雅黑"/>
            <charset val="134"/>
          </rPr>
          <t xml:space="preserve">
除了刷蜂蜜外，还有两个重点内容。
一个是山洞北边的海滩(61, 17附近)有个稀有双头食人魔【蜂蜜重击者】，记得在</t>
        </r>
        <r>
          <rPr>
            <b/>
            <sz val="10"/>
            <rFont val="微软雅黑"/>
            <charset val="134"/>
          </rPr>
          <t>解锁声望</t>
        </r>
        <r>
          <rPr>
            <sz val="10"/>
            <rFont val="微软雅黑"/>
            <charset val="134"/>
          </rPr>
          <t>后每天击杀一次，可获得500点【蜜背蜂群】声望，并掉落各种蜂蜜，还有小几率掉落【猩红掠蝶】宠物。
另一个是在斯托颂谷地许多地点之一每15分钟会刷新蜜蜂事件，你会看到一个花丛，有只绿名的【蜜背收割者】，还有淡蓝色光线斜照在花丛上。不要尝试单刷，最好组个团，人越多越好，准备好再跟收割者谈话开始，5分钟内会有一波又一波的小怪/精英/稀有出现，每波都会叠层，提高血量和伤害，时间到出现一个大蜜胶块，层数越高给的蜂蜜越多，还能开出【沐血翩蝶】和【帕比】两种蝴蝶宠物，后者极其稀有，人口大服的拍卖行往往也见不到几只。另外每种稀有还有几率掉落周常任务物品，交给巢母可得750点声望。
你可以跨服无限制地打蜜蜂事件，但最后奖励有内置拾取CD，在每个整点重置。</t>
        </r>
      </text>
    </comment>
    <comment ref="E117" authorId="0">
      <text>
        <r>
          <rPr>
            <b/>
            <sz val="10"/>
            <rFont val="微软雅黑"/>
            <charset val="134"/>
          </rPr>
          <t>商人</t>
        </r>
        <r>
          <rPr>
            <sz val="10"/>
            <rFont val="微软雅黑"/>
            <charset val="134"/>
          </rPr>
          <t xml:space="preserve">
* 卡利姆多-奥丹姆(8.0位面)-拉穆卡恒的【供给官寇拉】</t>
        </r>
        <r>
          <rPr>
            <sz val="10"/>
            <color indexed="23"/>
            <rFont val="微软雅黑"/>
            <charset val="134"/>
          </rPr>
          <t>(55, 32.8)</t>
        </r>
        <r>
          <rPr>
            <sz val="10"/>
            <rFont val="微软雅黑"/>
            <charset val="134"/>
          </rPr>
          <t xml:space="preserve">。
</t>
        </r>
        <r>
          <rPr>
            <b/>
            <sz val="10"/>
            <rFont val="微软雅黑"/>
            <charset val="134"/>
          </rPr>
          <t>声望解锁</t>
        </r>
        <r>
          <rPr>
            <sz val="10"/>
            <rFont val="微软雅黑"/>
            <charset val="134"/>
          </rPr>
          <t xml:space="preserve">
* 在伯拉勒斯/达萨罗的联盟/部落船上可接到任务前往纳沙塔尔，解锁那里的营地后会接到任务回心之密室，做下去会接到黑龙王子的橙披任务线，前往奥丹姆调查起源大厅后，在拉穆卡恒解锁该声望。
</t>
        </r>
        <r>
          <rPr>
            <b/>
            <sz val="10"/>
            <rFont val="微软雅黑"/>
            <charset val="134"/>
          </rPr>
          <t>声望提升(主要)</t>
        </r>
        <r>
          <rPr>
            <sz val="10"/>
            <rFont val="微软雅黑"/>
            <charset val="134"/>
          </rPr>
          <t xml:space="preserve">
* 奥丹姆每周会发生不同类型的突袭，一周是黑暗帝国突袭，突袭中通过各种活动打满进度条，再击败最后头目完成，奖励1500点声望。
下一周则是两次小突袭，分别持续3.5天，分别是亚基虫族和阿玛赛特突袭，各奖励500声望。
* 每天可接到3个随机日常，各125点。
* 每天有6个不同的事件</t>
        </r>
        <r>
          <rPr>
            <sz val="10"/>
            <color indexed="23"/>
            <rFont val="微软雅黑"/>
            <charset val="134"/>
          </rPr>
          <t>(插件HandyNotes: Visions of N'Zoth会标出位置)</t>
        </r>
        <r>
          <rPr>
            <sz val="10"/>
            <rFont val="微软雅黑"/>
            <charset val="134"/>
          </rPr>
          <t xml:space="preserve">，这些事件各奖励50-75点。
</t>
        </r>
        <r>
          <rPr>
            <b/>
            <sz val="10"/>
            <rFont val="微软雅黑"/>
            <charset val="134"/>
          </rPr>
          <t>声望提升(其它)</t>
        </r>
        <r>
          <rPr>
            <sz val="10"/>
            <rFont val="微软雅黑"/>
            <charset val="134"/>
          </rPr>
          <t xml:space="preserve">
* 每天有个宠物战斗世界任务，黑暗帝国突袭时有世界首领世界任务，都是75点。
* 不同突袭都有关联的简短任务线，其中亚基的任务线还会解锁每天的第3个日常，这些任务给75-250点不等，最多的是橙披任务线最后在尼奥罗萨击杀恩佐斯的任务，给1000点。
* 铭文可制作【合约-奥丁纳姆联军】</t>
        </r>
        <r>
          <rPr>
            <sz val="10"/>
            <color indexed="23"/>
            <rFont val="微软雅黑"/>
            <charset val="134"/>
          </rPr>
          <t>(不绑定的消耗品，持续一周)</t>
        </r>
        <r>
          <rPr>
            <sz val="10"/>
            <rFont val="微软雅黑"/>
            <charset val="134"/>
          </rPr>
          <t>，使用后在8.0地区完成任何世界任务都会额外获得10点声望。</t>
        </r>
      </text>
    </comment>
  </commentList>
</comments>
</file>

<file path=xl/comments6.xml><?xml version="1.0" encoding="utf-8"?>
<comments xmlns="http://schemas.openxmlformats.org/spreadsheetml/2006/main">
  <authors>
    <author>Coldwind</author>
    <author>风梦秋</author>
  </authors>
  <commentList>
    <comment ref="E3" authorId="0">
      <text>
        <r>
          <rPr>
            <sz val="10"/>
            <rFont val="微软雅黑"/>
            <charset val="134"/>
          </rPr>
          <t>* 【梅尔·弗兰希斯】在达拉然</t>
        </r>
        <r>
          <rPr>
            <sz val="10"/>
            <color indexed="23"/>
            <rFont val="微软雅黑"/>
            <charset val="134"/>
          </rPr>
          <t>(诺森德或破碎群岛)</t>
        </r>
        <r>
          <rPr>
            <sz val="10"/>
            <rFont val="微软雅黑"/>
            <charset val="134"/>
          </rPr>
          <t>宠物店外</t>
        </r>
        <r>
          <rPr>
            <sz val="10"/>
            <color indexed="23"/>
            <rFont val="微软雅黑"/>
            <charset val="134"/>
          </rPr>
          <t>(57.6, 42.1)</t>
        </r>
        <r>
          <rPr>
            <sz val="10"/>
            <rFont val="微软雅黑"/>
            <charset val="134"/>
          </rPr>
          <t xml:space="preserve">。
* 肯瑞托声望崇拜有20%折扣。
</t>
        </r>
        <r>
          <rPr>
            <sz val="9"/>
            <color indexed="23"/>
            <rFont val="微软雅黑"/>
            <charset val="134"/>
          </rPr>
          <t>（声望可通过穿肯瑞托战袍刷诺森德5人本提高。）</t>
        </r>
      </text>
    </comment>
    <comment ref="E5" authorId="0">
      <text>
        <r>
          <rPr>
            <sz val="10"/>
            <rFont val="微软雅黑"/>
            <charset val="134"/>
          </rPr>
          <t>三人坐骑，携带修理匠和商人，可踢掉携带队友。</t>
        </r>
      </text>
    </comment>
    <comment ref="E9" authorId="0">
      <text>
        <r>
          <rPr>
            <sz val="10"/>
            <rFont val="微软雅黑"/>
            <charset val="134"/>
          </rPr>
          <t>和装甲蓝色驭风者算同一坐骑，根据阵营自动转换。</t>
        </r>
      </text>
    </comment>
    <comment ref="E10" authorId="0">
      <text>
        <r>
          <rPr>
            <sz val="10"/>
            <rFont val="微软雅黑"/>
            <charset val="134"/>
          </rPr>
          <t>和装甲雪色狮鹫算同一坐骑，根据阵营自动转换。</t>
        </r>
      </text>
    </comment>
    <comment ref="E11" authorId="0">
      <text>
        <r>
          <rPr>
            <sz val="10"/>
            <rFont val="微软雅黑"/>
            <charset val="134"/>
          </rPr>
          <t>* 暴风城飞行点旁的【塔尼克·石喙】</t>
        </r>
        <r>
          <rPr>
            <sz val="10"/>
            <color indexed="23"/>
            <rFont val="微软雅黑"/>
            <charset val="134"/>
          </rPr>
          <t>(71.4, 72.2)</t>
        </r>
        <r>
          <rPr>
            <sz val="10"/>
            <rFont val="微软雅黑"/>
            <charset val="134"/>
          </rPr>
          <t>和北风苔原、外域影月谷、地狱火半岛等地坐骑商人也有出售。
* 和绿色驭风者算同一坐骑，根据阵营自动转换。</t>
        </r>
      </text>
    </comment>
    <comment ref="E12" authorId="0">
      <text>
        <r>
          <rPr>
            <sz val="10"/>
            <rFont val="微软雅黑"/>
            <charset val="134"/>
          </rPr>
          <t>* 奥格瑞玛飞行点旁的【卓卡玛】</t>
        </r>
        <r>
          <rPr>
            <sz val="10"/>
            <color indexed="23"/>
            <rFont val="微软雅黑"/>
            <charset val="134"/>
          </rPr>
          <t>(48, 58.6)</t>
        </r>
        <r>
          <rPr>
            <sz val="10"/>
            <rFont val="微软雅黑"/>
            <charset val="134"/>
          </rPr>
          <t>和北风苔原、外域影月谷、地狱火半岛等地坐骑商人也有出售。
* 和金色狮鹫算同一坐骑，根据阵营自动转换。</t>
        </r>
      </text>
    </comment>
    <comment ref="E13" authorId="0">
      <text>
        <r>
          <rPr>
            <sz val="10"/>
            <rFont val="微软雅黑"/>
            <charset val="134"/>
          </rPr>
          <t>和茶色驭风者算同一坐骑，根据阵营自动转换。</t>
        </r>
      </text>
    </comment>
    <comment ref="E14" authorId="0">
      <text>
        <r>
          <rPr>
            <sz val="10"/>
            <rFont val="微软雅黑"/>
            <charset val="134"/>
          </rPr>
          <t>和黑色狮鹫算同一坐骑，根据阵营自动转换。</t>
        </r>
      </text>
    </comment>
    <comment ref="E15" authorId="0">
      <text>
        <r>
          <rPr>
            <sz val="10"/>
            <rFont val="微软雅黑"/>
            <charset val="134"/>
          </rPr>
          <t>和蓝色驭风者算同一坐骑，根据阵营自动转换。</t>
        </r>
      </text>
    </comment>
    <comment ref="E16" authorId="0">
      <text>
        <r>
          <rPr>
            <sz val="10"/>
            <rFont val="微软雅黑"/>
            <charset val="134"/>
          </rPr>
          <t>和雪色狮鹫算同一坐骑，根据阵营自动转换。</t>
        </r>
      </text>
    </comment>
    <comment ref="E17" authorId="0">
      <text>
        <r>
          <rPr>
            <sz val="10"/>
            <rFont val="微软雅黑"/>
            <charset val="134"/>
          </rPr>
          <t>和迅捷黄色驭风者算同一坐骑，根据阵营自动转换。</t>
        </r>
      </text>
    </comment>
    <comment ref="E18" authorId="0">
      <text>
        <r>
          <rPr>
            <sz val="10"/>
            <rFont val="微软雅黑"/>
            <charset val="134"/>
          </rPr>
          <t>和迅捷黄色狮鹫算同一坐骑，根据阵营自动转换。</t>
        </r>
      </text>
    </comment>
    <comment ref="E19" authorId="0">
      <text>
        <r>
          <rPr>
            <sz val="10"/>
            <rFont val="微软雅黑"/>
            <charset val="134"/>
          </rPr>
          <t>和迅捷绿色驭风者算同一坐骑，根据阵营自动转换。</t>
        </r>
      </text>
    </comment>
    <comment ref="E20" authorId="0">
      <text>
        <r>
          <rPr>
            <sz val="10"/>
            <rFont val="微软雅黑"/>
            <charset val="134"/>
          </rPr>
          <t>和迅捷绿色狮鹫算同一坐骑，根据阵营自动转换。</t>
        </r>
      </text>
    </comment>
    <comment ref="E21" authorId="0">
      <text>
        <r>
          <rPr>
            <sz val="10"/>
            <rFont val="微软雅黑"/>
            <charset val="134"/>
          </rPr>
          <t>和迅捷紫色驭风者算同一坐骑，根据阵营自动转换。</t>
        </r>
      </text>
    </comment>
    <comment ref="E22" authorId="0">
      <text>
        <r>
          <rPr>
            <sz val="10"/>
            <rFont val="微软雅黑"/>
            <charset val="134"/>
          </rPr>
          <t>和迅捷紫色狮鹫算同一坐骑，根据阵营自动转换。</t>
        </r>
      </text>
    </comment>
    <comment ref="E23" authorId="0">
      <text>
        <r>
          <rPr>
            <sz val="10"/>
            <rFont val="微软雅黑"/>
            <charset val="134"/>
          </rPr>
          <t>和迅捷红色驭风者算同一坐骑，根据阵营自动转换。</t>
        </r>
      </text>
    </comment>
    <comment ref="E24" authorId="0">
      <text>
        <r>
          <rPr>
            <sz val="10"/>
            <rFont val="微软雅黑"/>
            <charset val="134"/>
          </rPr>
          <t>和迅捷红色狮鹫算同一坐骑，根据阵营自动转换。</t>
        </r>
      </text>
    </comment>
    <comment ref="E25" authorId="0">
      <text>
        <r>
          <rPr>
            <sz val="10"/>
            <rFont val="微软雅黑"/>
            <charset val="134"/>
          </rPr>
          <t>* 潘达利亚-昆莱山-市集的【表叔大口袋】</t>
        </r>
        <r>
          <rPr>
            <sz val="10"/>
            <color indexed="23"/>
            <rFont val="微软雅黑"/>
            <charset val="134"/>
          </rPr>
          <t>(靠近白虎寺山脚，65.4, 61.6)</t>
        </r>
        <r>
          <rPr>
            <sz val="10"/>
            <rFont val="微软雅黑"/>
            <charset val="134"/>
          </rPr>
          <t>出售。
* 三人坐骑，携带修理匠/消耗品商人和幻化师，可踢掉携带队友。</t>
        </r>
      </text>
    </comment>
    <comment ref="E28" authorId="0">
      <text>
        <r>
          <rPr>
            <b/>
            <sz val="10"/>
            <rFont val="微软雅黑"/>
            <charset val="134"/>
          </rPr>
          <t>暴风城-旧城区的【保利】</t>
        </r>
        <r>
          <rPr>
            <sz val="10"/>
            <color indexed="23"/>
            <rFont val="微软雅黑"/>
            <charset val="134"/>
          </rPr>
          <t>(73.2, 59.2)</t>
        </r>
        <r>
          <rPr>
            <b/>
            <sz val="10"/>
            <rFont val="微软雅黑"/>
            <charset val="134"/>
          </rPr>
          <t xml:space="preserve">出售，联盟专用。
</t>
        </r>
        <r>
          <rPr>
            <sz val="10"/>
            <rFont val="微软雅黑"/>
            <charset val="134"/>
          </rPr>
          <t xml:space="preserve">
* 暴雪在2014年中举行公司内部摩托车设计比赛和玩家评选活动，部落摩托车胜出，在2014.7.25-9.30间部落角色登录游戏可在6.0版本获得成就和照样子设计的坐骑，过期绝版。
* 落败的联盟摩托车也加入了游戏，联盟角色可用10万金购买但不绝版，无成就。</t>
        </r>
      </text>
    </comment>
    <comment ref="E29" authorId="0">
      <text>
        <r>
          <rPr>
            <sz val="10"/>
            <rFont val="微软雅黑"/>
            <charset val="134"/>
          </rPr>
          <t xml:space="preserve">* 德拉诺-阿什兰主城的埃匹希斯商人处用5万金+5000个【埃匹希斯水晶】购买。
联盟：暴风之盾的【觅晨者科雷克】(50.4, 61.6)等。
部落：战争之矛的【觅晨者阿克赛特】(65.2, 61.6)等。
</t>
        </r>
        <r>
          <rPr>
            <sz val="9"/>
            <color indexed="23"/>
            <rFont val="微软雅黑"/>
            <charset val="134"/>
          </rPr>
          <t>（水晶是德拉诺特殊货币，通过塔纳安丛林的日常、稀有、事件、宝藏等可大量取得。)</t>
        </r>
      </text>
    </comment>
    <comment ref="E30" authorId="0">
      <text>
        <r>
          <rPr>
            <b/>
            <sz val="10"/>
            <rFont val="微软雅黑"/>
            <charset val="134"/>
          </rPr>
          <t>商人</t>
        </r>
        <r>
          <rPr>
            <sz val="10"/>
            <rFont val="微软雅黑"/>
            <charset val="134"/>
          </rPr>
          <t xml:space="preserve">
* 外域-沙塔斯城的【凯普丽】</t>
        </r>
        <r>
          <rPr>
            <sz val="9"/>
            <color indexed="23"/>
            <rFont val="微软雅黑"/>
            <charset val="134"/>
          </rPr>
          <t>(城中心二层平台54.6, 39.6)</t>
        </r>
        <r>
          <rPr>
            <sz val="10"/>
            <rFont val="微软雅黑"/>
            <charset val="134"/>
          </rPr>
          <t xml:space="preserve">。
</t>
        </r>
        <r>
          <rPr>
            <sz val="9"/>
            <color indexed="23"/>
            <rFont val="微软雅黑"/>
            <charset val="134"/>
          </rPr>
          <t xml:space="preserve">（只在燃烧的远征时空漫游每周活动期间刷新，见游戏内日历。）
</t>
        </r>
        <r>
          <rPr>
            <sz val="10"/>
            <rFont val="微软雅黑"/>
            <charset val="134"/>
          </rPr>
          <t xml:space="preserve">
</t>
        </r>
        <r>
          <rPr>
            <b/>
            <sz val="10"/>
            <rFont val="微软雅黑"/>
            <charset val="134"/>
          </rPr>
          <t>时空漫游</t>
        </r>
        <r>
          <rPr>
            <sz val="10"/>
            <rFont val="微软雅黑"/>
            <charset val="134"/>
          </rPr>
          <t xml:space="preserve">
* 时空漫游活动期间可以排对应资料片的几个选定5人本，角色会被压缩到与之相符的等级和装等。
* 时空本普通首领掉5枚徽章，最后首领10枚，完成副本奖励10枚，每次活动第一个本尾王可拾取到任务物品奖励500枚</t>
        </r>
        <r>
          <rPr>
            <sz val="9"/>
            <color indexed="23"/>
            <rFont val="微软雅黑"/>
            <charset val="134"/>
          </rPr>
          <t>(如因故没拾取到再打即可，但每次活动每个角色只能交一次)</t>
        </r>
        <r>
          <rPr>
            <sz val="10"/>
            <rFont val="微软雅黑"/>
            <charset val="134"/>
          </rPr>
          <t xml:space="preserve">。
</t>
        </r>
        <r>
          <rPr>
            <b/>
            <sz val="10"/>
            <rFont val="微软雅黑"/>
            <charset val="134"/>
          </rPr>
          <t>其它</t>
        </r>
        <r>
          <rPr>
            <sz val="10"/>
            <rFont val="微软雅黑"/>
            <charset val="134"/>
          </rPr>
          <t xml:space="preserve">
</t>
        </r>
        <r>
          <rPr>
            <sz val="10"/>
            <color indexed="23"/>
            <rFont val="微软雅黑"/>
            <charset val="134"/>
          </rPr>
          <t>* 建议用坦/奶配一身针对性装备去刷，</t>
        </r>
        <r>
          <rPr>
            <sz val="9"/>
            <color indexed="23"/>
            <rFont val="微软雅黑"/>
            <charset val="134"/>
          </rPr>
          <t>作为稀缺角色完成副本还有额外50枚徽章。</t>
        </r>
      </text>
    </comment>
    <comment ref="E31" authorId="0">
      <text>
        <r>
          <rPr>
            <b/>
            <sz val="10"/>
            <rFont val="微软雅黑"/>
            <charset val="134"/>
          </rPr>
          <t>商人</t>
        </r>
        <r>
          <rPr>
            <sz val="10"/>
            <rFont val="微软雅黑"/>
            <charset val="134"/>
          </rPr>
          <t xml:space="preserve">
* 诺森德-达拉然的【奥金】</t>
        </r>
        <r>
          <rPr>
            <sz val="10"/>
            <color indexed="23"/>
            <rFont val="微软雅黑"/>
            <charset val="134"/>
          </rPr>
          <t>(城中心雕像旁)</t>
        </r>
        <r>
          <rPr>
            <sz val="10"/>
            <rFont val="微软雅黑"/>
            <charset val="134"/>
          </rPr>
          <t xml:space="preserve">。
</t>
        </r>
        <r>
          <rPr>
            <sz val="9"/>
            <color indexed="23"/>
            <rFont val="微软雅黑"/>
            <charset val="134"/>
          </rPr>
          <t>（只在巫妖王之怒时空漫游每周活动期间刷新，见游戏内日历。）</t>
        </r>
        <r>
          <rPr>
            <sz val="10"/>
            <rFont val="微软雅黑"/>
            <charset val="134"/>
          </rPr>
          <t xml:space="preserve">
</t>
        </r>
        <r>
          <rPr>
            <b/>
            <sz val="10"/>
            <rFont val="微软雅黑"/>
            <charset val="134"/>
          </rPr>
          <t>时空漫游</t>
        </r>
        <r>
          <rPr>
            <sz val="10"/>
            <rFont val="微软雅黑"/>
            <charset val="134"/>
          </rPr>
          <t xml:space="preserve">
* 时空漫游活动期间可以排对应资料片的几个选定5人本，角色会被压缩到与之相符的等级和装等。
* 时空本普通首领掉5枚徽章，最后首领10枚，完成副本奖励10枚，每次活动第一个本尾王可拾取到任务物品奖励500枚</t>
        </r>
        <r>
          <rPr>
            <sz val="10"/>
            <color indexed="23"/>
            <rFont val="微软雅黑"/>
            <charset val="134"/>
          </rPr>
          <t>(如因故没拾取到再打即可，但每次活动每个角色只能交一次)</t>
        </r>
        <r>
          <rPr>
            <sz val="10"/>
            <rFont val="微软雅黑"/>
            <charset val="134"/>
          </rPr>
          <t xml:space="preserve">。
</t>
        </r>
        <r>
          <rPr>
            <b/>
            <sz val="10"/>
            <rFont val="微软雅黑"/>
            <charset val="134"/>
          </rPr>
          <t>其它</t>
        </r>
        <r>
          <rPr>
            <sz val="10"/>
            <rFont val="微软雅黑"/>
            <charset val="134"/>
          </rPr>
          <t xml:space="preserve">
</t>
        </r>
        <r>
          <rPr>
            <sz val="10"/>
            <color indexed="23"/>
            <rFont val="微软雅黑"/>
            <charset val="134"/>
          </rPr>
          <t>* 建议用坦/奶配一身针对性装备去刷，作为稀缺角色完成副本还有额外50枚徽章。</t>
        </r>
      </text>
    </comment>
    <comment ref="E32" authorId="0">
      <text>
        <r>
          <rPr>
            <b/>
            <sz val="10"/>
            <rFont val="微软雅黑"/>
            <charset val="134"/>
          </rPr>
          <t>商人</t>
        </r>
        <r>
          <rPr>
            <sz val="10"/>
            <rFont val="微软雅黑"/>
            <charset val="134"/>
          </rPr>
          <t xml:space="preserve">
* 潘达利亚-永恒岛的【织雾者夏儿】</t>
        </r>
        <r>
          <rPr>
            <sz val="10"/>
            <color indexed="23"/>
            <rFont val="微软雅黑"/>
            <charset val="134"/>
          </rPr>
          <t>(天神庭院东侧43, 55.4)</t>
        </r>
        <r>
          <rPr>
            <sz val="10"/>
            <rFont val="微软雅黑"/>
            <charset val="134"/>
          </rPr>
          <t xml:space="preserve">。
</t>
        </r>
        <r>
          <rPr>
            <sz val="9"/>
            <color indexed="23"/>
            <rFont val="微软雅黑"/>
            <charset val="134"/>
          </rPr>
          <t>（只在熊猫人之谜时空漫游每周活动期间刷新，见游戏内日历。）</t>
        </r>
        <r>
          <rPr>
            <sz val="10"/>
            <rFont val="微软雅黑"/>
            <charset val="134"/>
          </rPr>
          <t xml:space="preserve">
</t>
        </r>
        <r>
          <rPr>
            <b/>
            <sz val="10"/>
            <rFont val="微软雅黑"/>
            <charset val="134"/>
          </rPr>
          <t>时空漫游</t>
        </r>
        <r>
          <rPr>
            <sz val="10"/>
            <rFont val="微软雅黑"/>
            <charset val="134"/>
          </rPr>
          <t xml:space="preserve">
* 时空漫游活动期间可以排对应资料片的几个选定5人本，角色会被压缩到与之相符的等级和装等。
* 时空本普通首领掉5枚徽章，最后首领10枚，完成副本奖励10枚，每次活动第一个本尾王可拾取到任务物品奖励500枚</t>
        </r>
        <r>
          <rPr>
            <sz val="10"/>
            <color indexed="23"/>
            <rFont val="微软雅黑"/>
            <charset val="134"/>
          </rPr>
          <t>(如因故没拾取到再打即可，但每次活动每个角色只能交一次)</t>
        </r>
        <r>
          <rPr>
            <sz val="10"/>
            <rFont val="微软雅黑"/>
            <charset val="134"/>
          </rPr>
          <t xml:space="preserve">。
</t>
        </r>
        <r>
          <rPr>
            <b/>
            <sz val="10"/>
            <rFont val="微软雅黑"/>
            <charset val="134"/>
          </rPr>
          <t>其它</t>
        </r>
        <r>
          <rPr>
            <sz val="10"/>
            <rFont val="微软雅黑"/>
            <charset val="134"/>
          </rPr>
          <t xml:space="preserve">
</t>
        </r>
        <r>
          <rPr>
            <sz val="10"/>
            <color indexed="23"/>
            <rFont val="微软雅黑"/>
            <charset val="134"/>
          </rPr>
          <t>* 永恒岛在翡翠林东南方海上，可在5.0版本锦绣谷的魔古山宫殿上层闻道之座的克罗米(80.6, 33)处接任务传送前往。</t>
        </r>
        <r>
          <rPr>
            <sz val="10"/>
            <rFont val="微软雅黑"/>
            <charset val="134"/>
          </rPr>
          <t xml:space="preserve">
</t>
        </r>
        <r>
          <rPr>
            <sz val="10"/>
            <color indexed="23"/>
            <rFont val="微软雅黑"/>
            <charset val="134"/>
          </rPr>
          <t>* 建议用坦/奶配一身针对性装备去刷，作为稀缺角色完成副本还有额外50枚徽章。</t>
        </r>
      </text>
    </comment>
    <comment ref="J32" authorId="1">
      <text>
        <r>
          <rPr>
            <sz val="10"/>
            <rFont val="微软雅黑"/>
            <charset val="134"/>
          </rPr>
          <t>坐骑最初在《熊猫人之谜》测试期间添加作为备用，原名【神圣翠绿云端翔龙缰绳】</t>
        </r>
        <r>
          <rPr>
            <sz val="9"/>
            <color indexed="23"/>
            <rFont val="微软雅黑"/>
            <charset val="134"/>
          </rPr>
          <t>(翠玉穹天雲蛟韁繩/Reins of the Heavenly Jade Cloud Serpent)</t>
        </r>
        <r>
          <rPr>
            <sz val="10"/>
            <rFont val="微软雅黑"/>
            <charset val="134"/>
          </rPr>
          <t>，7.1.5加入《熊猫人之谜》时光漫游本时改名后正式加入作为奖励。</t>
        </r>
      </text>
    </comment>
    <comment ref="E33" authorId="0">
      <text>
        <r>
          <rPr>
            <b/>
            <sz val="10"/>
            <rFont val="微软雅黑"/>
            <charset val="134"/>
          </rPr>
          <t>商人</t>
        </r>
        <r>
          <rPr>
            <sz val="10"/>
            <rFont val="微软雅黑"/>
            <charset val="134"/>
          </rPr>
          <t xml:space="preserve">
* 联盟：德拉诺-暴风之盾的【腾普拉】。
部落：战争之矛的【克洛努斯】。
</t>
        </r>
        <r>
          <rPr>
            <sz val="9"/>
            <color indexed="23"/>
            <rFont val="微软雅黑"/>
            <charset val="134"/>
          </rPr>
          <t>（只在德拉诺之王时空漫游每周活动期间刷新，见游戏内日历。）</t>
        </r>
        <r>
          <rPr>
            <sz val="10"/>
            <rFont val="微软雅黑"/>
            <charset val="134"/>
          </rPr>
          <t xml:space="preserve">
</t>
        </r>
        <r>
          <rPr>
            <b/>
            <sz val="10"/>
            <rFont val="微软雅黑"/>
            <charset val="134"/>
          </rPr>
          <t>时空漫游</t>
        </r>
        <r>
          <rPr>
            <sz val="10"/>
            <rFont val="微软雅黑"/>
            <charset val="134"/>
          </rPr>
          <t xml:space="preserve">
* 时空漫游活动期间可以排对应资料片的几个选定5人本，角色会被压缩到与之相符的等级和装等。
* 时空本普通首领掉5枚徽章，最后首领10枚，完成副本奖励10枚，每次活动第一个本尾王可拾取到任务物品奖励500枚</t>
        </r>
        <r>
          <rPr>
            <sz val="10"/>
            <color indexed="23"/>
            <rFont val="微软雅黑"/>
            <charset val="134"/>
          </rPr>
          <t>(如因故没拾取到再打即可，但每次活动每个角色只能交一次)</t>
        </r>
        <r>
          <rPr>
            <sz val="10"/>
            <rFont val="微软雅黑"/>
            <charset val="134"/>
          </rPr>
          <t xml:space="preserve">。
</t>
        </r>
        <r>
          <rPr>
            <b/>
            <sz val="10"/>
            <rFont val="微软雅黑"/>
            <charset val="134"/>
          </rPr>
          <t>其它</t>
        </r>
        <r>
          <rPr>
            <sz val="10"/>
            <rFont val="微软雅黑"/>
            <charset val="134"/>
          </rPr>
          <t xml:space="preserve">
</t>
        </r>
        <r>
          <rPr>
            <sz val="10"/>
            <color indexed="23"/>
            <rFont val="微软雅黑"/>
            <charset val="134"/>
          </rPr>
          <t>* 建议用坦/奶配一身针对性装备去刷，作为稀缺角色完成副本还有额外50枚徽章。</t>
        </r>
      </text>
    </comment>
    <comment ref="E35" authorId="0">
      <text>
        <r>
          <rPr>
            <b/>
            <sz val="10"/>
            <rFont val="微软雅黑"/>
            <charset val="134"/>
          </rPr>
          <t>商人</t>
        </r>
        <r>
          <rPr>
            <sz val="10"/>
            <rFont val="微软雅黑"/>
            <charset val="134"/>
          </rPr>
          <t xml:space="preserve">
* 破碎群岛-达拉然的【苏伊奥斯】</t>
        </r>
        <r>
          <rPr>
            <sz val="9"/>
            <color indexed="23"/>
            <rFont val="微软雅黑"/>
            <charset val="134"/>
          </rPr>
          <t>(北边银行外西侧48.8, 13.6)</t>
        </r>
        <r>
          <rPr>
            <sz val="10"/>
            <rFont val="微软雅黑"/>
            <charset val="134"/>
          </rPr>
          <t xml:space="preserve">处用150枚【古怪硬币】兑换。
* 苏伊奥斯固定卖5种图纸，另有含坐骑在内6种道具每天随机出现一种。
</t>
        </r>
        <r>
          <rPr>
            <b/>
            <sz val="10"/>
            <rFont val="微软雅黑"/>
            <charset val="134"/>
          </rPr>
          <t>硬币</t>
        </r>
        <r>
          <rPr>
            <sz val="10"/>
            <rFont val="微软雅黑"/>
            <charset val="134"/>
          </rPr>
          <t xml:space="preserve">
* 硬币通过破碎群岛声望崇拜箱子、世界大使任务箱子、各种宝箱、稀有、首领等都有几率取得</t>
        </r>
        <r>
          <rPr>
            <sz val="9"/>
            <color indexed="23"/>
            <rFont val="微软雅黑"/>
            <charset val="134"/>
          </rPr>
          <t>(最初很稀有，但掉率在后续版本已经多次提高)</t>
        </r>
        <r>
          <rPr>
            <sz val="10"/>
            <rFont val="微软雅黑"/>
            <charset val="134"/>
          </rPr>
          <t>。</t>
        </r>
      </text>
    </comment>
    <comment ref="E36" authorId="0">
      <text>
        <r>
          <rPr>
            <sz val="10"/>
            <rFont val="微软雅黑"/>
            <charset val="134"/>
          </rPr>
          <t>* 破碎群岛-达拉然【疯狂的商人】出售，2百万金。
* 商人在玩具店中的沙发垫上</t>
        </r>
        <r>
          <rPr>
            <sz val="10"/>
            <color indexed="23"/>
            <rFont val="微软雅黑"/>
            <charset val="134"/>
          </rPr>
          <t>(43.2, 46.6)</t>
        </r>
        <r>
          <rPr>
            <sz val="10"/>
            <rFont val="微软雅黑"/>
            <charset val="134"/>
          </rPr>
          <t>稀有刷新，间隔随机</t>
        </r>
        <r>
          <rPr>
            <sz val="9"/>
            <color indexed="23"/>
            <rFont val="微软雅黑"/>
            <charset val="134"/>
          </rPr>
          <t>(可长达几天以上)</t>
        </r>
        <r>
          <rPr>
            <sz val="10"/>
            <rFont val="微软雅黑"/>
            <charset val="134"/>
          </rPr>
          <t>，似乎只在整点刷新，全区</t>
        </r>
        <r>
          <rPr>
            <sz val="9"/>
            <color indexed="23"/>
            <rFont val="微软雅黑"/>
            <charset val="134"/>
          </rPr>
          <t>(如全国服)</t>
        </r>
        <r>
          <rPr>
            <sz val="10"/>
            <rFont val="微软雅黑"/>
            <charset val="134"/>
          </rPr>
          <t>同时刷新，存在～2小时后消失。
* 可在NPCScan等插件手动添加ID：108468。</t>
        </r>
      </text>
    </comment>
    <comment ref="E37" authorId="0">
      <text>
        <r>
          <rPr>
            <b/>
            <sz val="10"/>
            <rFont val="微软雅黑"/>
            <charset val="134"/>
          </rPr>
          <t>商人</t>
        </r>
        <r>
          <rPr>
            <sz val="10"/>
            <rFont val="微软雅黑"/>
            <charset val="134"/>
          </rPr>
          <t xml:space="preserve">
联盟：库尔提拉斯-提拉加德海峡-伯拉勒斯的【狡猾的尼克】</t>
        </r>
        <r>
          <rPr>
            <sz val="10"/>
            <color indexed="23"/>
            <rFont val="微软雅黑"/>
            <charset val="134"/>
          </rPr>
          <t>(锚角巷黑市，56.7, 46.3)</t>
        </r>
        <r>
          <rPr>
            <sz val="10"/>
            <rFont val="微软雅黑"/>
            <charset val="134"/>
          </rPr>
          <t>。
部落：赞达拉-祖达萨-达萨罗的【塔路图】</t>
        </r>
        <r>
          <rPr>
            <sz val="10"/>
            <color indexed="23"/>
            <rFont val="微软雅黑"/>
            <charset val="134"/>
          </rPr>
          <t>(百商集市48.6, 87)</t>
        </r>
        <r>
          <rPr>
            <sz val="10"/>
            <rFont val="微软雅黑"/>
            <charset val="134"/>
          </rPr>
          <t>。</t>
        </r>
      </text>
    </comment>
    <comment ref="E38" authorId="0">
      <text>
        <r>
          <rPr>
            <b/>
            <sz val="10"/>
            <rFont val="微软雅黑"/>
            <charset val="134"/>
          </rPr>
          <t>商人</t>
        </r>
        <r>
          <rPr>
            <sz val="10"/>
            <rFont val="微软雅黑"/>
            <charset val="134"/>
          </rPr>
          <t xml:space="preserve">
* 库尔提拉斯-提拉加德海峡-伯拉勒斯的【供应商烈炉】</t>
        </r>
        <r>
          <rPr>
            <sz val="10"/>
            <color indexed="23"/>
            <rFont val="微软雅黑"/>
            <charset val="134"/>
          </rPr>
          <t>(联盟船只风之救赎号船头处的码头上，66.9, 25.78)</t>
        </r>
        <r>
          <rPr>
            <sz val="10"/>
            <rFont val="微软雅黑"/>
            <charset val="134"/>
          </rPr>
          <t xml:space="preserve">处用200枚【第七军团服役勋章】兑换。
</t>
        </r>
        <r>
          <rPr>
            <b/>
            <sz val="10"/>
            <rFont val="微软雅黑"/>
            <charset val="134"/>
          </rPr>
          <t>服役勋章</t>
        </r>
        <r>
          <rPr>
            <sz val="10"/>
            <rFont val="微软雅黑"/>
            <charset val="134"/>
          </rPr>
          <t xml:space="preserve">
* 勋章来源：
1、普通/英雄黑海岸战争前线任务 - 15+50枚
</t>
        </r>
        <r>
          <rPr>
            <sz val="9"/>
            <color indexed="23"/>
            <rFont val="微软雅黑"/>
            <charset val="134"/>
          </rPr>
          <t>(联盟-部落轮流占领黑海岸，轮到己方开始进攻时才能接到一次任务，2-3周一个循环。)</t>
        </r>
        <r>
          <rPr>
            <sz val="10"/>
            <rFont val="微软雅黑"/>
            <charset val="134"/>
          </rPr>
          <t xml:space="preserve">
2、普通/英雄阿拉希高地战争前线任务 - 15+15枚
</t>
        </r>
        <r>
          <rPr>
            <sz val="9"/>
            <color indexed="23"/>
            <rFont val="微软雅黑"/>
            <charset val="134"/>
          </rPr>
          <t>(跟黑海岸类似，但两者是各自独立的循环。)</t>
        </r>
        <r>
          <rPr>
            <sz val="10"/>
            <rFont val="微软雅黑"/>
            <charset val="134"/>
          </rPr>
          <t xml:space="preserve">
3、第七军团崇拜后的巅峰箱子 - 20枚
4、第七军团大使任务 - 5枚
5、阵营突袭任务 - 5枚
</t>
        </r>
        <r>
          <rPr>
            <sz val="9"/>
            <color indexed="23"/>
            <rFont val="微软雅黑"/>
            <charset val="134"/>
          </rPr>
          <t>(库尔提拉斯/赞达拉的6个地区会轮流发生阵营突袭，持续7小时，间隔12小时。)</t>
        </r>
        <r>
          <rPr>
            <sz val="10"/>
            <rFont val="微软雅黑"/>
            <charset val="134"/>
          </rPr>
          <t xml:space="preserve">
6、黑海岸/阿拉希高地世界任务 - 1枚
</t>
        </r>
        <r>
          <rPr>
            <sz val="9"/>
            <color indexed="23"/>
            <rFont val="微软雅黑"/>
            <charset val="134"/>
          </rPr>
          <t>(己方占领黑海岸/阿拉希高地的7天内，每天都有5-6个世界任务。)</t>
        </r>
        <r>
          <rPr>
            <sz val="10"/>
            <rFont val="微软雅黑"/>
            <charset val="134"/>
          </rPr>
          <t xml:space="preserve">
</t>
        </r>
        <r>
          <rPr>
            <b/>
            <sz val="10"/>
            <rFont val="微软雅黑"/>
            <charset val="134"/>
          </rPr>
          <t>其它</t>
        </r>
        <r>
          <rPr>
            <sz val="10"/>
            <rFont val="微软雅黑"/>
            <charset val="134"/>
          </rPr>
          <t xml:space="preserve">
* 联盟和部落版本会同时学会。</t>
        </r>
      </text>
    </comment>
    <comment ref="E39" authorId="0">
      <text>
        <r>
          <rPr>
            <b/>
            <sz val="10"/>
            <rFont val="微软雅黑"/>
            <charset val="134"/>
          </rPr>
          <t>商人</t>
        </r>
        <r>
          <rPr>
            <sz val="10"/>
            <rFont val="微软雅黑"/>
            <charset val="134"/>
          </rPr>
          <t xml:space="preserve">
* 赞达拉-祖达萨-达萨罗的【供给商穆克拉】</t>
        </r>
        <r>
          <rPr>
            <sz val="10"/>
            <color indexed="23"/>
            <rFont val="微软雅黑"/>
            <charset val="134"/>
          </rPr>
          <t>(51.22, 95.07，赞达拉港码头路口旁)</t>
        </r>
        <r>
          <rPr>
            <sz val="10"/>
            <rFont val="微软雅黑"/>
            <charset val="134"/>
          </rPr>
          <t xml:space="preserve">处用200枚【荣耀战团服役勋章】兑换。
</t>
        </r>
        <r>
          <rPr>
            <b/>
            <sz val="10"/>
            <rFont val="微软雅黑"/>
            <charset val="134"/>
          </rPr>
          <t>服役勋章</t>
        </r>
        <r>
          <rPr>
            <sz val="10"/>
            <rFont val="微软雅黑"/>
            <charset val="134"/>
          </rPr>
          <t xml:space="preserve">
* 勋章来源：
1、普通/英雄黑海岸战争前线任务 - 15+50枚
</t>
        </r>
        <r>
          <rPr>
            <sz val="9"/>
            <color indexed="23"/>
            <rFont val="微软雅黑"/>
            <charset val="134"/>
          </rPr>
          <t>(联盟-部落轮流占领黑海岸，轮到己方开始进攻时才能接到一次任务，2-3周一个循环。)</t>
        </r>
        <r>
          <rPr>
            <sz val="10"/>
            <rFont val="微软雅黑"/>
            <charset val="134"/>
          </rPr>
          <t xml:space="preserve">
2、普通/英雄阿拉希高地战争前线任务 - 15+15枚
</t>
        </r>
        <r>
          <rPr>
            <sz val="9"/>
            <color indexed="23"/>
            <rFont val="微软雅黑"/>
            <charset val="134"/>
          </rPr>
          <t>(跟黑海岸类似，但两者是各自独立的循环。)</t>
        </r>
        <r>
          <rPr>
            <sz val="10"/>
            <rFont val="微软雅黑"/>
            <charset val="134"/>
          </rPr>
          <t xml:space="preserve">
3、荣耀战团崇拜后的巅峰箱子 - 20枚
4、荣耀战团大使任务 - 5枚
5、阵营突袭任务 - 5枚
</t>
        </r>
        <r>
          <rPr>
            <sz val="9"/>
            <color indexed="23"/>
            <rFont val="微软雅黑"/>
            <charset val="134"/>
          </rPr>
          <t>(库尔提拉斯/赞达拉的6个地区会轮流发生阵营突袭，持续7小时，间隔12小时。)</t>
        </r>
        <r>
          <rPr>
            <sz val="10"/>
            <rFont val="微软雅黑"/>
            <charset val="134"/>
          </rPr>
          <t xml:space="preserve">
6、黑海岸/阿拉希高地世界任务 - 1枚
</t>
        </r>
        <r>
          <rPr>
            <sz val="9"/>
            <color indexed="23"/>
            <rFont val="微软雅黑"/>
            <charset val="134"/>
          </rPr>
          <t>(己方占领黑海岸/阿拉希高地的7天内，每天都有5-6个世界任务。)</t>
        </r>
        <r>
          <rPr>
            <sz val="10"/>
            <rFont val="微软雅黑"/>
            <charset val="134"/>
          </rPr>
          <t xml:space="preserve">
</t>
        </r>
        <r>
          <rPr>
            <b/>
            <sz val="10"/>
            <rFont val="微软雅黑"/>
            <charset val="134"/>
          </rPr>
          <t>其它</t>
        </r>
        <r>
          <rPr>
            <sz val="10"/>
            <rFont val="微软雅黑"/>
            <charset val="134"/>
          </rPr>
          <t xml:space="preserve">
* 联盟和部落版本会同时学会。</t>
        </r>
      </text>
    </comment>
    <comment ref="J40" authorId="1">
      <text>
        <r>
          <rPr>
            <sz val="10"/>
            <rFont val="微软雅黑"/>
            <charset val="134"/>
          </rPr>
          <t>原本200服役勋章兑换的坐骑会自动学会对立阵营的版本，但750勋章的不会，需要用联盟和部落角色分别取得，8.1.5版本也改为会同时学会，但对已经取得两个版本坐骑的玩家没有任何补偿。</t>
        </r>
      </text>
    </comment>
    <comment ref="E42" authorId="0">
      <text>
        <r>
          <rPr>
            <sz val="10"/>
            <rFont val="微软雅黑"/>
            <charset val="134"/>
          </rPr>
          <t>* 完成英雄难度的黑海岸战争前线场景战役后才能购买。</t>
        </r>
      </text>
    </comment>
    <comment ref="E43" authorId="0">
      <text>
        <r>
          <rPr>
            <b/>
            <sz val="10"/>
            <rFont val="微软雅黑"/>
            <charset val="134"/>
          </rPr>
          <t>* 完成英雄难度的黑海岸战争前线场景战役后才能购买。</t>
        </r>
      </text>
    </comment>
    <comment ref="E44" authorId="0">
      <text>
        <r>
          <rPr>
            <sz val="10"/>
            <rFont val="微软雅黑"/>
            <charset val="134"/>
          </rPr>
          <t>* 【戈多姆】在纳兹米尔的蛙泽地洞中</t>
        </r>
        <r>
          <rPr>
            <sz val="10"/>
            <color indexed="23"/>
            <rFont val="微软雅黑"/>
            <charset val="134"/>
          </rPr>
          <t>(70.85, 56.5，卡格瓦之巢字样西南边，洞口71.27, 55.65)</t>
        </r>
        <r>
          <rPr>
            <sz val="10"/>
            <rFont val="微软雅黑"/>
            <charset val="134"/>
          </rPr>
          <t>。
* 中立商人，两阵营均可购买。</t>
        </r>
      </text>
    </comment>
    <comment ref="E47" authorId="0">
      <text>
        <r>
          <rPr>
            <b/>
            <sz val="10"/>
            <rFont val="微软雅黑"/>
            <charset val="134"/>
          </rPr>
          <t>商人</t>
        </r>
        <r>
          <rPr>
            <sz val="10"/>
            <rFont val="微软雅黑"/>
            <charset val="134"/>
          </rPr>
          <t xml:space="preserve">
* 麦卡贡岛完成初始任务后会在锈栓镇解锁【帕斯卡K1N6型】。
* 在邦多的大杂院【柯克·斯塔加德】</t>
        </r>
        <r>
          <rPr>
            <sz val="10"/>
            <color indexed="23"/>
            <rFont val="微软雅黑"/>
            <charset val="134"/>
          </rPr>
          <t>(63.33, 42.97)</t>
        </r>
        <r>
          <rPr>
            <sz val="10"/>
            <rFont val="微软雅黑"/>
            <charset val="134"/>
          </rPr>
          <t xml:space="preserve">处购买图纸开启任务完成后，帕斯卡会学会制作该坐骑。
</t>
        </r>
        <r>
          <rPr>
            <b/>
            <sz val="10"/>
            <rFont val="微软雅黑"/>
            <charset val="134"/>
          </rPr>
          <t>材料</t>
        </r>
        <r>
          <rPr>
            <sz val="10"/>
            <rFont val="微软雅黑"/>
            <charset val="134"/>
          </rPr>
          <t xml:space="preserve">
【S.P.A.R.E.零件箱】8个：岛上怪物掉落零件，满200个可在帕斯卡处转成1个零件箱。
【能量电池】5个：岛上怪物掉落空电池，大杂院充电桩激活的日子充电而成。
【连锁点火线圈】4个：岛上稀有怪物有几率掉落。
</t>
        </r>
        <r>
          <rPr>
            <b/>
            <sz val="10"/>
            <rFont val="微软雅黑"/>
            <charset val="134"/>
          </rPr>
          <t>配色</t>
        </r>
        <r>
          <rPr>
            <sz val="10"/>
            <rFont val="微软雅黑"/>
            <charset val="134"/>
          </rPr>
          <t xml:space="preserve">
* 该坐骑还是第一只可更换配色的坐骑，除默认颜色外还有7种，需在岛上收集到对应的颜料瓶解锁，之后可随时在大杂院喷漆改色。
* 配色解锁是角色独立的。
</t>
        </r>
        <r>
          <rPr>
            <b/>
            <sz val="10"/>
            <rFont val="微软雅黑"/>
            <charset val="134"/>
          </rPr>
          <t>经典青铜</t>
        </r>
        <r>
          <rPr>
            <sz val="10"/>
            <rFont val="微软雅黑"/>
            <charset val="134"/>
          </rPr>
          <t xml:space="preserve">：岛上稀有【震岩】掉落(有几率，下同)，稀有位置和报警建议使用插件RareScanner。
</t>
        </r>
        <r>
          <rPr>
            <b/>
            <sz val="10"/>
            <rFont val="微软雅黑"/>
            <charset val="134"/>
          </rPr>
          <t>薄荷邪绿</t>
        </r>
        <r>
          <rPr>
            <sz val="10"/>
            <rFont val="微软雅黑"/>
            <charset val="134"/>
          </rPr>
          <t xml:space="preserve">：稀有【疯狂的穴居人】掉落，该稀有会喊话提到讨厌的颜色，需要有人到大杂院站在喷漆处喷成对应的颜色，或使用稀有掉落和帕斯卡制作道具等来换颜色，跑到面前激怒他才能激活。不管穴居人讨厌什么颜色都有几率掉落。
</t>
        </r>
        <r>
          <rPr>
            <b/>
            <sz val="10"/>
            <rFont val="微软雅黑"/>
            <charset val="134"/>
          </rPr>
          <t>过载橘黄</t>
        </r>
        <r>
          <rPr>
            <sz val="10"/>
            <rFont val="微软雅黑"/>
            <charset val="134"/>
          </rPr>
          <t xml:space="preserve">：稀有【疯狂的穴居人】和【真菌人狂热者】(需要有对应的日常才能激活】掉落。
</t>
        </r>
        <r>
          <rPr>
            <b/>
            <sz val="10"/>
            <rFont val="微软雅黑"/>
            <charset val="134"/>
          </rPr>
          <t>钢铁柠檬</t>
        </r>
        <r>
          <rPr>
            <sz val="10"/>
            <rFont val="微软雅黑"/>
            <charset val="134"/>
          </rPr>
          <t xml:space="preserve">：稀有【氧化沥兽】掉落，该稀有是在运输站激活天气装置下酸雨时会刷新同类小怪，击杀时有几率刷新，有人组队在运输站刷零件时往往会频繁刷新甚至多只同时。
</t>
        </r>
        <r>
          <rPr>
            <b/>
            <sz val="10"/>
            <rFont val="微软雅黑"/>
            <charset val="134"/>
          </rPr>
          <t>麦卡贡金</t>
        </r>
        <r>
          <rPr>
            <sz val="10"/>
            <rFont val="微软雅黑"/>
            <charset val="134"/>
          </rPr>
          <t xml:space="preserve">：稀有【重装保险柜机】掉落，该稀有需要风筝到大杂院的电桩处才能电死，或使用帕斯卡处制作的钥匙直接打开。保险柜机在平行时空位面里也有。
</t>
        </r>
        <r>
          <rPr>
            <b/>
            <sz val="10"/>
            <rFont val="微软雅黑"/>
            <charset val="134"/>
          </rPr>
          <t>整洁青铜</t>
        </r>
        <r>
          <rPr>
            <sz val="10"/>
            <rFont val="微软雅黑"/>
            <charset val="134"/>
          </rPr>
          <t xml:space="preserve">：运输站刷怪收集材料后换的回收箱有几率开出，完成开垦机的事件也会获得回收箱。
</t>
        </r>
        <r>
          <rPr>
            <b/>
            <sz val="10"/>
            <rFont val="微软雅黑"/>
            <charset val="134"/>
          </rPr>
          <t>火球灼红</t>
        </r>
        <r>
          <rPr>
            <sz val="10"/>
            <rFont val="微软雅黑"/>
            <charset val="134"/>
          </rPr>
          <t xml:space="preserve">：稀有【疯狂的穴居人】掉落，岛上刷新的机械化的宝箱也有几率开出。
* 另有第9种配色：
</t>
        </r>
        <r>
          <rPr>
            <b/>
            <sz val="10"/>
            <rFont val="微软雅黑"/>
            <charset val="134"/>
          </rPr>
          <t>战痕碧蓝</t>
        </r>
        <r>
          <rPr>
            <sz val="10"/>
            <rFont val="微软雅黑"/>
            <charset val="134"/>
          </rPr>
          <t>：集齐其它配色取得【八原色】成就奖励。</t>
        </r>
      </text>
    </comment>
    <comment ref="E48" authorId="0">
      <text>
        <r>
          <rPr>
            <b/>
            <sz val="10"/>
            <rFont val="微软雅黑"/>
            <charset val="134"/>
          </rPr>
          <t>商人</t>
        </r>
        <r>
          <rPr>
            <sz val="10"/>
            <rFont val="微软雅黑"/>
            <charset val="134"/>
          </rPr>
          <t xml:space="preserve">
* 在纳沙塔尔48.2, 45.2的位置找到【穆勒尔】接任务护送他回营地，从此他和另外三个鱼人商人就会一直待在营地。
* 穆勒尔每天随机出售一种普通商品和一种特别商品，该坐骑是其中一种特别商品。
</t>
        </r>
        <r>
          <rPr>
            <b/>
            <sz val="10"/>
            <rFont val="微软雅黑"/>
            <charset val="134"/>
          </rPr>
          <t>必备物品</t>
        </r>
        <r>
          <rPr>
            <sz val="10"/>
            <rFont val="微软雅黑"/>
            <charset val="134"/>
          </rPr>
          <t xml:space="preserve">
* 要看到穆勒尔的特别商品，你需要先在营地用5个【法力棱彩珍珠】来兑换底栖披风，可开出几种不同版本，其中一种【艾萨亚雷风暴涌流者斗篷】</t>
        </r>
        <r>
          <rPr>
            <b/>
            <sz val="10"/>
            <rFont val="微软雅黑"/>
            <charset val="134"/>
          </rPr>
          <t>装备上</t>
        </r>
        <r>
          <rPr>
            <sz val="10"/>
            <rFont val="微软雅黑"/>
            <charset val="134"/>
          </rPr>
          <t xml:space="preserve">的特效是让你可以看到鱼人商人的特别商品。
* 购买坐骑所需材料包括1个【饥饿传令官的触须塔可饼】，是鱼人【莫洛戈】出售，他在45.6, 32.4的洞穴里，通过一个事件刷新，事件开始关在牢笼里，会出现几波纳迦，最后是一个小头目，击杀后【莫洛戈】被放出来就会出售一些商品，必须装备上述的斗篷才能看到塔可饼，售价666金。
塔可饼是唯一的，如果你用掉来购买+随从经验值之类的其他特别商品了，记得及时重新购买。
事件结束后莫洛戈只逗留5分钟后消失，如果你在本服找不到，可经常查找跨服队伍，会有好心人分享的。
</t>
        </r>
        <r>
          <rPr>
            <b/>
            <sz val="10"/>
            <rFont val="微软雅黑"/>
            <charset val="134"/>
          </rPr>
          <t>兑换流程</t>
        </r>
        <r>
          <rPr>
            <sz val="10"/>
            <rFont val="微软雅黑"/>
            <charset val="134"/>
          </rPr>
          <t xml:space="preserve">
1、找【穆勒格勒勒】购买714个【粘滑的纳迦眼球】</t>
        </r>
        <r>
          <rPr>
            <sz val="10"/>
            <color indexed="23"/>
            <rFont val="微软雅黑"/>
            <charset val="134"/>
          </rPr>
          <t>(1金1个)</t>
        </r>
        <r>
          <rPr>
            <sz val="10"/>
            <rFont val="微软雅黑"/>
            <charset val="134"/>
          </rPr>
          <t>。
2、找【格姆勒格】兑换成238个【奇特的鱼人之角】。
3、找【弗勒格勒】兑换28个【幽魂的食物】</t>
        </r>
        <r>
          <rPr>
            <sz val="10"/>
            <color indexed="23"/>
            <rFont val="微软雅黑"/>
            <charset val="134"/>
          </rPr>
          <t>(需要168个鱼人之角)</t>
        </r>
        <r>
          <rPr>
            <sz val="10"/>
            <rFont val="微软雅黑"/>
            <charset val="134"/>
          </rPr>
          <t>。
同时购买288个【未鉴定的物质】</t>
        </r>
        <r>
          <rPr>
            <sz val="10"/>
            <color indexed="23"/>
            <rFont val="微软雅黑"/>
            <charset val="134"/>
          </rPr>
          <t>(1金1个)</t>
        </r>
        <r>
          <rPr>
            <sz val="10"/>
            <rFont val="微软雅黑"/>
            <charset val="134"/>
          </rPr>
          <t>。
4、找【胡勒格勒】兑换成48个【脏兮兮的鱼人袜子】，同时兑换14个【养生鱼人午餐】</t>
        </r>
        <r>
          <rPr>
            <sz val="10"/>
            <color indexed="23"/>
            <rFont val="微软雅黑"/>
            <charset val="134"/>
          </rPr>
          <t>(需要70个鱼人之角)</t>
        </r>
        <r>
          <rPr>
            <sz val="10"/>
            <rFont val="微软雅黑"/>
            <charset val="134"/>
          </rPr>
          <t>，并购买128个【甜美的海菜】</t>
        </r>
        <r>
          <rPr>
            <sz val="10"/>
            <color indexed="23"/>
            <rFont val="微软雅黑"/>
            <charset val="134"/>
          </rPr>
          <t>(1金1个)</t>
        </r>
        <r>
          <rPr>
            <sz val="10"/>
            <rFont val="微软雅黑"/>
            <charset val="134"/>
          </rPr>
          <t>。
5、找【弗勒格勒】用所有海菜兑换32个【非常普通的黄油】，顺便在水坑把袜子洗成48个【清洁的鱼人袜子】。
6、找【格姆勒格】用袜子兑换16个【海巨人的脚灰】。
7、找【穆勒格勒勒】用黄油兑换16个【一堆臭糊】，并用午餐和脚灰兑换2个【脉动的血石】。
8、找【胡勒格勒】用臭糊和幽魂食物兑换4个【邪教徒的小指环】。
9、最后找【穆勒尔】兑换坐骑。</t>
        </r>
      </text>
    </comment>
  </commentList>
</comments>
</file>

<file path=xl/comments7.xml><?xml version="1.0" encoding="utf-8"?>
<comments xmlns="http://schemas.openxmlformats.org/spreadsheetml/2006/main">
  <authors>
    <author>Coldwind</author>
    <author>风梦秋</author>
  </authors>
  <commentList>
    <comment ref="E3" authorId="0">
      <text>
        <r>
          <rPr>
            <b/>
            <sz val="10"/>
            <rFont val="微软雅黑"/>
            <charset val="134"/>
          </rPr>
          <t>商人</t>
        </r>
        <r>
          <rPr>
            <sz val="10"/>
            <rFont val="微软雅黑"/>
            <charset val="134"/>
          </rPr>
          <t xml:space="preserve">
* 在暴风城-旧城区-勇士大厅外的【卡特尔中尉】</t>
        </r>
        <r>
          <rPr>
            <sz val="9"/>
            <color indexed="23"/>
            <rFont val="微软雅黑"/>
            <charset val="134"/>
          </rPr>
          <t>(76.2, 65.6)</t>
        </r>
        <r>
          <rPr>
            <sz val="10"/>
            <rFont val="微软雅黑"/>
            <charset val="134"/>
          </rPr>
          <t xml:space="preserve">处用15枚【荣耀印记】兑换。
</t>
        </r>
        <r>
          <rPr>
            <b/>
            <sz val="10"/>
            <rFont val="微软雅黑"/>
            <charset val="134"/>
          </rPr>
          <t>其它</t>
        </r>
        <r>
          <rPr>
            <sz val="10"/>
            <rFont val="微软雅黑"/>
            <charset val="134"/>
          </rPr>
          <t xml:space="preserve">
* 印记通过战场和竞技场等多种PvP途径取得。
* 和部落荣誉坐骑没有对应关系。</t>
        </r>
      </text>
    </comment>
    <comment ref="E8" authorId="0">
      <text>
        <r>
          <rPr>
            <b/>
            <sz val="10"/>
            <rFont val="微软雅黑"/>
            <charset val="134"/>
          </rPr>
          <t>商人</t>
        </r>
        <r>
          <rPr>
            <sz val="10"/>
            <rFont val="微软雅黑"/>
            <charset val="134"/>
          </rPr>
          <t xml:space="preserve">
* 在奥格瑞玛-力量谷-传说大厅的【狼骑兵波尔克】</t>
        </r>
        <r>
          <rPr>
            <sz val="9"/>
            <color indexed="23"/>
            <rFont val="微软雅黑"/>
            <charset val="134"/>
          </rPr>
          <t>(41.8, 72.6)</t>
        </r>
        <r>
          <rPr>
            <sz val="10"/>
            <rFont val="微软雅黑"/>
            <charset val="134"/>
          </rPr>
          <t xml:space="preserve">处用15枚【荣耀印记】兑换。
</t>
        </r>
        <r>
          <rPr>
            <b/>
            <sz val="10"/>
            <rFont val="微软雅黑"/>
            <charset val="134"/>
          </rPr>
          <t>其它</t>
        </r>
        <r>
          <rPr>
            <sz val="10"/>
            <rFont val="微软雅黑"/>
            <charset val="134"/>
          </rPr>
          <t xml:space="preserve">
* 印记通过战场和竞技场等多种PvP途径取得。
* 和联盟荣誉坐骑没有对应关系。</t>
        </r>
      </text>
    </comment>
    <comment ref="E13" authorId="0">
      <text>
        <r>
          <rPr>
            <b/>
            <sz val="10"/>
            <rFont val="微软雅黑"/>
            <charset val="134"/>
          </rPr>
          <t>商人</t>
        </r>
        <r>
          <rPr>
            <sz val="10"/>
            <rFont val="微软雅黑"/>
            <charset val="134"/>
          </rPr>
          <t xml:space="preserve">
* 在【奥特兰克山谷】史诗战场内营地的【盖尔丁】</t>
        </r>
        <r>
          <rPr>
            <sz val="9"/>
            <color indexed="23"/>
            <rFont val="微软雅黑"/>
            <charset val="134"/>
          </rPr>
          <t>(44.2, 18.2)</t>
        </r>
        <r>
          <rPr>
            <sz val="10"/>
            <rFont val="微软雅黑"/>
            <charset val="134"/>
          </rPr>
          <t xml:space="preserve">处用15枚【荣耀印记】兑换。
</t>
        </r>
        <r>
          <rPr>
            <b/>
            <sz val="10"/>
            <rFont val="微软雅黑"/>
            <charset val="134"/>
          </rPr>
          <t>其它</t>
        </r>
        <r>
          <rPr>
            <sz val="10"/>
            <rFont val="微软雅黑"/>
            <charset val="134"/>
          </rPr>
          <t xml:space="preserve">
* 原本希尔斯布莱德丘陵的【塔萨迪斯·雪光】</t>
        </r>
        <r>
          <rPr>
            <sz val="10"/>
            <color indexed="23"/>
            <rFont val="微软雅黑"/>
            <charset val="134"/>
          </rPr>
          <t>(44.6, 46.6，战场入口外的营地)</t>
        </r>
        <r>
          <rPr>
            <sz val="10"/>
            <rFont val="微软雅黑"/>
            <charset val="134"/>
          </rPr>
          <t>也会出售，但2019年底15周年庆典期间被换成时空漫游NPC后不再出售，一直没有改回来。
* 印记通过战场和竞技场等多种PvP途径取得。</t>
        </r>
      </text>
    </comment>
    <comment ref="E14" authorId="0">
      <text>
        <r>
          <rPr>
            <b/>
            <sz val="10"/>
            <rFont val="微软雅黑"/>
            <charset val="134"/>
          </rPr>
          <t>商人</t>
        </r>
        <r>
          <rPr>
            <sz val="10"/>
            <rFont val="微软雅黑"/>
            <charset val="134"/>
          </rPr>
          <t xml:space="preserve">
* 在【奥特兰克山谷】史诗战场内营地的【格伦达·狼心】</t>
        </r>
        <r>
          <rPr>
            <sz val="9"/>
            <color indexed="23"/>
            <rFont val="微软雅黑"/>
            <charset val="134"/>
          </rPr>
          <t>(49.4, 82.4)</t>
        </r>
        <r>
          <rPr>
            <sz val="10"/>
            <rFont val="微软雅黑"/>
            <charset val="134"/>
          </rPr>
          <t xml:space="preserve">处用15枚【荣耀印记】兑换。
</t>
        </r>
        <r>
          <rPr>
            <b/>
            <sz val="10"/>
            <rFont val="微软雅黑"/>
            <charset val="134"/>
          </rPr>
          <t>其它</t>
        </r>
        <r>
          <rPr>
            <sz val="10"/>
            <rFont val="微软雅黑"/>
            <charset val="134"/>
          </rPr>
          <t xml:space="preserve">
* 原本希尔斯布莱德丘陵的【耶克里·弗兰迪】</t>
        </r>
        <r>
          <rPr>
            <sz val="10"/>
            <color indexed="23"/>
            <rFont val="微软雅黑"/>
            <charset val="134"/>
          </rPr>
          <t>(58, 33.6，战场入口外的营地)</t>
        </r>
        <r>
          <rPr>
            <sz val="10"/>
            <rFont val="微软雅黑"/>
            <charset val="134"/>
          </rPr>
          <t>也会出售，但2019年底15周年庆典期间被换成时空漫游NPC后不再出售，一直没有改回来。
* 印记通过战场和竞技场等多种PvP途径取得。</t>
        </r>
      </text>
    </comment>
    <comment ref="E15" authorId="0">
      <text>
        <r>
          <rPr>
            <b/>
            <sz val="10"/>
            <rFont val="微软雅黑"/>
            <charset val="134"/>
          </rPr>
          <t>商人</t>
        </r>
        <r>
          <rPr>
            <sz val="10"/>
            <rFont val="微软雅黑"/>
            <charset val="134"/>
          </rPr>
          <t xml:space="preserve">
* 诺森德-冬拥湖堡垒的【骑士达米隆】</t>
        </r>
        <r>
          <rPr>
            <sz val="9"/>
            <color indexed="23"/>
            <rFont val="微软雅黑"/>
            <charset val="134"/>
          </rPr>
          <t>(51.4, 17.4)</t>
        </r>
        <r>
          <rPr>
            <sz val="10"/>
            <rFont val="微软雅黑"/>
            <charset val="134"/>
          </rPr>
          <t xml:space="preserve">处用15枚【荣耀印记】兑换。
</t>
        </r>
        <r>
          <rPr>
            <sz val="9"/>
            <color indexed="23"/>
            <rFont val="微软雅黑"/>
            <charset val="134"/>
          </rPr>
          <t>（联盟控制冬拥湖期间才能购买。）</t>
        </r>
        <r>
          <rPr>
            <sz val="10"/>
            <rFont val="微软雅黑"/>
            <charset val="134"/>
          </rPr>
          <t xml:space="preserve">
</t>
        </r>
        <r>
          <rPr>
            <b/>
            <sz val="10"/>
            <rFont val="微软雅黑"/>
            <charset val="134"/>
          </rPr>
          <t>其它</t>
        </r>
        <r>
          <rPr>
            <sz val="10"/>
            <rFont val="微软雅黑"/>
            <charset val="134"/>
          </rPr>
          <t xml:space="preserve">
* 印记通过战场和竞技场等多种PvP途径取得。
</t>
        </r>
        <r>
          <rPr>
            <b/>
            <sz val="10"/>
            <rFont val="微软雅黑"/>
            <charset val="134"/>
          </rPr>
          <t>关于冬拥湖(户外)</t>
        </r>
        <r>
          <rPr>
            <sz val="10"/>
            <rFont val="微软雅黑"/>
            <charset val="134"/>
          </rPr>
          <t xml:space="preserve">
* 冬拥湖经过多次改动，特别是间隔时间，曾经短至10分钟，8.0版本加入了史诗战场的版本(跟户外版本是独立的)，现在间隔是～1小时，从上次战斗结束算起。
争夺战持续30分钟，上次控制冬拥湖的一方防守，可通过用载具摧毁地图南部的三座塔楼来最多缩短5x3=15分钟。
进攻方可杀敌对NPC或玩家来提升军衔，获得驾驶不同载具的资格，占领车间后跟NPC谈话生产攻城车或投石车，只有载具的技能才能打破堡垒的城墙以及内室的大门，进去点到宝珠获胜。</t>
        </r>
      </text>
    </comment>
    <comment ref="E16" authorId="0">
      <text>
        <r>
          <rPr>
            <b/>
            <sz val="10"/>
            <rFont val="微软雅黑"/>
            <charset val="134"/>
          </rPr>
          <t>商人</t>
        </r>
        <r>
          <rPr>
            <sz val="10"/>
            <rFont val="微软雅黑"/>
            <charset val="134"/>
          </rPr>
          <t xml:space="preserve">
* 诺森德-冬拥湖堡垒的【石头守卫穆卡尔】</t>
        </r>
        <r>
          <rPr>
            <sz val="9"/>
            <color indexed="23"/>
            <rFont val="微软雅黑"/>
            <charset val="134"/>
          </rPr>
          <t>(51.6, 17.6)</t>
        </r>
        <r>
          <rPr>
            <sz val="10"/>
            <rFont val="微软雅黑"/>
            <charset val="134"/>
          </rPr>
          <t xml:space="preserve">处用15枚【荣耀印记】兑换。
</t>
        </r>
        <r>
          <rPr>
            <sz val="9"/>
            <color indexed="23"/>
            <rFont val="微软雅黑"/>
            <charset val="134"/>
          </rPr>
          <t>（部落控制冬拥湖期间才能购买。）</t>
        </r>
        <r>
          <rPr>
            <sz val="10"/>
            <rFont val="微软雅黑"/>
            <charset val="134"/>
          </rPr>
          <t xml:space="preserve">
</t>
        </r>
        <r>
          <rPr>
            <b/>
            <sz val="10"/>
            <rFont val="微软雅黑"/>
            <charset val="134"/>
          </rPr>
          <t>其它</t>
        </r>
        <r>
          <rPr>
            <sz val="10"/>
            <rFont val="微软雅黑"/>
            <charset val="134"/>
          </rPr>
          <t xml:space="preserve">
* 印记通过战场和竞技场等多种PvP途径取得。
</t>
        </r>
        <r>
          <rPr>
            <b/>
            <sz val="10"/>
            <rFont val="微软雅黑"/>
            <charset val="134"/>
          </rPr>
          <t>关于冬拥湖(户外)</t>
        </r>
        <r>
          <rPr>
            <sz val="10"/>
            <rFont val="微软雅黑"/>
            <charset val="134"/>
          </rPr>
          <t xml:space="preserve">
* 冬拥湖经过多次改动，特别是间隔时间，曾经短至10分钟，8.0版本加入了史诗战场的版本(跟户外版本是独立的)，现在间隔是～1小时，从上次战斗结束算起。
争夺战持续30分钟，上次控制冬拥湖的一方防守，可通过用载具摧毁地图南部的三座塔楼来最多缩短5x3=15分钟。
进攻方可杀敌对NPC或玩家来提升军衔，获得驾驶不同载具的资格，占领车间后跟NPC谈话生产攻城车或投石车，只有载具的技能才能打破堡垒的城墙以及内室的大门，进去点到宝珠获胜。</t>
        </r>
      </text>
    </comment>
    <comment ref="E17" authorId="0">
      <text>
        <r>
          <rPr>
            <b/>
            <sz val="10"/>
            <rFont val="微软雅黑"/>
            <charset val="134"/>
          </rPr>
          <t>商人</t>
        </r>
        <r>
          <rPr>
            <sz val="10"/>
            <rFont val="微软雅黑"/>
            <charset val="134"/>
          </rPr>
          <t xml:space="preserve">
* 在外域-纳格兰中间哈兰的商人</t>
        </r>
        <r>
          <rPr>
            <sz val="9"/>
            <color indexed="23"/>
            <rFont val="微软雅黑"/>
            <charset val="134"/>
          </rPr>
          <t>(42.8, 42.6)</t>
        </r>
        <r>
          <rPr>
            <sz val="10"/>
            <rFont val="微软雅黑"/>
            <charset val="134"/>
          </rPr>
          <t xml:space="preserve">处用70枚【哈兰作战勋章】和15枚【哈兰研究勋章】兑换。
</t>
        </r>
        <r>
          <rPr>
            <sz val="9"/>
            <color indexed="23"/>
            <rFont val="微软雅黑"/>
            <charset val="134"/>
          </rPr>
          <t>(哈兰是双方随时可以争夺的PvP据点，如对方控制，杀死守卫后站在中间旗帜处来缓慢占领，占领后商人和卫兵会替换成己方的。联盟商人是 【克蕾伊尔】，部落是【阿尔德兰】。)</t>
        </r>
        <r>
          <rPr>
            <sz val="10"/>
            <rFont val="微软雅黑"/>
            <charset val="134"/>
          </rPr>
          <t xml:space="preserve">
</t>
        </r>
        <r>
          <rPr>
            <b/>
            <sz val="10"/>
            <rFont val="微软雅黑"/>
            <charset val="134"/>
          </rPr>
          <t>勋章</t>
        </r>
        <r>
          <rPr>
            <sz val="10"/>
            <rFont val="微软雅黑"/>
            <charset val="134"/>
          </rPr>
          <t xml:space="preserve">
* 在哈兰击杀对立阵营非灰名玩家会获得1枚作战勋章，纳格兰多种怪物都会掉落【沃舒古水晶尘样本】，10个可在在哈兰兑换1枚研究勋章。
* </t>
        </r>
        <r>
          <rPr>
            <b/>
            <sz val="10"/>
            <rFont val="微软雅黑"/>
            <charset val="134"/>
          </rPr>
          <t>《德拉诺之王》增加了更简单的方式</t>
        </r>
        <r>
          <rPr>
            <sz val="10"/>
            <rFont val="微软雅黑"/>
            <charset val="134"/>
          </rPr>
          <t>，要塞不时会刷新精良随从任务【洛克拉斯之谜】</t>
        </r>
        <r>
          <rPr>
            <sz val="9"/>
            <color indexed="23"/>
            <rFont val="微软雅黑"/>
            <charset val="134"/>
          </rPr>
          <t>(会重复出现)</t>
        </r>
        <r>
          <rPr>
            <sz val="10"/>
            <rFont val="微软雅黑"/>
            <charset val="134"/>
          </rPr>
          <t>奖励100枚【哈兰作战勋章】和40枚【哈兰研究勋章】。</t>
        </r>
      </text>
    </comment>
    <comment ref="E19" authorId="0">
      <text>
        <r>
          <rPr>
            <b/>
            <sz val="10"/>
            <rFont val="微软雅黑"/>
            <charset val="134"/>
          </rPr>
          <t>商人</t>
        </r>
        <r>
          <rPr>
            <sz val="10"/>
            <rFont val="微软雅黑"/>
            <charset val="134"/>
          </rPr>
          <t xml:space="preserve">
* 在潘达利亚-永恒岛上【发言人古兰】</t>
        </r>
        <r>
          <rPr>
            <sz val="9"/>
            <color indexed="23"/>
            <rFont val="微软雅黑"/>
            <charset val="134"/>
          </rPr>
          <t>(上山在面海的悬崖边74.9, 44.9)</t>
        </r>
        <r>
          <rPr>
            <sz val="10"/>
            <rFont val="微软雅黑"/>
            <charset val="134"/>
          </rPr>
          <t xml:space="preserve">处用500枚【染血铸币】兑换。
</t>
        </r>
        <r>
          <rPr>
            <b/>
            <sz val="10"/>
            <rFont val="微软雅黑"/>
            <charset val="134"/>
          </rPr>
          <t>铸币获取</t>
        </r>
        <r>
          <rPr>
            <sz val="10"/>
            <rFont val="微软雅黑"/>
            <charset val="134"/>
          </rPr>
          <t xml:space="preserve">
* 在岛上通过稀有、宝箱等途径收集100枚【永恒铸币】向古兰兑换【护火者之誓】</t>
        </r>
        <r>
          <rPr>
            <sz val="10"/>
            <color indexed="23"/>
            <rFont val="微软雅黑"/>
            <charset val="134"/>
          </rPr>
          <t>(可在战场等任何地方使用，10分冷却，持续10分)</t>
        </r>
        <r>
          <rPr>
            <sz val="10"/>
            <rFont val="微软雅黑"/>
            <charset val="134"/>
          </rPr>
          <t>，对敌对玩家造成最后一击会获得1枚染血币。
* 2500枚【永恒铸币】可兑换【不灭苦痛香炉】</t>
        </r>
        <r>
          <rPr>
            <sz val="10"/>
            <color indexed="23"/>
            <rFont val="微软雅黑"/>
            <charset val="134"/>
          </rPr>
          <t>(只能在岛上使用，1小时冷却，持续10分)</t>
        </r>
        <r>
          <rPr>
            <sz val="10"/>
            <rFont val="微软雅黑"/>
            <charset val="134"/>
          </rPr>
          <t>，对联盟部落都变红名，击杀敌对玩家会获得1枚染血币。
* 不管哪种道具，目标必须是非灰名玩家</t>
        </r>
        <r>
          <rPr>
            <sz val="10"/>
            <color indexed="23"/>
            <rFont val="微软雅黑"/>
            <charset val="134"/>
          </rPr>
          <t>(一般是差10级)</t>
        </r>
        <r>
          <rPr>
            <sz val="10"/>
            <rFont val="微软雅黑"/>
            <charset val="134"/>
          </rPr>
          <t xml:space="preserve">，对方被击杀后会获得10分钟的debuff，期间不提供铸币。
</t>
        </r>
        <r>
          <rPr>
            <b/>
            <sz val="10"/>
            <rFont val="微软雅黑"/>
            <charset val="134"/>
          </rPr>
          <t>其它</t>
        </r>
        <r>
          <rPr>
            <sz val="10"/>
            <rFont val="微软雅黑"/>
            <charset val="134"/>
          </rPr>
          <t xml:space="preserve">
</t>
        </r>
        <r>
          <rPr>
            <sz val="10"/>
            <color indexed="23"/>
            <rFont val="微软雅黑"/>
            <charset val="134"/>
          </rPr>
          <t>* 永恒岛在翡翠林东南方海上，可在5.0版本锦绣谷魔古山宫殿上层闻道之座的克罗米(80.6, 33)处接任务传送前往并取得传送饰品，也可直接飞去。
* debuff的持续时间在线才会减少，无法通过下线换号来规避。</t>
        </r>
      </text>
    </comment>
    <comment ref="E20" authorId="0">
      <text>
        <r>
          <rPr>
            <b/>
            <sz val="10"/>
            <rFont val="微软雅黑"/>
            <charset val="134"/>
          </rPr>
          <t>来源</t>
        </r>
        <r>
          <rPr>
            <sz val="10"/>
            <rFont val="微软雅黑"/>
            <charset val="134"/>
          </rPr>
          <t xml:space="preserve">
1、【联盟精兵】、【联盟精兵II】、【联盟的战争终结者】成就奖励，在评级战场获得75、150和300次胜利。
2、在暴风城-旧城区-勇士大厅外的【通灵领主赛普】</t>
        </r>
        <r>
          <rPr>
            <sz val="9"/>
            <color indexed="23"/>
            <rFont val="微软雅黑"/>
            <charset val="134"/>
          </rPr>
          <t>(76.8, 65.6)</t>
        </r>
        <r>
          <rPr>
            <sz val="10"/>
            <rFont val="微软雅黑"/>
            <charset val="134"/>
          </rPr>
          <t xml:space="preserve">处用1个【邪气鞍座】兑换。
</t>
        </r>
        <r>
          <rPr>
            <b/>
            <sz val="10"/>
            <rFont val="微软雅黑"/>
            <charset val="134"/>
          </rPr>
          <t>邪气鞍座</t>
        </r>
        <r>
          <rPr>
            <sz val="10"/>
            <rFont val="微软雅黑"/>
            <charset val="134"/>
          </rPr>
          <t xml:space="preserve">
* 目前(8.x版本)【邪气鞍座】的取得方式是：每赛季在评级竞技场/战场达到1400后，第一个进度条奖励本赛季坐骑，取得后再打满就是奖励邪气鞍座了，据蓝帖每个角色每赛季最多可取得10个。
* 进度条共2400点，2v2、3v3和评级战场获胜分别给10、30和60点。
* 邪气鞍座可兑换很多种坐骑，每个版本还在不断添加，兑换完所有坐骑后如果有剩可留着兑换未来添加的坐骑。
* 在评级获胜时，如果有多个角色在线，进度会按角色数翻倍，在获得邪气鞍座时更是每个角色都会得到一个。
多开可以是不同子帐号如Wow1、2、3、4等，等级不限，试玩角色亦可，也可以是同账号的不同角色，小号进任何副本，进入首领战后Alt+F4强退会保持在线30分钟。</t>
        </r>
      </text>
    </comment>
    <comment ref="I20" authorId="1">
      <text>
        <r>
          <rPr>
            <sz val="10"/>
            <rFont val="微软雅黑"/>
            <charset val="134"/>
          </rPr>
          <t>* 这个系列坐骑原本是角色限定的，因此三个胜场成就奖励相同坐骑（战网绑定），可寄给小号使用，但7.2版本改成了账号通用。
* 从第14赛季起，每个赛季都有【XX争斗者】成就，赢得40场评级战场或100场竞技场可完成，会在邮箱收到邪气鞍座，跳成就时多开的话能取得多个。
* 《争霸艾泽拉斯》将评级统一为与暴雪其它竞技游戏类似的设计，达到一定个人等级就会自动进入争斗者、角斗士等不同级别，在该级别累积足够胜场即可获得相应的奖励，【xx争斗者】成就取消，邪气鞍座一度只能靠小号完成评级战场75/150/300胜成就取得，8.1.5版本加入了新的获取方式。</t>
        </r>
      </text>
    </comment>
    <comment ref="E21" authorId="0">
      <text>
        <r>
          <rPr>
            <b/>
            <sz val="10"/>
            <rFont val="微软雅黑"/>
            <charset val="134"/>
          </rPr>
          <t>来源</t>
        </r>
        <r>
          <rPr>
            <sz val="10"/>
            <rFont val="微软雅黑"/>
            <charset val="134"/>
          </rPr>
          <t xml:space="preserve">
1、【联盟精兵】、【联盟精兵II】、【联盟的战争终结者】成就奖励，在评级战场获得75、150和300次胜利。
2、在奥格瑞玛-力量谷-传说大厅的【亡灵卫兵奈萨里安】</t>
        </r>
        <r>
          <rPr>
            <sz val="9"/>
            <color indexed="23"/>
            <rFont val="微软雅黑"/>
            <charset val="134"/>
          </rPr>
          <t>(42, 73.8)</t>
        </r>
        <r>
          <rPr>
            <sz val="10"/>
            <rFont val="微软雅黑"/>
            <charset val="134"/>
          </rPr>
          <t xml:space="preserve">处用1个【邪气鞍座】兑换。
</t>
        </r>
        <r>
          <rPr>
            <b/>
            <sz val="10"/>
            <rFont val="微软雅黑"/>
            <charset val="134"/>
          </rPr>
          <t>邪气鞍座</t>
        </r>
        <r>
          <rPr>
            <sz val="10"/>
            <rFont val="微软雅黑"/>
            <charset val="134"/>
          </rPr>
          <t xml:space="preserve">
* 目前(8.x版本)【邪气鞍座】的取得方式是：每赛季在评级竞技场/战场达到1400后，第一个进度条奖励本赛季坐骑，取得后再打满就是奖励邪气鞍座了，据蓝帖每个角色每赛季最多可取得10个。
* 进度条共2400点，2v2、3v3和评级战场获胜分别给10、30和60点。
* 邪气鞍座可兑换很多种坐骑，每个版本还在不断添加，兑换完所有坐骑后如果有剩可留着兑换未来添加的坐骑。
* 在评级获胜时，如果有多个角色在线，进度会按角色数翻倍，在获得邪气鞍座时更是每个角色都会得到一个。
多开可以是不同子帐号如Wow1、2、3、4等，等级不限，试玩角色亦可，也可以是同账号的不同角色，小号进任何副本，进入首领战后Alt+F4强退会保持在线30分钟。</t>
        </r>
      </text>
    </comment>
    <comment ref="E40" authorId="0">
      <text>
        <r>
          <rPr>
            <sz val="10"/>
            <rFont val="微软雅黑"/>
            <charset val="134"/>
          </rPr>
          <t>* 《争霸艾泽拉斯》第一赛季中在评级竞技场或战场中达到1400等级后，通过胜场让进度条涨满取得，共需2400点，评级2v2、3v3和战场获胜可分别得到10、30和60点。
* 赛季坐骑会在《暗影国度》上线后加入【邪气鞍座】兑换行列。</t>
        </r>
      </text>
    </comment>
    <comment ref="E48" authorId="0">
      <text>
        <r>
          <rPr>
            <b/>
            <sz val="10"/>
            <rFont val="微软雅黑"/>
            <charset val="134"/>
          </rPr>
          <t>荣誉等级</t>
        </r>
        <r>
          <rPr>
            <sz val="10"/>
            <rFont val="微软雅黑"/>
            <charset val="134"/>
          </rPr>
          <t xml:space="preserve">
* 荣誉系统一改再改，《争霸艾泽拉斯》版本中荣誉点数变成类似经验值，打满一圈后提升荣誉等级,，而且统计战网下所有角色。
</t>
        </r>
        <r>
          <rPr>
            <b/>
            <sz val="10"/>
            <rFont val="微软雅黑"/>
            <charset val="134"/>
          </rPr>
          <t>其它</t>
        </r>
        <r>
          <rPr>
            <sz val="10"/>
            <rFont val="微软雅黑"/>
            <charset val="134"/>
          </rPr>
          <t xml:space="preserve">
* 《暗影国度》中重新加入荣誉点数作为兑换和升级PvP装备的代币，但和8.0的荣誉点数/等级是并存的。
* 9.0前夕版本所有角马都改为飞行坐骑。</t>
        </r>
      </text>
    </comment>
    <comment ref="I48" authorId="1">
      <text>
        <r>
          <rPr>
            <sz val="10"/>
            <rFont val="微软雅黑"/>
            <charset val="134"/>
          </rPr>
          <t>* 《军团再临》加入威望系统，荣誉到50级可选择激活威望1级，同时荣誉等级重置，再次刷到荣誉50级可获得威望2级，以此类推，最高到威望25级。同时PvP天赋也必须重新获取，以这种自虐方式换取坐骑宠物等奖励，声威青铜、牙白、蔚蓝、森林、皇室、午夜骏马是威望4、9、13、17、21、25级奖励。
* 后来版本因为玩家的意见，暴雪改成PvP天赋不再重置，威望也不再是选择而是自动获得，但这么一来威望就成了多此一举的摆设，《争霸艾泽拉斯》中索性取消，直接增加更多荣誉等级，威望系统的奖励也重新分配，但已经获得的不受影响，即使没有达到新的要求。</t>
        </r>
      </text>
    </comment>
    <comment ref="E55" authorId="0">
      <text>
        <r>
          <rPr>
            <b/>
            <sz val="10"/>
            <color indexed="39"/>
            <rFont val="微软雅黑"/>
            <charset val="134"/>
          </rPr>
          <t>商人</t>
        </r>
        <r>
          <rPr>
            <sz val="10"/>
            <rFont val="微软雅黑"/>
            <charset val="134"/>
          </rPr>
          <t xml:space="preserve">
* 联盟在纳沙塔尔-梅扎米尔的PvP军需官【克拉提库斯·曼比德尔】，部落在新生家园的【达兹里安】处用150枚【纳沙塔尔战争嘉奖】兑换。
</t>
        </r>
        <r>
          <rPr>
            <b/>
            <sz val="10"/>
            <color indexed="39"/>
            <rFont val="微软雅黑"/>
            <charset val="134"/>
          </rPr>
          <t>战争嘉奖</t>
        </r>
        <r>
          <rPr>
            <b/>
            <sz val="10"/>
            <rFont val="微软雅黑"/>
            <charset val="134"/>
          </rPr>
          <t xml:space="preserve">
</t>
        </r>
        <r>
          <rPr>
            <sz val="10"/>
            <rFont val="微软雅黑"/>
            <charset val="134"/>
          </rPr>
          <t xml:space="preserve">1、战争模式下，纳沙塔尔的所有稀有都会掉落1枚。
</t>
        </r>
        <r>
          <rPr>
            <sz val="9"/>
            <color indexed="23"/>
            <rFont val="微软雅黑"/>
            <charset val="134"/>
          </rPr>
          <t>(可重复击杀同一个稀有，每次都会掉落。)</t>
        </r>
        <r>
          <rPr>
            <b/>
            <sz val="10"/>
            <rFont val="微软雅黑"/>
            <charset val="134"/>
          </rPr>
          <t xml:space="preserve">
</t>
        </r>
        <r>
          <rPr>
            <sz val="10"/>
            <rFont val="微软雅黑"/>
            <charset val="134"/>
          </rPr>
          <t xml:space="preserve">2、纳沙塔尔之战
</t>
        </r>
        <r>
          <rPr>
            <b/>
            <sz val="10"/>
            <rFont val="微软雅黑"/>
            <charset val="134"/>
          </rPr>
          <t>事件获胜</t>
        </r>
        <r>
          <rPr>
            <sz val="10"/>
            <rFont val="微软雅黑"/>
            <charset val="134"/>
          </rPr>
          <t xml:space="preserve">：5-10枚(每场)
战争模式下，每隔三个小时，如果这个位面双方有足够的人数，纳沙塔尔之战就会开始，双方需要争夺5个据点来获得资源，先达到3000点的一方获胜，占据全部据点的时候获取速度极快。
在纳沙塔尔之战中你必须取得至少一个荣誉击杀，身上的debuff变成金币的图标才有资格获得奖励，胜方获得5-10枚战争嘉奖，负方是2枚。
</t>
        </r>
        <r>
          <rPr>
            <b/>
            <sz val="10"/>
            <rFont val="微软雅黑"/>
            <charset val="134"/>
          </rPr>
          <t>世界任务</t>
        </r>
        <r>
          <rPr>
            <sz val="10"/>
            <rFont val="微软雅黑"/>
            <charset val="134"/>
          </rPr>
          <t xml:space="preserve">：8枚(每周)
每周还有一个在战斗中才会显示的世界任务，在战斗中通过击杀对方玩家或争夺旗帜时刷新的对方士兵来达到100%进度，也会奖励8枚。
</t>
        </r>
        <r>
          <rPr>
            <b/>
            <sz val="10"/>
            <rFont val="微软雅黑"/>
            <charset val="134"/>
          </rPr>
          <t>纳迦指挥官</t>
        </r>
        <r>
          <rPr>
            <sz val="10"/>
            <rFont val="微软雅黑"/>
            <charset val="134"/>
          </rPr>
          <t xml:space="preserve">：1-2枚x5(每场)
当人数不够开始纳沙塔尔之战的时候，会刷新PvE事件取代，5个据点会刷新纳迦指挥官和小怪，每个指挥官好像掉1-2枚战争嘉奖。
3、补给箱
</t>
        </r>
        <r>
          <rPr>
            <b/>
            <sz val="10"/>
            <rFont val="微软雅黑"/>
            <charset val="134"/>
          </rPr>
          <t>补给箱</t>
        </r>
        <r>
          <rPr>
            <sz val="10"/>
            <rFont val="微软雅黑"/>
            <charset val="134"/>
          </rPr>
          <t xml:space="preserve">：1-2枚(每个箱子)
除了纳沙塔尔之战外，每隔20-40分钟左右会有一次空投，你会听到喊话，然后看到飞机或从北往南，或从东往西飞过纳沙塔尔，在几个随机地点之一投下补给箱，点击箱子完成长读条的一方可将其变成己方的箱子，1分钟内同阵营的都能点开，获得1-2枚战争嘉奖。
</t>
        </r>
        <r>
          <rPr>
            <b/>
            <sz val="10"/>
            <color indexed="39"/>
            <rFont val="微软雅黑"/>
            <charset val="134"/>
          </rPr>
          <t>其它</t>
        </r>
        <r>
          <rPr>
            <sz val="10"/>
            <rFont val="微软雅黑"/>
            <charset val="134"/>
          </rPr>
          <t xml:space="preserve">
</t>
        </r>
        <r>
          <rPr>
            <sz val="10"/>
            <color indexed="23"/>
            <rFont val="微软雅黑"/>
            <charset val="134"/>
          </rPr>
          <t>* 虽然纳沙塔尔之战设计初衷是延续60级时东瘟疫之一的户外PvP区域概念，促进野外大规模团战，但实际上阵营的不平衡和位面技术导致实际情况是，战斗刚开始，甚至是战斗开始前，一方先组好一个甚至多个团队，开场就呈现碾压态势，而对方也会跨服找己方优势的场，优势方就能迅速5占，不到10分钟就结束战斗了。</t>
        </r>
      </text>
    </comment>
  </commentList>
</comments>
</file>

<file path=xl/comments8.xml><?xml version="1.0" encoding="utf-8"?>
<comments xmlns="http://schemas.openxmlformats.org/spreadsheetml/2006/main">
  <authors>
    <author>风梦秋</author>
    <author>Coldwind</author>
  </authors>
  <commentList>
    <comment ref="I11" authorId="0">
      <text>
        <r>
          <rPr>
            <sz val="10"/>
            <rFont val="微软雅黑"/>
            <charset val="134"/>
          </rPr>
          <t>7.0.3版本加入数据库，2种配色作为【暗夜要塞】最后首领【古尔丹】稀有掉落和史诗难度掉落，另外3种配色备用。8.0.1这个冰霜版本正式加入作为350坐骑成就奖励。</t>
        </r>
      </text>
    </comment>
    <comment ref="E13" authorId="1">
      <text>
        <r>
          <rPr>
            <sz val="10"/>
            <rFont val="微软雅黑"/>
            <charset val="134"/>
          </rPr>
          <t>【为了联盟！】成就奖励，击败部落的领袖：奥格瑞玛的【洛坎】和银月城的【洛瑟玛·塞隆】。</t>
        </r>
      </text>
    </comment>
    <comment ref="E14" authorId="1">
      <text>
        <r>
          <rPr>
            <sz val="10"/>
            <rFont val="微软雅黑"/>
            <charset val="134"/>
          </rPr>
          <t>【为了部落！】成就奖励，击败联盟领袖：铁炉堡的【三人议会】（茉艾拉·索瑞森、穆拉丁·铜须和弗斯塔德·蛮锤）和埃索达的【先知维纶】。</t>
        </r>
      </text>
    </comment>
    <comment ref="E17" authorId="1">
      <text>
        <r>
          <rPr>
            <sz val="10"/>
            <rFont val="微软雅黑"/>
            <charset val="134"/>
          </rPr>
          <t>* 【奥杜尔】位于诺森德风暴峭壁北部。</t>
        </r>
      </text>
    </comment>
    <comment ref="I17" authorId="0">
      <text>
        <r>
          <rPr>
            <sz val="10"/>
            <rFont val="微软雅黑"/>
            <charset val="134"/>
          </rPr>
          <t>原本奥杜尔10人和25人成就分开，这个是【奥杜尔团队的荣耀（10人）】奖励。7.3.5加入时光漫游版本奥杜尔时顺便将10/25人成就合并，新的成就同时奖励原来10和25人坐骑。</t>
        </r>
      </text>
    </comment>
    <comment ref="I18" authorId="0">
      <text>
        <r>
          <rPr>
            <sz val="10"/>
            <rFont val="微软雅黑"/>
            <charset val="134"/>
          </rPr>
          <t>原本奥杜尔10人和25人成就分开，这个是【奥杜尔团队的荣耀（25人）】奖励。7.3.5加入时光漫游版本奥杜尔时顺便将10/25人成就合并，新的成就同时奖励原来10和25人坐骑。</t>
        </r>
      </text>
    </comment>
    <comment ref="E19" authorId="1">
      <text>
        <r>
          <rPr>
            <sz val="10"/>
            <rFont val="微软雅黑"/>
            <charset val="134"/>
          </rPr>
          <t>* 【冰冠堡垒】位于诺森德冰冠冰川。
* 10和25人模式共CD，每周只能打其中一种。</t>
        </r>
      </text>
    </comment>
    <comment ref="E22" authorId="1">
      <text>
        <r>
          <rPr>
            <sz val="10"/>
            <rFont val="微软雅黑"/>
            <charset val="134"/>
          </rPr>
          <t>* 《大地的裂变》第一级的3个T11团本。
【暮光堡垒】在暮光高地西南部高空中。
【黑翼血环】在灼热峡谷南部黑石山，入口在山体东侧外部的平台上。
【风神王座】在奥丹姆西南部高空中。</t>
        </r>
      </text>
    </comment>
    <comment ref="E23" authorId="1">
      <text>
        <r>
          <rPr>
            <sz val="10"/>
            <rFont val="微软雅黑"/>
            <charset val="134"/>
          </rPr>
          <t>* 熔火前线是海加尔山西南部的4.2版本日常集中地，分为多个阶段，有多项成就，总共需约1个月时间。
* 达到32级，海加尔任务线进行到完成艾维娜圣殿的任务线，大约6章的时候，可在玛洛恩庇护所的【麦托克劳】(27.2, 62.4)处接到【开门】任务，做下去就会解锁熔火前线。</t>
        </r>
      </text>
    </comment>
    <comment ref="E24" authorId="1">
      <text>
        <r>
          <rPr>
            <sz val="10"/>
            <rFont val="微软雅黑"/>
            <charset val="134"/>
          </rPr>
          <t>【火焰之地】位于海加尔西南部。</t>
        </r>
      </text>
    </comment>
    <comment ref="E25" authorId="1">
      <text>
        <r>
          <rPr>
            <sz val="10"/>
            <rFont val="微软雅黑"/>
            <charset val="134"/>
          </rPr>
          <t>【巨龙之魂】位于塔纳利斯时光之穴内。</t>
        </r>
      </text>
    </comment>
    <comment ref="I25" authorId="0">
      <text>
        <r>
          <rPr>
            <sz val="10"/>
            <rFont val="微软雅黑"/>
            <charset val="134"/>
          </rPr>
          <t>最初包括了最后两场首领战脊柱和狂乱的英雄模式，5.0.4移除了这两个条件。</t>
        </r>
      </text>
    </comment>
    <comment ref="E27" authorId="1">
      <text>
        <r>
          <rPr>
            <sz val="10"/>
            <rFont val="微软雅黑"/>
            <charset val="134"/>
          </rPr>
          <t>* 《熊猫人之谜》第一级的3个团本。
【魔古山宝库】在昆莱山北部。
【恐惧之心】在恐惧废土。
【永春台】在七星殿东边的雾纱栈道。</t>
        </r>
      </text>
    </comment>
    <comment ref="E28" authorId="1">
      <text>
        <r>
          <rPr>
            <sz val="10"/>
            <rFont val="微软雅黑"/>
            <charset val="134"/>
          </rPr>
          <t>* 金莲教、至尊天神、影踪派、卡拉克西、游学者、垂钓翁、阡陌客、云端翔龙骑士团以及土水派熊猫人声望崇拜。</t>
        </r>
      </text>
    </comment>
    <comment ref="E29" authorId="1">
      <text>
        <r>
          <rPr>
            <sz val="10"/>
            <rFont val="微软雅黑"/>
            <charset val="134"/>
          </rPr>
          <t>* 金莲教、至尊天神、影踪派、卡拉克西、游学者、垂钓翁、阡陌客、云端翔龙骑士团以及火金派熊猫人声望崇拜。</t>
        </r>
      </text>
    </comment>
    <comment ref="E30" authorId="1">
      <text>
        <r>
          <rPr>
            <sz val="10"/>
            <rFont val="微软雅黑"/>
            <charset val="134"/>
          </rPr>
          <t xml:space="preserve">* 【雷电王座】位于潘达利亚雷神岛上。
</t>
        </r>
        <r>
          <rPr>
            <sz val="9"/>
            <color indexed="23"/>
            <rFont val="微软雅黑"/>
            <charset val="134"/>
          </rPr>
          <t>（螳螂高原影踪卫戍营有任务送你去岛上并在营地解锁传送门。）</t>
        </r>
      </text>
    </comment>
    <comment ref="E31" authorId="1">
      <text>
        <r>
          <rPr>
            <sz val="10"/>
            <rFont val="微软雅黑"/>
            <charset val="134"/>
          </rPr>
          <t xml:space="preserve">* 【决战奥格瑞玛】入口位于潘达利亚锦绣谷魔古山宫殿前的地道中。
</t>
        </r>
        <r>
          <rPr>
            <sz val="9"/>
            <color indexed="23"/>
            <rFont val="微软雅黑"/>
            <charset val="134"/>
          </rPr>
          <t>（这级副本起团本成就不再要求英雄即后来的史诗难度击杀，而成就在弹性即后来的普通模式就能完成，而且首领只有拾取CD，一周内可反复打做成就，要方便很多。）</t>
        </r>
      </text>
    </comment>
    <comment ref="E32" authorId="1">
      <text>
        <r>
          <rPr>
            <b/>
            <sz val="10"/>
            <rFont val="微软雅黑"/>
            <charset val="134"/>
          </rPr>
          <t>碧蓝幼龙</t>
        </r>
        <r>
          <rPr>
            <sz val="10"/>
            <rFont val="微软雅黑"/>
            <charset val="134"/>
          </rPr>
          <t xml:space="preserve">：团本【永恒之眼】的【玛里苟斯】10/25人3%几率掉落，黑市。
</t>
        </r>
        <r>
          <rPr>
            <b/>
            <sz val="10"/>
            <rFont val="微软雅黑"/>
            <charset val="134"/>
          </rPr>
          <t>蓝色幼龙</t>
        </r>
        <r>
          <rPr>
            <sz val="10"/>
            <rFont val="微软雅黑"/>
            <charset val="134"/>
          </rPr>
          <t xml:space="preserve">：同上。
</t>
        </r>
        <r>
          <rPr>
            <b/>
            <sz val="10"/>
            <rFont val="微软雅黑"/>
            <charset val="134"/>
          </rPr>
          <t>青铜幼龙</t>
        </r>
        <r>
          <rPr>
            <sz val="10"/>
            <rFont val="微软雅黑"/>
            <charset val="134"/>
          </rPr>
          <t xml:space="preserve">：5人本【净化斯坦索姆】25分钟内打到副本深处击败额外首领【永恒腐蚀者】必掉。
</t>
        </r>
        <r>
          <rPr>
            <b/>
            <sz val="10"/>
            <rFont val="微软雅黑"/>
            <charset val="134"/>
          </rPr>
          <t>黑色幼龙</t>
        </r>
        <r>
          <rPr>
            <sz val="10"/>
            <rFont val="微软雅黑"/>
            <charset val="134"/>
          </rPr>
          <t xml:space="preserve">：团本【黑曜石圣殿】10人模式不预先击杀3条暮光幼龙的情况下击败萨塔里奥必掉。
</t>
        </r>
        <r>
          <rPr>
            <b/>
            <sz val="10"/>
            <rFont val="微软雅黑"/>
            <charset val="134"/>
          </rPr>
          <t>暮光幼龙</t>
        </r>
        <r>
          <rPr>
            <sz val="10"/>
            <rFont val="微软雅黑"/>
            <charset val="134"/>
          </rPr>
          <t xml:space="preserve">：同上，25人模式。
</t>
        </r>
        <r>
          <rPr>
            <b/>
            <sz val="10"/>
            <rFont val="微软雅黑"/>
            <charset val="134"/>
          </rPr>
          <t>炽炎幼龙</t>
        </r>
        <r>
          <rPr>
            <sz val="10"/>
            <rFont val="微软雅黑"/>
            <charset val="134"/>
          </rPr>
          <t xml:space="preserve">：团本【巨龙之魂】尾王普通/英雄模式小几率掉落，黑市。
</t>
        </r>
        <r>
          <rPr>
            <b/>
            <sz val="10"/>
            <rFont val="微软雅黑"/>
            <charset val="134"/>
          </rPr>
          <t>奥妮克希亚座龙</t>
        </r>
        <r>
          <rPr>
            <sz val="10"/>
            <rFont val="微软雅黑"/>
            <charset val="134"/>
          </rPr>
          <t xml:space="preserve">：团本首领【奥妮克希亚】10/25人模式1%几率掉落。
</t>
        </r>
        <r>
          <rPr>
            <b/>
            <sz val="10"/>
            <rFont val="微软雅黑"/>
            <charset val="134"/>
          </rPr>
          <t>紫色灵翼幼龙</t>
        </r>
        <r>
          <rPr>
            <sz val="10"/>
            <rFont val="微软雅黑"/>
            <charset val="134"/>
          </rPr>
          <t xml:space="preserve">：在影月谷灵翼浮岛将灵翼之龙声望提升到崇拜后通过任务取得或在声望商人处购买。
</t>
        </r>
        <r>
          <rPr>
            <b/>
            <sz val="10"/>
            <rFont val="微软雅黑"/>
            <charset val="134"/>
          </rPr>
          <t>红色幼龙</t>
        </r>
        <r>
          <rPr>
            <sz val="10"/>
            <rFont val="微软雅黑"/>
            <charset val="134"/>
          </rPr>
          <t>：龙眠联军声望崇拜后在龙骨荒野的龙眠神殿购买。</t>
        </r>
      </text>
    </comment>
    <comment ref="E34" authorId="1">
      <text>
        <r>
          <rPr>
            <sz val="10"/>
            <rFont val="微软雅黑"/>
            <charset val="134"/>
          </rPr>
          <t>* 《德拉诺之王》第一级的2个团本。
【悬槌堡】在纳格兰西部。
【黑石铸造厂】在戈尔隆德北部。</t>
        </r>
      </text>
    </comment>
    <comment ref="E35" authorId="1">
      <text>
        <r>
          <rPr>
            <sz val="10"/>
            <rFont val="微软雅黑"/>
            <charset val="134"/>
          </rPr>
          <t>* 【传家宝收藏家】成就奖励，收集35种传家宝。
* 联盟方铁炉堡的【克罗姆·粗臂】</t>
        </r>
        <r>
          <rPr>
            <sz val="10"/>
            <color indexed="23"/>
            <rFont val="微软雅黑"/>
            <charset val="134"/>
          </rPr>
          <t>(74.6, 9.8)</t>
        </r>
        <r>
          <rPr>
            <sz val="10"/>
            <rFont val="微软雅黑"/>
            <charset val="134"/>
          </rPr>
          <t>，部落方幽暗城盗贼区的【艾斯特蕾·根德瑞】</t>
        </r>
        <r>
          <rPr>
            <sz val="10"/>
            <color indexed="23"/>
            <rFont val="微软雅黑"/>
            <charset val="134"/>
          </rPr>
          <t>(78.2, 76.6)</t>
        </r>
        <r>
          <rPr>
            <sz val="10"/>
            <rFont val="微软雅黑"/>
            <charset val="134"/>
          </rPr>
          <t>出售多种传家宝。
* 完成后会有礼包邮寄到跳成就的角色邮箱，打开获得坐骑。
* 1级角色可使用。配有一个人类/兽人司机，自己坐边车里。</t>
        </r>
      </text>
    </comment>
    <comment ref="E36" authorId="1">
      <text>
        <r>
          <rPr>
            <sz val="10"/>
            <rFont val="微软雅黑"/>
            <charset val="134"/>
          </rPr>
          <t>【地狱火堡垒】位于德拉诺塔纳安丛林。</t>
        </r>
      </text>
    </comment>
    <comment ref="E37" authorId="1">
      <text>
        <r>
          <rPr>
            <sz val="10"/>
            <rFont val="微软雅黑"/>
            <charset val="134"/>
          </rPr>
          <t>* 【德拉诺探路者】成就奖励，完成德拉诺博学者、探索德拉诺、找到100个宝藏、保卫德拉诺</t>
        </r>
        <r>
          <rPr>
            <sz val="10"/>
            <color indexed="23"/>
            <rFont val="微软雅黑"/>
            <charset val="134"/>
          </rPr>
          <t>(要塞的所有水晶日常)</t>
        </r>
        <r>
          <rPr>
            <sz val="10"/>
            <rFont val="微软雅黑"/>
            <charset val="134"/>
          </rPr>
          <t>和塔纳安丛林3个声望崇敬。</t>
        </r>
      </text>
    </comment>
    <comment ref="E40" authorId="1">
      <text>
        <r>
          <rPr>
            <sz val="10"/>
            <rFont val="微软雅黑"/>
            <charset val="134"/>
          </rPr>
          <t>* 《军团再临》第一级的2个团本。
【翡翠梦魇】在瓦尔莎拉东北部。
【暗夜要塞】在苏拉玛。</t>
        </r>
      </text>
    </comment>
    <comment ref="E41" authorId="1">
      <text>
        <r>
          <rPr>
            <b/>
            <sz val="10"/>
            <rFont val="微软雅黑"/>
            <charset val="134"/>
          </rPr>
          <t>【下水道大亨】成就奖励，在达拉然下水道拾取20000个盲目之眼。</t>
        </r>
        <r>
          <rPr>
            <sz val="10"/>
            <rFont val="微软雅黑"/>
            <charset val="134"/>
          </rPr>
          <t xml:space="preserve">
</t>
        </r>
        <r>
          <rPr>
            <b/>
            <sz val="10"/>
            <rFont val="微软雅黑"/>
            <charset val="134"/>
          </rPr>
          <t>须知事项</t>
        </r>
        <r>
          <rPr>
            <sz val="10"/>
            <rFont val="微软雅黑"/>
            <charset val="134"/>
          </rPr>
          <t xml:space="preserve">
* 成就必须单个角色累计拾取。
* 盲目之眼持有上限5000，可以也必须用掉，满了得不到更多。
</t>
        </r>
        <r>
          <rPr>
            <sz val="9"/>
            <color indexed="23"/>
            <rFont val="微软雅黑"/>
            <charset val="134"/>
          </rPr>
          <t>(可在散布下水道各种商人处购买图纸、宠物和各种下水道使用的物品。)</t>
        </r>
        <r>
          <rPr>
            <sz val="10"/>
            <rFont val="微软雅黑"/>
            <charset val="134"/>
          </rPr>
          <t xml:space="preserve">
* 下水道入口是庇护所，其它地方分两种状态：守卫上岗时不能PvP</t>
        </r>
        <r>
          <rPr>
            <sz val="10"/>
            <color indexed="23"/>
            <rFont val="微软雅黑"/>
            <charset val="134"/>
          </rPr>
          <t>(你身上有个紫罗兰之眼debuff)</t>
        </r>
        <r>
          <rPr>
            <sz val="10"/>
            <rFont val="微软雅黑"/>
            <charset val="134"/>
          </rPr>
          <t>，但任何人可用50个盲眼贿赂入口旁的守卫队长解散他们，变成不分阵营自由PvP</t>
        </r>
        <r>
          <rPr>
            <sz val="10"/>
            <color indexed="23"/>
            <rFont val="微软雅黑"/>
            <charset val="134"/>
          </rPr>
          <t>(强制的，不管有没开PvP。你身上会有个交战的debuff)</t>
        </r>
        <r>
          <rPr>
            <sz val="10"/>
            <rFont val="微软雅黑"/>
            <charset val="134"/>
          </rPr>
          <t>。切换两种状态有几分钟的冷却时间。
* 如果你不想PvP，可以跟守卫队长花5金雇一个保镖5分钟</t>
        </r>
        <r>
          <rPr>
            <sz val="10"/>
            <color indexed="23"/>
            <rFont val="微软雅黑"/>
            <charset val="134"/>
          </rPr>
          <t>(剩余时间可在保镖身上看到)</t>
        </r>
        <r>
          <rPr>
            <sz val="10"/>
            <rFont val="微软雅黑"/>
            <charset val="134"/>
          </rPr>
          <t xml:space="preserve">，无法取消，期间你不能攻击其他玩家也不能被攻击，不能开宝箱，但可以攻击怪物。
</t>
        </r>
        <r>
          <rPr>
            <b/>
            <sz val="10"/>
            <rFont val="微软雅黑"/>
            <charset val="134"/>
          </rPr>
          <t>盲眼获取</t>
        </r>
        <r>
          <rPr>
            <sz val="10"/>
            <rFont val="微软雅黑"/>
            <charset val="134"/>
          </rPr>
          <t xml:space="preserve">
1、PvP
取得盲眼最效率的途径是PvP，每个人头给15-50个，组队的话可共享</t>
        </r>
        <r>
          <rPr>
            <sz val="10"/>
            <color indexed="23"/>
            <rFont val="微软雅黑"/>
            <charset val="134"/>
          </rPr>
          <t>(队友是绿名，但外人看不出来)</t>
        </r>
        <r>
          <rPr>
            <sz val="10"/>
            <rFont val="微软雅黑"/>
            <charset val="134"/>
          </rPr>
          <t xml:space="preserve">。
</t>
        </r>
        <r>
          <rPr>
            <sz val="9"/>
            <color indexed="23"/>
            <rFont val="微软雅黑"/>
            <charset val="134"/>
          </rPr>
          <t>（最初组团4-5个小时就能完成，后改为团队无法获得盲眼。）</t>
        </r>
        <r>
          <rPr>
            <sz val="10"/>
            <rFont val="微软雅黑"/>
            <charset val="134"/>
          </rPr>
          <t xml:space="preserve">
2、杀怪
如果不想PvP，可以杀怪物，有两种：在不同商人处用175-250盲眼购买各种道具召唤一批小怪，每个掉1-10多个；稀有怪刷新时间几分钟到十几分钟，其中较弱的掉50个左右，强力的100左右。商人处还可用650盲眼购买魔杖，稀有怪90%以上生命时才能用一次，提高其最大生命值200%、伤害50%，但掉落的盲眼翻倍</t>
        </r>
        <r>
          <rPr>
            <sz val="9"/>
            <color indexed="23"/>
            <rFont val="微软雅黑"/>
            <charset val="134"/>
          </rPr>
          <t>(对所有人)</t>
        </r>
        <r>
          <rPr>
            <sz val="10"/>
            <rFont val="微软雅黑"/>
            <charset val="134"/>
          </rPr>
          <t xml:space="preserve">。
3、钓鱼
在黑市旁稀有刷新的漩涡或购买道具刷新的绿色鱼群也能钓到少量盲眼。
4、宝箱
各处有时还会刷新宝箱可开出盲眼，小/中/大宝箱分别是10/50/100个，但越大的读条时间越长，很容易让你变成集火目标。
</t>
        </r>
        <r>
          <rPr>
            <b/>
            <sz val="10"/>
            <rFont val="微软雅黑"/>
            <charset val="134"/>
          </rPr>
          <t>其它</t>
        </r>
        <r>
          <rPr>
            <sz val="10"/>
            <rFont val="微软雅黑"/>
            <charset val="134"/>
          </rPr>
          <t xml:space="preserve">
* 小水道北端的【菲兹·电胆】提供一个任务</t>
        </r>
        <r>
          <rPr>
            <sz val="10"/>
            <color indexed="23"/>
            <rFont val="微软雅黑"/>
            <charset val="134"/>
          </rPr>
          <t>(可重复但不是日常，冷却时间未知)</t>
        </r>
        <r>
          <rPr>
            <sz val="10"/>
            <rFont val="微软雅黑"/>
            <charset val="134"/>
          </rPr>
          <t>给150个盲眼，把你变成不同怪物20分钟</t>
        </r>
        <r>
          <rPr>
            <sz val="10"/>
            <color indexed="23"/>
            <rFont val="微软雅黑"/>
            <charset val="134"/>
          </rPr>
          <t>(死后不会消失)</t>
        </r>
        <r>
          <rPr>
            <sz val="10"/>
            <rFont val="微软雅黑"/>
            <charset val="134"/>
          </rPr>
          <t>，获得不同技能，其中巨人生命值和伤害都提高到300%非常强力。</t>
        </r>
      </text>
    </comment>
    <comment ref="E42" authorId="1">
      <text>
        <r>
          <rPr>
            <sz val="10"/>
            <rFont val="微软雅黑"/>
            <charset val="134"/>
          </rPr>
          <t>* 条件是【任务完成】、【攻城拔寨】、【达布尔克星】、【鞍马劳顿】等四项子成就，要求一个角色完成阿苏纳的“鱼人自由行”、瓦尔莎拉的“黑鸦大乱斗”、至高岭的“达布尔竞技场”和风暴峡湾的“无鞍斗殴”等自由PvP世界任务各20次。
* 这四个自由PvP世界任务每6个小时随机刷新一个，任务区域同阵营也可以互杀。任务进度既可以杀对手增加，也可以杀怪物增加。</t>
        </r>
      </text>
    </comment>
    <comment ref="I42" authorId="0">
      <text>
        <r>
          <rPr>
            <sz val="10"/>
            <rFont val="微软雅黑"/>
            <charset val="134"/>
          </rPr>
          <t>这两个坐骑最初在《军团再临》测试时似乎计划作为威望等级奖励，后奖励更改，7.1版本就拿来利用作为这项新成就的奖励。</t>
        </r>
      </text>
    </comment>
    <comment ref="I43" authorId="0">
      <text>
        <r>
          <rPr>
            <sz val="10"/>
            <rFont val="微软雅黑"/>
            <charset val="134"/>
          </rPr>
          <t>这两个坐骑最初在《军团再临》测试时似乎计划作为威望等级奖励，后奖励更改，7.1版本就拿来利用作为这项新成就的奖励。</t>
        </r>
      </text>
    </comment>
    <comment ref="E44" authorId="1">
      <text>
        <r>
          <rPr>
            <sz val="10"/>
            <rFont val="微软雅黑"/>
            <charset val="134"/>
          </rPr>
          <t>【安托鲁斯·燃烧王座】位于破碎群岛-阿古斯-安托兰废土。</t>
        </r>
      </text>
    </comment>
    <comment ref="E45" authorId="1">
      <text>
        <r>
          <rPr>
            <sz val="10"/>
            <rFont val="微软雅黑"/>
            <charset val="134"/>
          </rPr>
          <t>* 《军团再临》时做日常收集其它坐骑过程中就会完成，或组队在安托兰废土的灵魂熔炉北边高地、团本门口、采矿山谷等地点刷恶魔眼睛同时做成就。
* 当前版本最佳地点是克罗库恩最南端，维迪卡尔的正下方，恶魔不断从几个传送门刷出跟卡德加等人交战。如果是刚解锁阿古斯的角色，跟传送器旁的NPC谈话就可以传送到地面，或传送到最近的传送点再跑过去。</t>
        </r>
      </text>
    </comment>
    <comment ref="E47" authorId="1">
      <text>
        <r>
          <rPr>
            <sz val="10"/>
            <rFont val="微软雅黑"/>
            <charset val="134"/>
          </rPr>
          <t>* 【奥迪尔】位于赞达拉纳兹米尔。</t>
        </r>
      </text>
    </comment>
    <comment ref="E48" authorId="1">
      <text>
        <r>
          <rPr>
            <sz val="10"/>
            <rFont val="微软雅黑"/>
            <charset val="134"/>
          </rPr>
          <t>* 9.0前夕所有角马改为飞行坐骑。</t>
        </r>
      </text>
    </comment>
    <comment ref="E49" authorId="1">
      <text>
        <r>
          <rPr>
            <sz val="10"/>
            <rFont val="微软雅黑"/>
            <charset val="134"/>
          </rPr>
          <t xml:space="preserve">* 成就包括下列内容：
</t>
        </r>
        <r>
          <rPr>
            <b/>
            <sz val="10"/>
            <rFont val="微软雅黑"/>
            <charset val="134"/>
          </rPr>
          <t>使命之旅系列</t>
        </r>
        <r>
          <rPr>
            <sz val="10"/>
            <rFont val="微软雅黑"/>
            <charset val="134"/>
          </rPr>
          <t xml:space="preserve">：分别在祖达萨、纳兹米尔、沃顿等3个赞达拉地区和德鲁斯瓦、提拉加德海峡、斯托颂谷地等3个库尔提拉斯地区获得1000点荣誉点数。
</t>
        </r>
        <r>
          <rPr>
            <b/>
            <sz val="10"/>
            <rFont val="微软雅黑"/>
            <charset val="134"/>
          </rPr>
          <t>赏金猎人</t>
        </r>
        <r>
          <rPr>
            <sz val="10"/>
            <rFont val="微软雅黑"/>
            <charset val="134"/>
          </rPr>
          <t xml:space="preserve">：战争模式下，取得10个荣誉击杀的人后会成为联盟/部落刺客，每隔一段时间系统会随机在区域内选取刺客成为悬赏目标，头上有类似猎人标记的红色箭头，无法飞行。击杀对方的悬赏目标后会掉一个箱子，只能被5个人打开，要求是拾取10个箱子。
</t>
        </r>
        <r>
          <rPr>
            <b/>
            <sz val="10"/>
            <rFont val="微软雅黑"/>
            <charset val="134"/>
          </rPr>
          <t>战时补给</t>
        </r>
        <r>
          <rPr>
            <sz val="10"/>
            <rFont val="微软雅黑"/>
            <charset val="134"/>
          </rPr>
          <t xml:space="preserve">：战争模式下，每个地区每隔30-40分钟都会有一次空投，可在地图上看到飞机飞过，随机投在路线上几个点之一，箱子落地后有一束远远就能看到的白光，需要10秒读条打开，会变成本阵营标记的箱子，1分钟内同阵营都能拾取到PvP装备。成就要求你是读条打开箱子那个人，如果网速手速拼不过，就在半夜等空投吧。
</t>
        </r>
        <r>
          <rPr>
            <b/>
            <sz val="10"/>
            <rFont val="微软雅黑"/>
            <charset val="134"/>
          </rPr>
          <t>兄弟连</t>
        </r>
        <r>
          <rPr>
            <sz val="10"/>
            <rFont val="微软雅黑"/>
            <charset val="134"/>
          </rPr>
          <t>：在2-5人小队中完成荣誉击杀、拾取赏金箱子、战争模式下完成稀有精英世界任务和拾取战争补给箱。</t>
        </r>
      </text>
    </comment>
    <comment ref="E50" authorId="1">
      <text>
        <r>
          <rPr>
            <sz val="10"/>
            <rFont val="微软雅黑"/>
            <charset val="134"/>
          </rPr>
          <t>* 【达萨罗之战】入口就在伯拉勒斯/达萨罗。</t>
        </r>
      </text>
    </comment>
    <comment ref="E51" authorId="1">
      <text>
        <r>
          <rPr>
            <sz val="10"/>
            <rFont val="微软雅黑"/>
            <charset val="134"/>
          </rPr>
          <t>* 【一面之词】是战网成就，要求用联盟角色完成【统一的国度】(库尔提拉斯三个区域的主线任务和后续的吉安娜相关剧情)、【复仇之潮】(到8.1版本为止的剧情战役)，用部落角色完成【赞达拉万古长存！】(赞达拉三个区域的主线任务和后续的祖尔剧情)、【复仇之潮】。</t>
        </r>
      </text>
    </comment>
    <comment ref="E53" authorId="1">
      <text>
        <r>
          <rPr>
            <sz val="10"/>
            <rFont val="微软雅黑"/>
            <charset val="134"/>
          </rPr>
          <t>* 【永恒王宫】位于纳沙塔尔。
* 在伯拉勒斯/赞达拉的联盟/部落船上接任务前往纳沙塔尔。</t>
        </r>
      </text>
    </comment>
    <comment ref="E54" authorId="1">
      <text>
        <r>
          <rPr>
            <sz val="10"/>
            <rFont val="微软雅黑"/>
            <charset val="134"/>
          </rPr>
          <t>* 这项综合成就要求完成麦卡贡岛的一系列探索和任务成就，包括获得所有图纸、乐谱、配色等，具体可参考麦卡贡和相关成就的攻略。</t>
        </r>
      </text>
    </comment>
    <comment ref="E55" authorId="1">
      <text>
        <r>
          <rPr>
            <sz val="10"/>
            <rFont val="微软雅黑"/>
            <charset val="134"/>
          </rPr>
          <t>* 这项综合成就要求完成纳沙塔尔的各项成就，包括击杀所有稀有、完成所有谜题等，最费时的是3个保镖都练到20级，因为每天只能选一个做3个任务升1级，另外有些道具可额外获得经验值。另一个费时的任务是周期性毁灭，解锁马蒂乌斯的实验室后，每周通过不同的道具组合可召唤一个不同的元素，总共需13周完成。具体可参考各项成就的攻略。
* 非常独特的坐骑，因为是螃蟹所以是侧面向前横着走的。</t>
        </r>
      </text>
    </comment>
    <comment ref="E56" authorId="1">
      <text>
        <r>
          <rPr>
            <sz val="10"/>
            <rFont val="微软雅黑"/>
            <charset val="134"/>
          </rPr>
          <t xml:space="preserve">* 成就包括下列内容：
</t>
        </r>
        <r>
          <rPr>
            <b/>
            <sz val="10"/>
            <rFont val="微软雅黑"/>
            <charset val="134"/>
          </rPr>
          <t>探路者第一章</t>
        </r>
        <r>
          <rPr>
            <sz val="10"/>
            <rFont val="微软雅黑"/>
            <charset val="134"/>
          </rPr>
          <t xml:space="preserve">：探索库尔提拉斯和赞达拉6个地区、联盟与库尔提拉斯的3个主要声望或部落与赞达拉的3个主要声望达到崇敬、在库尔提拉斯和赞达拉完成100个世界任务、完成库尔提拉斯或赞达拉3个地区的主线任务成就、完成联盟或部落的剧情战役。
</t>
        </r>
        <r>
          <rPr>
            <b/>
            <sz val="10"/>
            <rFont val="微软雅黑"/>
            <charset val="134"/>
          </rPr>
          <t>探索纳沙塔尔和麦卡贡</t>
        </r>
        <r>
          <rPr>
            <sz val="10"/>
            <rFont val="微软雅黑"/>
            <charset val="134"/>
          </rPr>
          <t xml:space="preserve">
</t>
        </r>
        <r>
          <rPr>
            <b/>
            <sz val="10"/>
            <rFont val="微软雅黑"/>
            <charset val="134"/>
          </rPr>
          <t>麦卡贡声望锈栓抵抗军崇敬</t>
        </r>
        <r>
          <rPr>
            <sz val="10"/>
            <rFont val="微软雅黑"/>
            <charset val="134"/>
          </rPr>
          <t xml:space="preserve">
</t>
        </r>
        <r>
          <rPr>
            <b/>
            <sz val="10"/>
            <rFont val="微软雅黑"/>
            <charset val="134"/>
          </rPr>
          <t>纳沙塔尔声望剑鱼人/破镣者崇敬</t>
        </r>
      </text>
    </comment>
    <comment ref="E57" authorId="1">
      <text>
        <r>
          <rPr>
            <sz val="10"/>
            <rFont val="微软雅黑"/>
            <charset val="134"/>
          </rPr>
          <t>* 【尼奥罗萨，觉醒之城】入口每周轮流出现在8.0版本的奥丹姆和锦绣谷。</t>
        </r>
      </text>
    </comment>
  </commentList>
</comments>
</file>

<file path=xl/comments9.xml><?xml version="1.0" encoding="utf-8"?>
<comments xmlns="http://schemas.openxmlformats.org/spreadsheetml/2006/main">
  <authors>
    <author>Coldwind</author>
    <author>风梦秋</author>
  </authors>
  <commentList>
    <comment ref="E3" authorId="0">
      <text>
        <r>
          <rPr>
            <sz val="10"/>
            <rFont val="微软雅黑"/>
            <charset val="134"/>
          </rPr>
          <t>* 各主城公会商人处用1500金购买，需要公会声望崇拜。
* 公会奖励一旦取得永久保留，退会也没有影响。
* 骑乘时角色会一手举着有公会徽记的旗帜。</t>
        </r>
      </text>
    </comment>
    <comment ref="J3" authorId="1">
      <text>
        <r>
          <rPr>
            <sz val="10"/>
            <rFont val="微软雅黑"/>
            <charset val="134"/>
          </rPr>
          <t>原本是通过公会成就【公会等级25】解锁，6.0.2版本取消了公会等级。</t>
        </r>
      </text>
    </comment>
    <comment ref="J4" authorId="1">
      <text>
        <r>
          <rPr>
            <sz val="10"/>
            <rFont val="微软雅黑"/>
            <charset val="134"/>
          </rPr>
          <t>原本是通过公会成就【公会等级25】解锁，6.0.2版本取消了公会等级。</t>
        </r>
      </text>
    </comment>
    <comment ref="E5" authorId="0">
      <text>
        <r>
          <rPr>
            <sz val="10"/>
            <rFont val="微软雅黑"/>
            <charset val="134"/>
          </rPr>
          <t>* 即以公会团队</t>
        </r>
        <r>
          <rPr>
            <sz val="9"/>
            <color indexed="23"/>
            <rFont val="微软雅黑"/>
            <charset val="134"/>
          </rPr>
          <t>(团队中至少8/10或19/25是同公会成员)</t>
        </r>
        <r>
          <rPr>
            <sz val="10"/>
            <rFont val="微软雅黑"/>
            <charset val="134"/>
          </rPr>
          <t>打通黑翼血环、风神王座、暮光堡垒3个《大地的裂变》团队本普通难度。
* 解锁后公会声望崇拜的成员可在各主城公会商人处用3000金购买。</t>
        </r>
      </text>
    </comment>
    <comment ref="E6" authorId="0">
      <text>
        <r>
          <rPr>
            <sz val="10"/>
            <rFont val="微软雅黑"/>
            <charset val="134"/>
          </rPr>
          <t>* 即以公会团队</t>
        </r>
        <r>
          <rPr>
            <sz val="10"/>
            <color indexed="23"/>
            <rFont val="微软雅黑"/>
            <charset val="134"/>
          </rPr>
          <t>(团队中至少8/10或19/25是同公会成员)</t>
        </r>
        <r>
          <rPr>
            <sz val="10"/>
            <rFont val="微软雅黑"/>
            <charset val="134"/>
          </rPr>
          <t>打通魔古山宝库、恐惧之心和永春台3个《熊猫人之谜》团本英雄难度。
* 解锁后公会声望崇拜的成员可在各主城公会商人处用3000金购买。</t>
        </r>
      </text>
    </comment>
    <comment ref="E7" authorId="0">
      <text>
        <r>
          <rPr>
            <sz val="10"/>
            <rFont val="微软雅黑"/>
            <charset val="134"/>
          </rPr>
          <t>* 即以公会团队</t>
        </r>
        <r>
          <rPr>
            <sz val="10"/>
            <color indexed="23"/>
            <rFont val="微软雅黑"/>
            <charset val="134"/>
          </rPr>
          <t>(团队中至少8/10或19/25是同公会成员)</t>
        </r>
        <r>
          <rPr>
            <sz val="10"/>
            <rFont val="微软雅黑"/>
            <charset val="134"/>
          </rPr>
          <t>在史诗难度下击败两个《德拉诺之王》团本的最后首领：悬槌堡的【元首马尔高克】和黒石铸造厂的【督军黑手】。
* 解锁后公会声望崇拜的成员可在各主城公会商人处用4000金购买。</t>
        </r>
      </text>
    </comment>
  </commentList>
</comments>
</file>

<file path=xl/sharedStrings.xml><?xml version="1.0" encoding="utf-8"?>
<sst xmlns="http://schemas.openxmlformats.org/spreadsheetml/2006/main" count="10363" uniqueCount="4661">
  <si>
    <t>魔兽世界坐骑手册</t>
  </si>
  <si>
    <t>作者：风梦秋</t>
  </si>
  <si>
    <r>
      <t>游戏版本</t>
    </r>
    <r>
      <rPr>
        <sz val="11"/>
        <color theme="1"/>
        <rFont val="微软雅黑 Light"/>
        <charset val="134"/>
      </rPr>
      <t>：9.1.0.39335</t>
    </r>
  </si>
  <si>
    <r>
      <rPr>
        <b/>
        <sz val="11"/>
        <color theme="1"/>
        <rFont val="微软雅黑 Light"/>
        <charset val="134"/>
      </rPr>
      <t>手册更新时间</t>
    </r>
    <r>
      <rPr>
        <sz val="11"/>
        <color theme="1"/>
        <rFont val="微软雅黑 Light"/>
        <charset val="134"/>
      </rPr>
      <t>：2021-2-5</t>
    </r>
  </si>
  <si>
    <t>2021.7.15</t>
  </si>
  <si>
    <r>
      <rPr>
        <b/>
        <sz val="11"/>
        <color rgb="FFFF0000"/>
        <rFont val="微软雅黑 Light"/>
        <charset val="134"/>
      </rPr>
      <t>更新说明</t>
    </r>
    <r>
      <rPr>
        <sz val="11"/>
        <color theme="1"/>
        <rFont val="微软雅黑 Light"/>
        <charset val="134"/>
      </rPr>
      <t>：更新了一些9.0正式版本掉落坐骑的资料，纠正一些原本测试服资料有误或我理解错误导致的问题。
取消了手册的保护，方便大家根据自己的需要调整。下载后最好先备份，以免误删批注等导致资料不全。
如果你要在本手册上修改完善发布，请注明是在我的手册基础上修改的。</t>
    </r>
  </si>
  <si>
    <t>手册说明：</t>
  </si>
  <si>
    <t>1、手册资料参考了Wowhead（权威英文数据库网站）各国网友的评论、NGA（国内专业游戏论坛）帖子，加上本人的心得，欢迎转载，但请保留出处和作者信息。</t>
  </si>
  <si>
    <t>2、请到下列地址下载最新版本：</t>
  </si>
  <si>
    <t>我的个人博客</t>
  </si>
  <si>
    <t>http://bbs.ngacn.cc/read.php?tid=3650085</t>
  </si>
  <si>
    <t>3、交流心得、指出错漏之处或提出改进意见请联系我，或在NGA论坛的帖子里留言。</t>
  </si>
  <si>
    <t>微信：FMQ1976</t>
  </si>
  <si>
    <t>QQ：2302804</t>
  </si>
  <si>
    <t>邮件：laracroft@sina.com</t>
  </si>
  <si>
    <t>4、坐骑来源详细说明采用批注的形式，鼠标移到右上角有红色箭头的表格会显示批注内容，右键选择显示/隐藏批注可固定显示，方便查阅较长的内容，看完同样操作将其隐藏。</t>
  </si>
  <si>
    <t>请使用目录浏览(目录中黄字为各分类链接)，或在下方工作表栏左右箭头处右键点击从菜单中进行选择。</t>
  </si>
  <si>
    <t>5、9.1新增部分由吱哇乱叫整理，为了不打搅原作者，9.1部分指出错漏之处请联系QQ：1192207897。或直接留言。只为方便自己和方便别人，不够详细，渣水平见谅，在原作者没更新前凑合用用。期待风梦秋更新</t>
  </si>
  <si>
    <t>分类</t>
  </si>
  <si>
    <t>坐骑数</t>
  </si>
  <si>
    <t>专业</t>
  </si>
  <si>
    <t>(黄字为各板块链接)</t>
  </si>
  <si>
    <t>掉落</t>
  </si>
  <si>
    <t>声望</t>
  </si>
  <si>
    <t>商人</t>
  </si>
  <si>
    <t>PvP</t>
  </si>
  <si>
    <t>成就</t>
  </si>
  <si>
    <t>公会</t>
  </si>
  <si>
    <t>任务&amp;谜题</t>
  </si>
  <si>
    <t>职业</t>
  </si>
  <si>
    <t>种族</t>
  </si>
  <si>
    <t>节日</t>
  </si>
  <si>
    <t>其它</t>
  </si>
  <si>
    <t>游戏外</t>
  </si>
  <si>
    <t>暗影国度</t>
  </si>
  <si>
    <t>总计</t>
  </si>
  <si>
    <t>绝版</t>
  </si>
  <si>
    <t>备用</t>
  </si>
  <si>
    <t>宏</t>
  </si>
  <si>
    <t>&lt;返回目录</t>
  </si>
  <si>
    <t>《暗影国度》新增</t>
  </si>
  <si>
    <t>坐骑名</t>
  </si>
  <si>
    <t>装绑</t>
  </si>
  <si>
    <t>黑市</t>
  </si>
  <si>
    <t>类型</t>
  </si>
  <si>
    <t>来源</t>
  </si>
  <si>
    <t>说明</t>
  </si>
  <si>
    <t>英文链接</t>
  </si>
  <si>
    <t>中文链接</t>
  </si>
  <si>
    <t>备注</t>
  </si>
  <si>
    <t>阵营</t>
  </si>
  <si>
    <t>等级</t>
  </si>
  <si>
    <t>骑术</t>
  </si>
  <si>
    <t>版本</t>
  </si>
  <si>
    <t>坐骑名（英文）</t>
  </si>
  <si>
    <t>坐骑名（繁体）</t>
  </si>
  <si>
    <t>物品名（简体）</t>
  </si>
  <si>
    <t>物品名（英文）</t>
  </si>
  <si>
    <t>物品名（繁体）</t>
  </si>
  <si>
    <t>物品ID</t>
  </si>
  <si>
    <t>法术ID</t>
  </si>
  <si>
    <t>附件</t>
  </si>
  <si>
    <t>晋升天鬃马</t>
  </si>
  <si>
    <t>飞行</t>
  </si>
  <si>
    <t>晋升堡垒的稀有【晋升者议会】4%几率掉落。</t>
  </si>
  <si>
    <t>初级</t>
  </si>
  <si>
    <t>9.0.1</t>
  </si>
  <si>
    <t>Ascended Skymane</t>
  </si>
  <si>
    <t>日舞者</t>
  </si>
  <si>
    <t>晋升堡垒的稀有【日舞者】掉落。</t>
  </si>
  <si>
    <t>Sundancer</t>
  </si>
  <si>
    <t>可怖的惊惧之翼</t>
  </si>
  <si>
    <t>雷文德斯的稀有【恐怖的哈利卡】有几率掉落，限温西尔并导流至凋窖岭。</t>
  </si>
  <si>
    <t>Horrid Dredwing</t>
  </si>
  <si>
    <t>末日迷沼飞虫</t>
  </si>
  <si>
    <t>雷文德斯的稀有【无穷者法穆】1%几率掉落。</t>
  </si>
  <si>
    <t>Endmire Flyer</t>
  </si>
  <si>
    <t>末日迷沼飞虫系链</t>
  </si>
  <si>
    <t>Endmire Flyer Tether</t>
  </si>
  <si>
    <t>碎愿者加尔贡</t>
  </si>
  <si>
    <t>地面</t>
  </si>
  <si>
    <t>雷文德斯稀有【碎愿者】有几率掉落，限温西尔拾取和使用。</t>
  </si>
  <si>
    <t>Hopecrusher Gargon</t>
  </si>
  <si>
    <t>树栖巨口蟾</t>
  </si>
  <si>
    <t>炽蓝仙野的稀有【胡蒙格斯】必掉。</t>
  </si>
  <si>
    <t>Arboreal Gulper</t>
  </si>
  <si>
    <t>野生烁裘徘徊者</t>
  </si>
  <si>
    <t>炽蓝仙野的稀有【冷酷的瓦尔菲尔】掉落，限法夜拾取。</t>
  </si>
  <si>
    <t>Wild Glimmerfur Prowler</t>
  </si>
  <si>
    <t>锥喉林地咀嚼者</t>
  </si>
  <si>
    <t>在炽蓝仙野的纱雾迷结区域杀蓟果小怪刷新稀有【戈姆驯服者提佐】必掉。</t>
  </si>
  <si>
    <t>Spinemaw Gladechewer</t>
  </si>
  <si>
    <t>迅捷厄蹄马</t>
  </si>
  <si>
    <t>在炽蓝仙野完成一系列步骤后击败稀有【梦魇骡马】取得。</t>
  </si>
  <si>
    <t>Swift Gloomhoof</t>
  </si>
  <si>
    <t>血刺</t>
  </si>
  <si>
    <t>玛卓克萨斯的稀有【奈莉莎·无心】2%几率掉落。</t>
  </si>
  <si>
    <t>Gorespine</t>
  </si>
  <si>
    <t>灼背血牙猪</t>
  </si>
  <si>
    <t>玛卓克萨斯的稀有【战争使者玛柯拉克】2%几率掉落。</t>
  </si>
  <si>
    <t>Blisterback Bloodtusk</t>
  </si>
  <si>
    <t>巨型死亡大鹏</t>
  </si>
  <si>
    <t>玛卓克萨斯的混合怪物之池处召唤的稀有【绛紫之误】4%几率掉落。</t>
  </si>
  <si>
    <t>Hulking Deathroc</t>
  </si>
  <si>
    <t>巨型死亡大鹏的覆泥缰绳</t>
  </si>
  <si>
    <t>Slime-Covered Reins of the Hulking Deathroc</t>
  </si>
  <si>
    <t>掠食的凋零大鹏</t>
  </si>
  <si>
    <t>玛卓克萨斯的稀有【吉格】有几率掉落，限通灵领主并导流至造物密院。</t>
  </si>
  <si>
    <t>Predatory Plagueroc</t>
  </si>
  <si>
    <t>战缚军犬</t>
  </si>
  <si>
    <t>玛卓克萨斯【伤逝剧场】的勇士都有小几率掉落。</t>
  </si>
  <si>
    <t>Battle-Bound Warhound</t>
  </si>
  <si>
    <t>战缚军犬的咬痕缰绳</t>
  </si>
  <si>
    <t>Gnawed Reins of the Battle-Bound Warhound</t>
  </si>
  <si>
    <t>重装骨蹄荒牛</t>
  </si>
  <si>
    <t>玛卓克萨斯的稀有【劈骨者莎布蕾尔】掉落，限通灵领主并导流至伤逝剧场。</t>
  </si>
  <si>
    <t>Armored Bonehoof Tauralus</t>
  </si>
  <si>
    <t>骨蹄荒牛</t>
  </si>
  <si>
    <t>玛卓克萨斯的稀有【塔宏塔】掉落，很可能需通灵领主名望40级。</t>
  </si>
  <si>
    <t>Bonehoof Tauralus</t>
  </si>
  <si>
    <t>羽翼未丰的绽翼兽</t>
  </si>
  <si>
    <t>玛卓克萨斯的绽翼兽很低几率掉落【凋触之卵】5天孵化后必定开出。</t>
  </si>
  <si>
    <t>Callow Flayedwing</t>
  </si>
  <si>
    <t>羽翼未丰的绽翼兽的咬痕缰绳</t>
  </si>
  <si>
    <t>Chewed Reins of the Callow Flayedwing</t>
  </si>
  <si>
    <t>渊誓猎魂犬</t>
  </si>
  <si>
    <t>噬渊狩猎事件出现的精英【肿胀的影犬】1.9%几率掉落。</t>
  </si>
  <si>
    <t>9.0.2</t>
  </si>
  <si>
    <t>Mawsworn Soulhunter</t>
  </si>
  <si>
    <t>髓牙</t>
  </si>
  <si>
    <t>5人本【通灵战潮】史诗/钥石难度最后首领【缚霜者纳尔佐】0.8%几率掉落。</t>
  </si>
  <si>
    <t>Marrowfang</t>
  </si>
  <si>
    <t>髓牙的缰绳</t>
  </si>
  <si>
    <t>Marrowfang's Reins</t>
  </si>
  <si>
    <t>宝藏</t>
  </si>
  <si>
    <t>灵种摇篮</t>
  </si>
  <si>
    <t>在炽蓝仙野收集5件工具交给【烁星】奖励月亮宝箱开出。</t>
  </si>
  <si>
    <t>Wildseed Cradle</t>
  </si>
  <si>
    <t>闪雾奔行者</t>
  </si>
  <si>
    <t>在炽蓝仙野通过纱雾迷结的迷宫后击败希兹格尔取得。</t>
  </si>
  <si>
    <t>Shimmermist Runner</t>
  </si>
  <si>
    <t>银风翼狮</t>
  </si>
  <si>
    <t>在晋升堡垒找到50个失落的心能水晶碎片制造锤子后打开宝藏取得。</t>
  </si>
  <si>
    <t>Silverwind Larion</t>
  </si>
  <si>
    <t>任务</t>
  </si>
  <si>
    <t>忠诚的饕餮者</t>
  </si>
  <si>
    <t>雷文德斯召唤的稀有【界缘饕餮者】6%几率掉落物品后通过7天日常取得。</t>
  </si>
  <si>
    <t>Loyal Gorger</t>
  </si>
  <si>
    <t>罪奔者布兰契</t>
  </si>
  <si>
    <t>在雷文德斯给稀有【死掉的布兰契】特定物品6天后取得。</t>
  </si>
  <si>
    <t>Sinrunner Blanchy</t>
  </si>
  <si>
    <t>布兰契的缰绳</t>
  </si>
  <si>
    <t>Blanchy's Reins</t>
  </si>
  <si>
    <t>致命通灵鳐</t>
  </si>
  <si>
    <t>在玛卓克萨斯完成的盟约日常奖励箱子小几率开出【通灵鳐之卵】，3天后孵化。</t>
  </si>
  <si>
    <t>Pestilent Necroray</t>
  </si>
  <si>
    <t>群居通灵鳐</t>
  </si>
  <si>
    <t>同上。</t>
  </si>
  <si>
    <t>Infested Necroray</t>
  </si>
  <si>
    <t>浑圆通灵鳐</t>
  </si>
  <si>
    <t>Bulbous Necroray</t>
  </si>
  <si>
    <t>丝柔烁光蛾</t>
  </si>
  <si>
    <t>在炽蓝仙野的泊星剧场击败全部7个稀有后可购买。</t>
  </si>
  <si>
    <t>Silky Shimmermoth</t>
  </si>
  <si>
    <t>王庭罪奔者</t>
  </si>
  <si>
    <r>
      <rPr>
        <sz val="11"/>
        <color theme="1"/>
        <rFont val="微软雅黑 Light"/>
        <charset val="134"/>
      </rPr>
      <t>雷文德斯声望</t>
    </r>
    <r>
      <rPr>
        <sz val="11"/>
        <rFont val="微软雅黑 Light"/>
        <charset val="134"/>
      </rPr>
      <t>【收割者之庭】</t>
    </r>
    <r>
      <rPr>
        <sz val="11"/>
        <color theme="1"/>
        <rFont val="微软雅黑 Light"/>
        <charset val="134"/>
      </rPr>
      <t>崇拜，在奥利波斯或暗湾镇购买。</t>
    </r>
  </si>
  <si>
    <t>Court Sinrunner</t>
  </si>
  <si>
    <t>艳丽血牙猪</t>
  </si>
  <si>
    <r>
      <rPr>
        <sz val="11"/>
        <color theme="1"/>
        <rFont val="微软雅黑 Light"/>
        <charset val="134"/>
      </rPr>
      <t>玛卓克萨斯声望</t>
    </r>
    <r>
      <rPr>
        <sz val="11"/>
        <rFont val="微软雅黑 Light"/>
        <charset val="134"/>
      </rPr>
      <t>【不朽军团】崇拜</t>
    </r>
    <r>
      <rPr>
        <sz val="11"/>
        <color theme="1"/>
        <rFont val="微软雅黑 Light"/>
        <charset val="134"/>
      </rPr>
      <t>，在奥利波斯或伤逝剧场购买。</t>
    </r>
  </si>
  <si>
    <t>Lurid Bloodtusk</t>
  </si>
  <si>
    <t>巨型灭爪鹏</t>
  </si>
  <si>
    <t>【不朽军团】崇拜后的巅峰箱子不低几率开出。</t>
  </si>
  <si>
    <t>Colossal Slaughterclaw</t>
  </si>
  <si>
    <t>Reins of the Colossal Slaughterclaw</t>
  </si>
  <si>
    <t>暮舞炽蓝蛾</t>
  </si>
  <si>
    <r>
      <rPr>
        <sz val="11"/>
        <color theme="1"/>
        <rFont val="微软雅黑 Light"/>
        <charset val="134"/>
      </rPr>
      <t>炽蓝仙野声望</t>
    </r>
    <r>
      <rPr>
        <sz val="11"/>
        <rFont val="微软雅黑 Light"/>
        <charset val="134"/>
      </rPr>
      <t>【荒野团】</t>
    </r>
    <r>
      <rPr>
        <sz val="11"/>
        <color theme="1"/>
        <rFont val="微软雅黑 Light"/>
        <charset val="134"/>
      </rPr>
      <t>崇拜，在奥利波斯或森林之心购买。</t>
    </r>
  </si>
  <si>
    <t>Duskflutter Ardenmoth</t>
  </si>
  <si>
    <t>琥珀炽蓝蛾</t>
  </si>
  <si>
    <t>【荒猎团】崇拜后的巅峰箱子不低几率开出。</t>
  </si>
  <si>
    <t>Amber Ardenmoth</t>
  </si>
  <si>
    <t>鎏金徘徊者</t>
  </si>
  <si>
    <t>晋升堡垒声望【晋升者】崇拜，在【副官尼科斯】处购买。</t>
  </si>
  <si>
    <t>Gilded Prowler</t>
  </si>
  <si>
    <t>魔化冬脉符文牡鹿</t>
  </si>
  <si>
    <r>
      <rPr>
        <sz val="11"/>
        <color theme="1"/>
        <rFont val="微软雅黑 Light"/>
        <charset val="134"/>
      </rPr>
      <t>法夜专属声望</t>
    </r>
    <r>
      <rPr>
        <sz val="11"/>
        <rFont val="微软雅黑 Light"/>
        <charset val="134"/>
      </rPr>
      <t>【玛拉斯缪斯】崇敬</t>
    </r>
    <r>
      <rPr>
        <sz val="11"/>
        <color theme="1"/>
        <rFont val="微软雅黑 Light"/>
        <charset val="134"/>
      </rPr>
      <t>后购买。</t>
    </r>
  </si>
  <si>
    <t>Enchanted Winterborn Runestag</t>
  </si>
  <si>
    <t>活力炽蓝蛾</t>
  </si>
  <si>
    <t>Vibrant Flutterwing</t>
  </si>
  <si>
    <t>幽影镰角虫</t>
  </si>
  <si>
    <t>炽蓝仙野声望【魅夜王庭】崇敬，在【纺鼻】处购买。</t>
  </si>
  <si>
    <t>Umbral Scythehorn</t>
  </si>
  <si>
    <t>冬脉符文牡鹿</t>
  </si>
  <si>
    <t>Winterborn Runestag</t>
  </si>
  <si>
    <t>裁决加尔贡</t>
  </si>
  <si>
    <r>
      <rPr>
        <sz val="11"/>
        <color theme="1"/>
        <rFont val="微软雅黑 Light"/>
        <charset val="134"/>
      </rPr>
      <t>雷文德斯声望</t>
    </r>
    <r>
      <rPr>
        <sz val="11"/>
        <rFont val="微软雅黑 Light"/>
        <charset val="134"/>
      </rPr>
      <t>【宣罪者 】崇拜后用500个罪碑碎片购买，限温西尔盟约。</t>
    </r>
  </si>
  <si>
    <t>Inquisition Gargon</t>
  </si>
  <si>
    <t>盟约</t>
  </si>
  <si>
    <t>地穴加尔贡</t>
  </si>
  <si>
    <t>温西尔盟约战役第5章(名望10接到)最后任务【魔镜魔镜……】奖励。</t>
  </si>
  <si>
    <t>Crypt Gargon</t>
  </si>
  <si>
    <t>战斗加尔贡弗雷德尼克</t>
  </si>
  <si>
    <t>温西尔盟约战役第9章(名望22接到)最后任务【统御勋章】奖励。</t>
  </si>
  <si>
    <t>Battle Gargon Vrednic</t>
  </si>
  <si>
    <t>堕罪加尔贡</t>
  </si>
  <si>
    <t>温西尔盟约名望23级解锁，在名望军需官处用5000心能购买 。</t>
  </si>
  <si>
    <t>Sinfall Gargon</t>
  </si>
  <si>
    <t>墓碑战斗加尔贡</t>
  </si>
  <si>
    <t>温西尔盟约名望39级解锁。</t>
  </si>
  <si>
    <t>Gravestone Battle Gargon</t>
  </si>
  <si>
    <t>墓碑战甲</t>
  </si>
  <si>
    <t>Gravestone Battle Armor</t>
  </si>
  <si>
    <t>欲望之战斗加尔贡</t>
  </si>
  <si>
    <t>温西尔盟约建筑灰烬王庭4级，达到挚友后【女伯爵的供品】开出。</t>
  </si>
  <si>
    <t>Desire's Battle Gargon</t>
  </si>
  <si>
    <t>战斗加尔贡西勒莎</t>
  </si>
  <si>
    <t>温西尔盟约建筑镜子网络3级，隐藏的镜子中有几率取得。</t>
  </si>
  <si>
    <t>Battle Gargon Silessa</t>
  </si>
  <si>
    <t>西勒莎的战甲</t>
  </si>
  <si>
    <t>Silessa's Battle Harness</t>
  </si>
  <si>
    <t>战育荒牛</t>
  </si>
  <si>
    <t>通灵领主盟约战役第3章(名望5接到)任务【兵临城下】奖励。</t>
  </si>
  <si>
    <t>War-Bred Tauralus</t>
  </si>
  <si>
    <t>重装战育荒牛</t>
  </si>
  <si>
    <t>通灵领主盟约战役第9章(名望22接到)任务【克尔苏加德的第三次死亡】奖励。</t>
  </si>
  <si>
    <t>Armored War-Bred Tauralus</t>
  </si>
  <si>
    <t>凋腐荒牛</t>
  </si>
  <si>
    <t>通灵领主名望23级解锁，在名望军需官处用5000心能购买。</t>
  </si>
  <si>
    <t>Plaguerot Tauralus</t>
  </si>
  <si>
    <t>重装凋腐荒牛</t>
  </si>
  <si>
    <t>通灵领主名望39级解锁，用100心能和50个感激之礼购买。</t>
  </si>
  <si>
    <t>Armored Plaguerot Tauralus</t>
  </si>
  <si>
    <t>骨缝血肉大鹏</t>
  </si>
  <si>
    <t>通灵领主盟约建筑憎恶工厂5级后通过憎恶缝合制作。</t>
  </si>
  <si>
    <t>Bonesewn Fleshroc</t>
  </si>
  <si>
    <t>魂选荒牛</t>
  </si>
  <si>
    <t>通灵领主盟约成就【倾巢出动】奖励，憎恶工厂4/5级，制作出所有憎恶。</t>
  </si>
  <si>
    <t>Chosen Tauralus</t>
  </si>
  <si>
    <t>重装魂选荒牛</t>
  </si>
  <si>
    <t>通灵领主盟约，成就【亡者消遣】奖励。</t>
  </si>
  <si>
    <t>Armored Chosen Tauralus</t>
  </si>
  <si>
    <t>梦光符文牡鹿</t>
  </si>
  <si>
    <t>法夜盟约战役第1章任务【我的动力呢？】奖励。</t>
  </si>
  <si>
    <t>Dreamlight Runestag</t>
  </si>
  <si>
    <t>魔化梦光符文牡鹿</t>
  </si>
  <si>
    <t>法夜盟约战役第9章(名望22接到)最后任务【德鲁“死”特】奖励。</t>
  </si>
  <si>
    <t>Enchanted Dreamlight Runestag</t>
  </si>
  <si>
    <t>唤醒者的符文牡鹿</t>
  </si>
  <si>
    <t>法夜盟约建筑女王的温室2级，蓝色狂野精魄+2个催化剂有几率取得。</t>
  </si>
  <si>
    <t>Wakener's Runestag</t>
  </si>
  <si>
    <t>魔化唤醒者的符文牡鹿</t>
  </si>
  <si>
    <t>法夜盟约建筑女王的温室5级，紫色狂野精魄+4个催化剂有几率取得。</t>
  </si>
  <si>
    <t>Enchanted Wakener's Runestag</t>
  </si>
  <si>
    <t>影叶符文牡鹿</t>
  </si>
  <si>
    <t>法夜盟约名望23级解锁，在名望军需官处用5000心能购买。</t>
  </si>
  <si>
    <t>Shadeleaf Runestag</t>
  </si>
  <si>
    <t>魔化影叶符文牡鹿</t>
  </si>
  <si>
    <t>法夜盟约名望39级解锁，用100心能和40个感激之礼购买。</t>
  </si>
  <si>
    <t>Enchanted Shadeleaf Runestag</t>
  </si>
  <si>
    <t>勇气灵豹</t>
  </si>
  <si>
    <t>格里恩盟约战役第4章(名望8接到)最后任务【从基础开始】奖励。</t>
  </si>
  <si>
    <t>Phalynx of Courage</t>
  </si>
  <si>
    <t>永恒勇气灵豹</t>
  </si>
  <si>
    <t>格里恩盟约战役第7章(名望17接到)最后任务【新时代】奖励。</t>
  </si>
  <si>
    <t>Eternal Phalynx of Courage</t>
  </si>
  <si>
    <t>纯洁灵豹</t>
  </si>
  <si>
    <t>格里恩名望23级，在名望军需官处用5000心能购买。</t>
  </si>
  <si>
    <t>Phalynx of Purity</t>
  </si>
  <si>
    <t>永恒纯洁灵豹</t>
  </si>
  <si>
    <t>格里恩名望39级奖励。</t>
  </si>
  <si>
    <t>Eternal Phalynx of Purity</t>
  </si>
  <si>
    <t>谦逊灵豹</t>
  </si>
  <si>
    <t>格里恩盟约，1级导流至纯洁之巅的日常宝箱有几率开出。</t>
  </si>
  <si>
    <t>Phalynx of Humility</t>
  </si>
  <si>
    <t>永恒谦逊灵豹</t>
  </si>
  <si>
    <t>完成【名师出高徒】成就后在宾基罗斯处用2500心能购买。</t>
  </si>
  <si>
    <t>Eternal Phalynx of Humility</t>
  </si>
  <si>
    <t>忠诚灵豹</t>
  </si>
  <si>
    <t>格里恩盟约，晋升之路2级，在忠诚试炼(难度2)中击败8号疯狂的莫塔米尔即可获得。</t>
  </si>
  <si>
    <t>Phalynx of Loyalty</t>
  </si>
  <si>
    <t>永恒忠诚灵豹</t>
  </si>
  <si>
    <t>格里恩盟约，晋升之路4级，完成【亡命弃'四'者】成就后用2500心能购买。</t>
  </si>
  <si>
    <t>Eternal Phalynx of Loyalty</t>
  </si>
  <si>
    <t>灰白酸喉者</t>
  </si>
  <si>
    <t>四个盟约各有不同的途径取得。神圣狂野</t>
  </si>
  <si>
    <t>Pale Acidmaw</t>
  </si>
  <si>
    <t>银端惊惧之翼</t>
  </si>
  <si>
    <t>四个盟约各有不同的途径取得。神圣骄傲</t>
  </si>
  <si>
    <t>Silvertip Dredwing</t>
  </si>
  <si>
    <t>阴森绽翼兽</t>
  </si>
  <si>
    <t>四个盟约各有不同的途径取得。神圣尚武</t>
  </si>
  <si>
    <t>Gruesome Flayedwing</t>
  </si>
  <si>
    <t>无畏的暮行者</t>
  </si>
  <si>
    <t>四个盟约各有不同的途径取得。神圣尽职</t>
  </si>
  <si>
    <t>Dauntless Duskrunner</t>
  </si>
  <si>
    <t>罪触死亡行者</t>
  </si>
  <si>
    <t>【”暗影国度“钥石大师：第一赛季】成就奖励，完成全部8个本的15层限时。</t>
  </si>
  <si>
    <t>Sintouched Deathwalker</t>
  </si>
  <si>
    <t>回廊潜行猎犬</t>
  </si>
  <si>
    <t>【扭曲回廊：难度8】成就奖励。</t>
  </si>
  <si>
    <t>Corridor Creeper</t>
  </si>
  <si>
    <t>贪食的饕餮者</t>
  </si>
  <si>
    <t>【暗影界英雄的荣耀】成就奖励。</t>
  </si>
  <si>
    <t>Voracious Gorger</t>
  </si>
  <si>
    <t>城墙尖啸者</t>
  </si>
  <si>
    <t>【纳斯利亚团队的荣耀】成就奖励。</t>
  </si>
  <si>
    <t>Rampart Screecher</t>
  </si>
  <si>
    <t>罪孽角斗士的噬魂者</t>
  </si>
  <si>
    <t>《暗影国度》第1赛季角斗士奖励，2400+获胜50场取得。</t>
  </si>
  <si>
    <t>Sinful Gladiator's Soul Eater</t>
  </si>
  <si>
    <t>邪恶战争蜘蛛</t>
  </si>
  <si>
    <t>《暗影国度》第1赛季的PvP坐骑，评级竞技场/战场1400+后打满进度条取得。</t>
  </si>
  <si>
    <t>联盟版本</t>
  </si>
  <si>
    <t>Vicious War Spider</t>
  </si>
  <si>
    <t>同上，部落版本。</t>
  </si>
  <si>
    <t>部落版本</t>
  </si>
  <si>
    <t>死亡使者的绽翼兽</t>
  </si>
  <si>
    <t>PvP-世界成就【死亡使者】奖励，目前成就有bug已被移除，尚不清楚是临时还是永久。</t>
  </si>
  <si>
    <t>Deathbringer's Flayedwing</t>
  </si>
  <si>
    <t>啾鸣心蛛</t>
  </si>
  <si>
    <t>冒险：暗影界，盟约建造指挥台后随从战役任务奖励。</t>
  </si>
  <si>
    <t>Chittering Animite</t>
  </si>
  <si>
    <t>战缝黑暗犬</t>
  </si>
  <si>
    <t>Warstitched Darkhound</t>
  </si>
  <si>
    <t>暗穴硬壳虫</t>
  </si>
  <si>
    <t>Darkwarren Hardshell</t>
  </si>
  <si>
    <t>高风暗鬃狮</t>
  </si>
  <si>
    <t>Highwind Darkmane</t>
  </si>
  <si>
    <t>软泥之蛇</t>
  </si>
  <si>
    <t>9.0版本的解谜坐骑，目前为止尚无进展。</t>
  </si>
  <si>
    <t>Slime Serpent</t>
  </si>
  <si>
    <t>雪暴</t>
  </si>
  <si>
    <t>暴雪30周年纪念典藏礼包(嘉年华礼包)英雄/史诗版本内容。</t>
  </si>
  <si>
    <t>Snowstorm</t>
  </si>
  <si>
    <t>祥韵，天佑金犊</t>
  </si>
  <si>
    <r>
      <rPr>
        <sz val="11"/>
        <color theme="1"/>
        <rFont val="微软雅黑 Light"/>
        <charset val="134"/>
      </rPr>
      <t>游戏商城，120元。</t>
    </r>
    <r>
      <rPr>
        <sz val="11"/>
        <color theme="0" tint="-0.499984740745262"/>
        <rFont val="微软雅黑 Light"/>
        <charset val="134"/>
      </rPr>
      <t>(牛年春节活动购买半年卡赠送。)</t>
    </r>
  </si>
  <si>
    <t>Lucky Yun</t>
  </si>
  <si>
    <t>未加入(存在于数据库/测试服但游戏中坐骑手册尚未列出)</t>
  </si>
  <si>
    <t>塔楼影犬</t>
  </si>
  <si>
    <t>未实装。</t>
  </si>
  <si>
    <t>Tower Shadehound</t>
  </si>
  <si>
    <t>复仇</t>
  </si>
  <si>
    <t>史诗难度团本统御圣所希尔瓦娜斯几率掉落</t>
  </si>
  <si>
    <t>财团主宰的齿轮滑翔器</t>
  </si>
  <si>
    <t>新5人本纬纱集市尾王掉落</t>
  </si>
  <si>
    <t>荒猎团的斩肢者</t>
  </si>
  <si>
    <t>噬渊盟约突袭任务，完成法夜突袭后任务奖励宝箱有几率开出</t>
  </si>
  <si>
    <t>收割者的惊惧之翼</t>
  </si>
  <si>
    <t>噬渊盟约突袭任务，完成温西尔突袭后任务奖励宝箱有几率开出</t>
  </si>
  <si>
    <t>不朽的黑暗犬</t>
  </si>
  <si>
    <t>噬渊盟约突袭任务，完成通灵突袭任务后奖励宝箱有几率开出</t>
  </si>
  <si>
    <t>芭美兹拉之手</t>
  </si>
  <si>
    <t>噬渊折磨者事件，击败首领后的奖励折磨宝箱有几率开出。</t>
  </si>
  <si>
    <t>堕落军马</t>
  </si>
  <si>
    <t>噬渊稀有堕落军马几率掉落</t>
  </si>
  <si>
    <t>猩红碎皮兽</t>
  </si>
  <si>
    <t>刻希亚稀有玛尔波哥几率掉落</t>
  </si>
  <si>
    <t>暴怒的重殴者</t>
  </si>
  <si>
    <t>刻希亚稀有歼灭者孔斯罗格兹几率掉落</t>
  </si>
  <si>
    <t>榴石刀翼兽</t>
  </si>
  <si>
    <t>刻希亚稀有挑衅者雷利维克几率掉落</t>
  </si>
  <si>
    <t>琥珀碎皮兽</t>
  </si>
  <si>
    <t>死亡先锋军崇拜，军需官处以5000冥殇购买</t>
  </si>
  <si>
    <t>暴躁的刀翼兽</t>
  </si>
  <si>
    <t>死亡先锋军崇拜后的巅峰箱子几率开出。</t>
  </si>
  <si>
    <t>绿柱碎皮兽</t>
  </si>
  <si>
    <t>翔天刀翼兽</t>
  </si>
  <si>
    <t>档案员卷宗6级，在档案员罗.遂尔处以5000编集研究购买</t>
  </si>
  <si>
    <t>驯养的重殴者</t>
  </si>
  <si>
    <t>档案员卷宗6级后的巅峰箱子几率开出</t>
  </si>
  <si>
    <t>灵魂羁绊阴郁军马</t>
  </si>
  <si>
    <t>威.娜丽欣赏以后的巅峰箱子几率开出</t>
  </si>
  <si>
    <t>盟约专用坐骑</t>
  </si>
  <si>
    <t>堕罪墓翼蝠</t>
  </si>
  <si>
    <t>温西尔盟约，主线战役统御之链最后任务“最终印记”奖励。</t>
  </si>
  <si>
    <t>黑曜墓翼蝠</t>
  </si>
  <si>
    <t>温西尔盟约70级解锁，在名望军需官处用7500心能购买</t>
  </si>
  <si>
    <t>苍白的墓翼蝠</t>
  </si>
  <si>
    <t>死亡先锋军崇拜并完成【主动出击】成就解锁，在军需官处以1000冥殇购买</t>
  </si>
  <si>
    <t>精铸墓翼蝠</t>
  </si>
  <si>
    <t>有BUG，坐骑列表不显示。刻希亚稀有冥河碾石者有几率掉落</t>
  </si>
  <si>
    <t>马卓克萨斯冥蝇</t>
  </si>
  <si>
    <t>通灵领主盟约，主线战役统御之链最后任务“最终印记”奖励。</t>
  </si>
  <si>
    <t>君威冥蝇</t>
  </si>
  <si>
    <t>通灵领主盟约70级解锁，在名望军需官处用7500心能购买</t>
  </si>
  <si>
    <t>战场群聚者</t>
  </si>
  <si>
    <t>冥蝇王</t>
  </si>
  <si>
    <t>刻希亚稀有肉翼有几率掉落</t>
  </si>
  <si>
    <t>炽热蓝仙野荒蚺</t>
  </si>
  <si>
    <t>法夜盟约，主线战役统御之链最后任务“最终印记”奖励。</t>
  </si>
  <si>
    <t>寒冬荒蚺</t>
  </si>
  <si>
    <t>法夜盟约战役70级解锁，在名望军需官处用7500心能购买</t>
  </si>
  <si>
    <t>金秋荒蚺</t>
  </si>
  <si>
    <t>盛夏荒蚺</t>
  </si>
  <si>
    <t>刻希亚稀有逃跑的荒蚺，击败后完成驯服任务有几率掉落</t>
  </si>
  <si>
    <t>极乐北风长</t>
  </si>
  <si>
    <t>格里恩盟约，主线战役统御之链最后任务“最终印记”奖励。</t>
  </si>
  <si>
    <t>晋升者的北风长</t>
  </si>
  <si>
    <t>格里恩盟约战役70级解锁，在名望军需官处用7500心能购买</t>
  </si>
  <si>
    <t>饱经战火的北风长</t>
  </si>
  <si>
    <t>弃誓北风长</t>
  </si>
  <si>
    <t>刻希亚稀有狂野的裂世者有几率掉落</t>
  </si>
  <si>
    <t>曲魂死亡行者</t>
  </si>
  <si>
    <t>【”暗影国度“钥石大师：第二赛季】成就奖励，获得大秘境至少2000评分</t>
  </si>
  <si>
    <t>渊誓军马</t>
  </si>
  <si>
    <t xml:space="preserve">    成就“无暇大师”奖励，在12难度的托加斯特罪魂之塔每个区都获得5星评分</t>
  </si>
  <si>
    <t>赫雷斯迪莫拉克之手</t>
  </si>
  <si>
    <t>【统御团队的荣耀】成就奖励。</t>
  </si>
  <si>
    <t>塔扎维什齿轮滑翔器</t>
  </si>
  <si>
    <t xml:space="preserve">  完成新5人本纬纱集市【以假乱真】成就奖励</t>
  </si>
  <si>
    <t>莎莱兰佳之手</t>
  </si>
  <si>
    <t>【打破锁链】成就奖励。</t>
  </si>
  <si>
    <t>《暗影国度》第2赛季角斗士奖励</t>
  </si>
  <si>
    <t>邪恶的战争戈姆</t>
  </si>
  <si>
    <t>《暗影国度》第2赛季的评级及竞技场PvP坐骑，打满进度奖励</t>
  </si>
  <si>
    <t>XXXX</t>
  </si>
  <si>
    <t xml:space="preserve"> 前赛季奖励，短暂绝版，9.1新添加入可购买列表，以1邪恶鞍座换取</t>
  </si>
  <si>
    <t>勇敢的作战裂蹄牛</t>
  </si>
  <si>
    <t>白色邪恶骨骥</t>
  </si>
  <si>
    <t>游荡者梅莉</t>
  </si>
  <si>
    <t xml:space="preserve"> 多次点击刻希亚野外的梅莉获得，24小时轮换多个游荡地点，不是每日必刷</t>
  </si>
  <si>
    <t>黯光刀翼兽</t>
  </si>
  <si>
    <t>多次交还刻希亚野外掉落“失落的刀翼兽之卵”获得</t>
  </si>
  <si>
    <t>暗殴</t>
  </si>
  <si>
    <t xml:space="preserve"> 多次骑乘刻希亚NPC暗殴后获得，需要“美味的渊菇”</t>
  </si>
  <si>
    <t>耐迦尼赫玛特之手</t>
  </si>
  <si>
    <t xml:space="preserve"> 9.1版本新解谜坐骑，俗称金手指  凑齐五个不同的戒指道具后完成任务奖励</t>
  </si>
  <si>
    <t>蓝玉灼天者</t>
  </si>
  <si>
    <r>
      <t>游戏商城，120元。</t>
    </r>
    <r>
      <rPr>
        <sz val="11"/>
        <color theme="0" tint="-0.499984740745262"/>
        <rFont val="微软雅黑 Light"/>
        <charset val="134"/>
      </rPr>
      <t>(或年中购买季卡促销活动赠送。)</t>
    </r>
  </si>
  <si>
    <t>专业要求</t>
  </si>
  <si>
    <t>飞行器</t>
  </si>
  <si>
    <t>是</t>
  </si>
  <si>
    <t>工程学，外域训练师处学习，产品不绑定但学习使用需要外域工程学。</t>
  </si>
  <si>
    <r>
      <rPr>
        <sz val="11"/>
        <color theme="1"/>
        <rFont val="微软雅黑 Light"/>
        <charset val="134"/>
      </rPr>
      <t xml:space="preserve">* 图纸(300)在训练师处学习。
* 材料是：魔铁外壳(2)、元素炸药粉(20)、魔铁螺丝（20）、星木(8)。
</t>
    </r>
    <r>
      <rPr>
        <sz val="10"/>
        <color theme="0" tint="-0.499984740745262"/>
        <rFont val="微软雅黑 Light"/>
        <charset val="134"/>
      </rPr>
      <t>（繁：魔鐵外殼(2)、元素火藥粉(20)、一把魔鐵螺栓(20)、星木(8)。）</t>
    </r>
    <r>
      <rPr>
        <sz val="11"/>
        <color theme="1"/>
        <rFont val="微软雅黑 Light"/>
        <charset val="134"/>
      </rPr>
      <t xml:space="preserve">
* 产品不绑定，但学习和使用需要工程学技能。</t>
    </r>
  </si>
  <si>
    <t>Wowhead</t>
  </si>
  <si>
    <t>高级</t>
  </si>
  <si>
    <t>外域工程学(1)</t>
  </si>
  <si>
    <t>2.3.0</t>
  </si>
  <si>
    <t>Flying Machine</t>
  </si>
  <si>
    <t>飛行器</t>
  </si>
  <si>
    <t>涡轮加速飞行器</t>
  </si>
  <si>
    <r>
      <rPr>
        <sz val="11"/>
        <color theme="1"/>
        <rFont val="微软雅黑 Light"/>
        <charset val="134"/>
      </rPr>
      <t xml:space="preserve">* 图纸(375)在训练师处学习。
* 材料是：精金框架(4)、氪金能量核心(8)、魔钢稳定器(8)、草裙舞娃娃。
</t>
    </r>
    <r>
      <rPr>
        <sz val="10"/>
        <color theme="0" tint="-0.499984740745262"/>
        <rFont val="微软雅黑 Light"/>
        <charset val="134"/>
      </rPr>
      <t>（繁：堅鋼骨架(4)、克銀能量核心(8)、魔鋼安置器(8)、草裙女孩玩偶。）</t>
    </r>
    <r>
      <rPr>
        <sz val="11"/>
        <color theme="1"/>
        <rFont val="微软雅黑 Light"/>
        <charset val="134"/>
      </rPr>
      <t xml:space="preserve">
* 产品不绑定，但需工程学技能学习和召唤。</t>
    </r>
  </si>
  <si>
    <t>专家级</t>
  </si>
  <si>
    <t>外域工程学(75)</t>
  </si>
  <si>
    <t>Turbo-Charged Flying Machine</t>
  </si>
  <si>
    <t>渦輪飛行器</t>
  </si>
  <si>
    <t>飞毯</t>
  </si>
  <si>
    <t>裁缝，诺森德训练师处学习，产品不绑定但学习使用需要诺森德裁缝。</t>
  </si>
  <si>
    <r>
      <rPr>
        <sz val="11"/>
        <color theme="1"/>
        <rFont val="微软雅黑 Light"/>
        <charset val="134"/>
      </rPr>
      <t xml:space="preserve">* 图纸(300)在训练师处学习。
* 材料是：灵纹布卷(6)、德拉诺金钻(4)、奥法之尘(4)、粗丝线(5)。
</t>
    </r>
    <r>
      <rPr>
        <sz val="10"/>
        <color theme="0" tint="-0.499984740745262"/>
        <rFont val="微软雅黑 Light"/>
        <charset val="134"/>
      </rPr>
      <t>（繁：幽纹布卷(6)、黃金德萊石(4)、魔塵(4)、粗絲線(5)。）</t>
    </r>
    <r>
      <rPr>
        <sz val="11"/>
        <color theme="1"/>
        <rFont val="微软雅黑 Light"/>
        <charset val="134"/>
      </rPr>
      <t xml:space="preserve">
* 产品不绑定，但需裁缝技能学习和召唤。</t>
    </r>
  </si>
  <si>
    <t>诺森德裁缝(1)</t>
  </si>
  <si>
    <t>3.0.2</t>
  </si>
  <si>
    <t>Flying Carpet</t>
  </si>
  <si>
    <t>飛毯</t>
  </si>
  <si>
    <t>华丽的飞毯</t>
  </si>
  <si>
    <t>裁缝，诺森德训练师处学习，裁缝专用。</t>
  </si>
  <si>
    <r>
      <rPr>
        <sz val="11"/>
        <color theme="1"/>
        <rFont val="微软雅黑 Light"/>
        <charset val="134"/>
      </rPr>
      <t xml:space="preserve">* 图纸(425)在训练师处学习。
* 材料是：魔化霜纹布卷(12)、帝黄晶(4)、红色染料(4)、黄色染料(2)、冰网蛛丝(4)。
</t>
    </r>
    <r>
      <rPr>
        <sz val="10"/>
        <color theme="0" tint="-0.499984740745262"/>
        <rFont val="微软雅黑 Light"/>
        <charset val="134"/>
      </rPr>
      <t>（繁：魔染霜紋布捲(12)、君王黃寶石(4)、紅色染料(4)、黃色染料(2)、冰網蜘蛛絲(4)。）</t>
    </r>
    <r>
      <rPr>
        <sz val="11"/>
        <color theme="1"/>
        <rFont val="微软雅黑 Light"/>
        <charset val="134"/>
      </rPr>
      <t xml:space="preserve">
* 需裁缝技能召唤。</t>
    </r>
  </si>
  <si>
    <t>诺森德裁缝(50)</t>
  </si>
  <si>
    <t>Magnificent Flying Carpet</t>
  </si>
  <si>
    <t>莊嚴飛毯</t>
  </si>
  <si>
    <t>凝霜飞毯</t>
  </si>
  <si>
    <t>裁缝，诺森德达拉然商业区购买图纸，裁缝专用。</t>
  </si>
  <si>
    <r>
      <rPr>
        <sz val="11"/>
        <color theme="1"/>
        <rFont val="微软雅黑 Light"/>
        <charset val="134"/>
      </rPr>
      <t>* 图纸(425)在达拉然商业区【鼎鼎有名的佛罗佐】</t>
    </r>
    <r>
      <rPr>
        <sz val="10"/>
        <color theme="0" tint="-0.499984740745262"/>
        <rFont val="微软雅黑 Light"/>
        <charset val="134"/>
      </rPr>
      <t>（有名的弗羅佐）</t>
    </r>
    <r>
      <rPr>
        <sz val="11"/>
        <color theme="1"/>
        <rFont val="微软雅黑 Light"/>
        <charset val="134"/>
      </rPr>
      <t xml:space="preserve">处用6个【冰冻宝珠】购买。
* 材料是：月影布、法纹布、乌纹布、冰冻宝珠(4)。
</t>
    </r>
    <r>
      <rPr>
        <sz val="10"/>
        <color theme="0" tint="-0.499984740745262"/>
        <rFont val="微软雅黑 Light"/>
        <charset val="134"/>
      </rPr>
      <t>（繁：月幕布、法紋布、黯紋布、冰凍寶珠(4)。）</t>
    </r>
    <r>
      <rPr>
        <sz val="11"/>
        <color theme="1"/>
        <rFont val="微软雅黑 Light"/>
        <charset val="134"/>
      </rPr>
      <t xml:space="preserve">
* 需裁缝技能召唤。</t>
    </r>
  </si>
  <si>
    <t>3.3.0</t>
  </si>
  <si>
    <t>Frosty Flying Carpet</t>
  </si>
  <si>
    <t>寒霜飛毯</t>
  </si>
  <si>
    <t>机械师的摩托车</t>
  </si>
  <si>
    <t>双人地面</t>
  </si>
  <si>
    <r>
      <rPr>
        <sz val="11"/>
        <color theme="1"/>
        <rFont val="微软雅黑 Light"/>
        <charset val="134"/>
      </rPr>
      <t>工程学，诺森德</t>
    </r>
    <r>
      <rPr>
        <sz val="11"/>
        <color rgb="FF0070C0"/>
        <rFont val="微软雅黑 Light"/>
        <charset val="134"/>
      </rPr>
      <t>【联盟先遣军】</t>
    </r>
    <r>
      <rPr>
        <sz val="11"/>
        <color theme="1"/>
        <rFont val="微软雅黑 Light"/>
        <charset val="134"/>
      </rPr>
      <t>崇拜购买图纸，产品不绑定无要求。</t>
    </r>
  </si>
  <si>
    <r>
      <rPr>
        <sz val="11"/>
        <color theme="1"/>
        <rFont val="微软雅黑 Light"/>
        <charset val="134"/>
      </rPr>
      <t>* 图纸(450)需联盟先遣军</t>
    </r>
    <r>
      <rPr>
        <sz val="10"/>
        <color theme="0" tint="-0.499984740745262"/>
        <rFont val="微软雅黑 Light"/>
        <charset val="134"/>
      </rPr>
      <t>（聯盟先鋒）</t>
    </r>
    <r>
      <rPr>
        <sz val="11"/>
        <color theme="1"/>
        <rFont val="微软雅黑 Light"/>
        <charset val="134"/>
      </rPr>
      <t xml:space="preserve">声望崇拜，在北风苔原的【后勤官希瓦丝顿】（57.6, 66.2）或嚎风峡湾的【后勤官员布莱顿】（59.6, 63.8）处购买。
</t>
    </r>
    <r>
      <rPr>
        <sz val="10"/>
        <color theme="0" tint="-0.499984740745262"/>
        <rFont val="微软雅黑 Light"/>
        <charset val="134"/>
      </rPr>
      <t>（声望通过不穿任何声望战袍打诺森德的5人本提高。）</t>
    </r>
    <r>
      <rPr>
        <sz val="11"/>
        <color theme="1"/>
        <rFont val="微软雅黑 Light"/>
        <charset val="134"/>
      </rPr>
      <t xml:space="preserve">
* 材料是：泰坦精钢锭(12)、钴螺丝(40)、极地毛皮(2)、铁魔像的零件、地精机械活塞(8)、源质排气管。
</t>
    </r>
    <r>
      <rPr>
        <sz val="10"/>
        <color theme="0" tint="-0.499984740745262"/>
        <rFont val="微软雅黑 Light"/>
        <charset val="134"/>
      </rPr>
      <t>（繁：泰坦鍛鋼錠(12)、一把鈷藍螺栓(40)、寒地毛皮(2)、可利用的鐵魔像零件、哥布林機械活塞(8)、源質裝甲排氣管。）</t>
    </r>
    <r>
      <rPr>
        <sz val="11"/>
        <color theme="1"/>
        <rFont val="微软雅黑 Light"/>
        <charset val="134"/>
      </rPr>
      <t xml:space="preserve">
部分高价材料在锦绣谷的【大块头齐奇】（</t>
    </r>
    <r>
      <rPr>
        <sz val="10"/>
        <color theme="0" tint="-0.499984740745262"/>
        <rFont val="微软雅黑 Light"/>
        <charset val="134"/>
      </rPr>
      <t>大基奇</t>
    </r>
    <r>
      <rPr>
        <sz val="11"/>
        <color theme="1"/>
        <rFont val="微软雅黑 Light"/>
        <charset val="134"/>
      </rPr>
      <t>，63.2, 41.4）或风暴峭壁K3的【洛克希·拉姆罗基】</t>
    </r>
    <r>
      <rPr>
        <sz val="10"/>
        <color theme="0" tint="-0.499984740745262"/>
        <rFont val="微软雅黑 Light"/>
        <charset val="134"/>
      </rPr>
      <t>（羅西·羊馳）</t>
    </r>
    <r>
      <rPr>
        <sz val="11"/>
        <color theme="1"/>
        <rFont val="微软雅黑 Light"/>
        <charset val="134"/>
      </rPr>
      <t>处购买。
* 产品不绑定，任何联盟玩家可学习和使用，无需工程学技能。
* 可搭载一名队友。
* 布林顿4000/5000的日常礼物包中有极低几率开出。</t>
    </r>
  </si>
  <si>
    <t>中级</t>
  </si>
  <si>
    <t>Mekgineer's Chopper</t>
  </si>
  <si>
    <t>機電師摩托車</t>
  </si>
  <si>
    <t>机械路霸</t>
  </si>
  <si>
    <r>
      <rPr>
        <sz val="11"/>
        <color theme="1"/>
        <rFont val="微软雅黑 Light"/>
        <charset val="134"/>
      </rPr>
      <t>工程学，诺森德</t>
    </r>
    <r>
      <rPr>
        <sz val="11"/>
        <color rgb="FFFF0000"/>
        <rFont val="微软雅黑 Light"/>
        <charset val="134"/>
      </rPr>
      <t>【部落先遣军】</t>
    </r>
    <r>
      <rPr>
        <sz val="11"/>
        <color theme="1"/>
        <rFont val="微软雅黑 Light"/>
        <charset val="134"/>
      </rPr>
      <t>崇拜购买图纸，产品不绑定无要求。</t>
    </r>
  </si>
  <si>
    <r>
      <rPr>
        <sz val="11"/>
        <color theme="1"/>
        <rFont val="微软雅黑 Light"/>
        <charset val="134"/>
      </rPr>
      <t>* 图纸(450)需部落先遣军</t>
    </r>
    <r>
      <rPr>
        <sz val="10"/>
        <color theme="0" tint="-0.499984740745262"/>
        <rFont val="微软雅黑 Light"/>
        <charset val="134"/>
      </rPr>
      <t>（部落遠征軍）</t>
    </r>
    <r>
      <rPr>
        <sz val="11"/>
        <color theme="1"/>
        <rFont val="微软雅黑 Light"/>
        <charset val="134"/>
      </rPr>
      <t xml:space="preserve">声望崇拜，在北风苔原的【迦拉·裂颅者】（41.4, 53.6）或嚎风峡湾的【塞巴斯迪安·克兰】（79.6, 30.8）处购买。
</t>
    </r>
    <r>
      <rPr>
        <sz val="10"/>
        <color theme="0" tint="-0.499984740745262"/>
        <rFont val="微软雅黑 Light"/>
        <charset val="134"/>
      </rPr>
      <t>（声望通过不穿任何声望战袍打诺森德的5人本提高。）</t>
    </r>
    <r>
      <rPr>
        <sz val="11"/>
        <color theme="1"/>
        <rFont val="微软雅黑 Light"/>
        <charset val="134"/>
      </rPr>
      <t xml:space="preserve">
* 材料是：泰坦精钢锭(12)、钴螺丝(40)、极地毛皮(2)、铁魔像的零件、地精机械活塞(8)、源质排气管。
</t>
    </r>
    <r>
      <rPr>
        <sz val="10"/>
        <color theme="0" tint="-0.499984740745262"/>
        <rFont val="微软雅黑 Light"/>
        <charset val="134"/>
      </rPr>
      <t>（繁：泰坦鍛鋼錠(12)、一把鈷藍螺栓(40)、寒地毛皮(2)、可利用的鐵魔像零件、哥布林機械活塞(8)、源質裝甲排氣管。）</t>
    </r>
    <r>
      <rPr>
        <sz val="11"/>
        <color theme="1"/>
        <rFont val="微软雅黑 Light"/>
        <charset val="134"/>
      </rPr>
      <t xml:space="preserve">
部分高价材料在锦绣谷的【大块头齐奇】（</t>
    </r>
    <r>
      <rPr>
        <sz val="10"/>
        <color theme="0" tint="-0.499984740745262"/>
        <rFont val="微软雅黑 Light"/>
        <charset val="134"/>
      </rPr>
      <t>大基奇</t>
    </r>
    <r>
      <rPr>
        <sz val="11"/>
        <color theme="1"/>
        <rFont val="微软雅黑 Light"/>
        <charset val="134"/>
      </rPr>
      <t>，63.2, 41.4）或风暴峭壁K3的【洛克希·拉姆罗基】</t>
    </r>
    <r>
      <rPr>
        <sz val="10"/>
        <color theme="0" tint="-0.499984740745262"/>
        <rFont val="微软雅黑 Light"/>
        <charset val="134"/>
      </rPr>
      <t>（羅西·羊馳）</t>
    </r>
    <r>
      <rPr>
        <sz val="11"/>
        <color theme="1"/>
        <rFont val="微软雅黑 Light"/>
        <charset val="134"/>
      </rPr>
      <t>处购买。
* 产品不绑定，任何部落玩家可学习和使用，无需工程学技能。
* 可搭载一名队友。
* 布林顿4000/5000的日常礼物包中有极低几率开出。</t>
    </r>
  </si>
  <si>
    <t>Mechano-hog</t>
  </si>
  <si>
    <t>機械重機車</t>
  </si>
  <si>
    <t>海龟</t>
  </si>
  <si>
    <t>水陆两用</t>
  </si>
  <si>
    <t>钓鱼，70-35级渔点，或(更效率的)要塞钓鱼及要塞海军行动取得。</t>
  </si>
  <si>
    <r>
      <rPr>
        <sz val="11"/>
        <color theme="1"/>
        <rFont val="微软雅黑 Light"/>
        <charset val="134"/>
      </rPr>
      <t>* 来源：
1、在诺森德、大地的裂变地区</t>
    </r>
    <r>
      <rPr>
        <sz val="10"/>
        <color theme="0" tint="-0.499984740745262"/>
        <rFont val="微软雅黑 Light"/>
        <charset val="134"/>
      </rPr>
      <t>（包括托尔巴拉德半岛）</t>
    </r>
    <r>
      <rPr>
        <sz val="11"/>
        <color theme="1"/>
        <rFont val="微软雅黑 Light"/>
        <charset val="134"/>
      </rPr>
      <t>、潘达利亚所有地区的任何渔点</t>
    </r>
    <r>
      <rPr>
        <sz val="10"/>
        <color theme="0" tint="-0.499984740745262"/>
        <rFont val="微软雅黑 Light"/>
        <charset val="134"/>
      </rPr>
      <t>（任务专用渔点除外）</t>
    </r>
    <r>
      <rPr>
        <sz val="11"/>
        <color theme="1"/>
        <rFont val="微软雅黑 Light"/>
        <charset val="134"/>
      </rPr>
      <t xml:space="preserve">钓鱼都有~0.01%-0.03%几率钓到。技能1即可。
2、德拉诺要塞钓鱼小屋升3级后在要塞水中有几率钓到绿色物品召唤鱼人，杀掉有小几率掉海龟。
</t>
    </r>
    <r>
      <rPr>
        <sz val="10"/>
        <color theme="0" tint="-0.499984740745262"/>
        <rFont val="微软雅黑 Light"/>
        <charset val="134"/>
      </rPr>
      <t>（7.0.3后鱼人改为个人拾取，组团钓鱼很快就会毕业。）</t>
    </r>
    <r>
      <rPr>
        <sz val="11"/>
        <color theme="1"/>
        <rFont val="微软雅黑 Light"/>
        <charset val="134"/>
      </rPr>
      <t xml:space="preserve">
3、要塞建船坞后，装备海象人渔网</t>
    </r>
    <r>
      <rPr>
        <sz val="10"/>
        <color theme="0" tint="-0.499984740745262"/>
        <rFont val="微软雅黑 Light"/>
        <charset val="134"/>
      </rPr>
      <t>（图纸塔纳安丛林声望先知之手/沃金之锋尊敬取得）</t>
    </r>
    <r>
      <rPr>
        <sz val="11"/>
        <color theme="1"/>
        <rFont val="微软雅黑 Light"/>
        <charset val="134"/>
      </rPr>
      <t>的船只完成海军行动时有不低几率取得。
* 水陆两用，陆地上无速度提升，水中速度+60%。</t>
    </r>
  </si>
  <si>
    <t>3.1.0</t>
  </si>
  <si>
    <t>Sea Turtle</t>
  </si>
  <si>
    <t>海龜</t>
  </si>
  <si>
    <t>深蓝其拉作战坦克</t>
  </si>
  <si>
    <t>考古学，托维尔分类精良遗物。</t>
  </si>
  <si>
    <t>* 托维尔分类的稀有文物，需150个碎片。
* 托维尔的考古地点都在奥丹姆，技能450+才会出现。托维尔的稀有文物中，出现戒指和甲虫风暴玩具的几率最高，其次是宠物和甲虫坐骑，最稀有的是两件武器。
* 现在版本在高等级区域考古然后用完成的文物在主城考古商人处兑换托维尔碎片箱子可能是更好的途径。</t>
  </si>
  <si>
    <t>4.0.3</t>
  </si>
  <si>
    <t>Ultramarine Qiraji Battle Tank</t>
  </si>
  <si>
    <t>青綠色其拉作戰坦克</t>
  </si>
  <si>
    <t>阿兹亚基节杖</t>
  </si>
  <si>
    <t>Scepter of Azj'Aqir</t>
  </si>
  <si>
    <t>阿茲亞基權杖</t>
  </si>
  <si>
    <t>化石迅猛龙</t>
  </si>
  <si>
    <t>考古学，化石分类精良遗物。</t>
  </si>
  <si>
    <t>* 化石分类的稀有文物，需100个碎片。
* 化石分类的考古地点在卡利姆多和东部王国都有很多。</t>
  </si>
  <si>
    <t>Fossilized Raptor</t>
  </si>
  <si>
    <t>沙石幼龙</t>
  </si>
  <si>
    <t>双人飞行</t>
  </si>
  <si>
    <t>炼金术，托维尔考古取得图纸，成本3.2W+，产品不绑定无要求。</t>
  </si>
  <si>
    <r>
      <rPr>
        <sz val="11"/>
        <color theme="1"/>
        <rFont val="微软雅黑 Light"/>
        <charset val="134"/>
      </rPr>
      <t>* 图纸(525,拾绑)考古取得。
考古技能450+，在奥丹姆可能出现托维尔的挖掘地点，托维尔普通文物坎努匹克陶罐</t>
    </r>
    <r>
      <rPr>
        <sz val="10"/>
        <color theme="0" tint="-0.499984740745262"/>
        <rFont val="微软雅黑 Light"/>
        <charset val="134"/>
      </rPr>
      <t>（臟器罈）</t>
    </r>
    <r>
      <rPr>
        <sz val="11"/>
        <color theme="1"/>
        <rFont val="微软雅黑 Light"/>
        <charset val="134"/>
      </rPr>
      <t>炼金师在打开时有较低几率开出图纸。</t>
    </r>
    <r>
      <rPr>
        <sz val="10"/>
        <color theme="0" tint="-0.499984740745262"/>
        <rFont val="微软雅黑 Light"/>
        <charset val="134"/>
      </rPr>
      <t>（注：对炼金技能的要求还不明确，似乎只需要450以上即可。）</t>
    </r>
    <r>
      <rPr>
        <sz val="11"/>
        <color theme="1"/>
        <rFont val="微软雅黑 Light"/>
        <charset val="134"/>
      </rPr>
      <t xml:space="preserve">
* 材料是：燃钢水晶瓶、时之砂(8)、真金(12)、风行合剂(8)、泰坦之力合剂(8)、深石之油(8)
</t>
    </r>
    <r>
      <rPr>
        <sz val="10"/>
        <color theme="0" tint="-0.499984740745262"/>
        <rFont val="微软雅黑 Light"/>
        <charset val="134"/>
      </rPr>
      <t>前两者可在奥丹姆西北的雅斯敏（亞絲閔，26.6, 7.2）处购买，分别为5000和3000金/个，加上其它材料造价通常在32000左右。
换算成原材料是燃铁矿石(72)、动燃火焰(120)、动燃空气(120)、动燃之水(120)、动燃生命(96)、艾萨拉雾菇(96)、鞭尾草(192)、燃烬草(96)、水晶瓶(16)、白色洞穴鱼(8)。
真金是炼金转化，1天冷却。</t>
    </r>
    <r>
      <rPr>
        <sz val="11"/>
        <color theme="1"/>
        <rFont val="微软雅黑 Light"/>
        <charset val="134"/>
      </rPr>
      <t xml:space="preserve">
* 产品不绑定，学习和使用都不需要炼金技能。
* 使用会变身成沙石幼龙让队友骑乘。</t>
    </r>
  </si>
  <si>
    <t>Sandstone Drake</t>
  </si>
  <si>
    <t>砂岩龍</t>
  </si>
  <si>
    <t>时沙之瓶</t>
  </si>
  <si>
    <t>Vial of the Sands</t>
  </si>
  <si>
    <t>翡翠猎豹</t>
  </si>
  <si>
    <t>珠宝加工，潘达利亚【云端翔龙骑士团】尊敬购买图纸，产品不绑定无要求。</t>
  </si>
  <si>
    <r>
      <rPr>
        <sz val="11"/>
        <color theme="1"/>
        <rFont val="微软雅黑 Light"/>
        <charset val="134"/>
      </rPr>
      <t>* 图纸(600)需云端翔龙骑士团</t>
    </r>
    <r>
      <rPr>
        <sz val="10"/>
        <color theme="0" tint="-0.499984740745262"/>
        <rFont val="微软雅黑 Light"/>
        <charset val="134"/>
      </rPr>
      <t>（雲蛟衛）</t>
    </r>
    <r>
      <rPr>
        <sz val="11"/>
        <color theme="1"/>
        <rFont val="微软雅黑 Light"/>
        <charset val="134"/>
      </rPr>
      <t xml:space="preserve">声望尊敬在翡翠林百木园购买。
* 材料是：神秘宝珠、荒玉(20)、活化钢(4)、蛟眼石(2)。
</t>
    </r>
    <r>
      <rPr>
        <sz val="10"/>
        <color theme="0" tint="-0.499984740745262"/>
        <rFont val="微软雅黑 Light"/>
        <charset val="134"/>
      </rPr>
      <t>神秘宝珠在锦绣谷的【大块头齐奇】（大基奇，63.2, 41.4）处以2万金购买。</t>
    </r>
    <r>
      <rPr>
        <sz val="11"/>
        <color theme="1"/>
        <rFont val="微软雅黑 Light"/>
        <charset val="134"/>
      </rPr>
      <t xml:space="preserve">
* 产品不绑定，学习和使用都不需要珠宝加工技能。</t>
    </r>
  </si>
  <si>
    <t>5.0.1</t>
  </si>
  <si>
    <t>Jade Panther</t>
  </si>
  <si>
    <t>翠玉獵豹</t>
  </si>
  <si>
    <t>日长石猎豹</t>
  </si>
  <si>
    <r>
      <rPr>
        <sz val="11"/>
        <color theme="1"/>
        <rFont val="微软雅黑 Light"/>
        <charset val="134"/>
      </rPr>
      <t>* 图纸(600)需云端翔龙骑士团</t>
    </r>
    <r>
      <rPr>
        <sz val="10"/>
        <color theme="0" tint="-0.499984740745262"/>
        <rFont val="微软雅黑 Light"/>
        <charset val="134"/>
      </rPr>
      <t>（雲蛟衛）</t>
    </r>
    <r>
      <rPr>
        <sz val="11"/>
        <color theme="1"/>
        <rFont val="微软雅黑 Light"/>
        <charset val="134"/>
      </rPr>
      <t xml:space="preserve">声望尊敬在翡翠林百木园购买。
* 材料是：神秘宝珠、日曜石(20)、活化钢(4)、蛟眼石(2)。
</t>
    </r>
    <r>
      <rPr>
        <sz val="10"/>
        <color theme="0" tint="-0.499984740745262"/>
        <rFont val="微软雅黑 Light"/>
        <charset val="134"/>
      </rPr>
      <t>神秘宝珠在锦绣谷的【大块头齐奇】（大基奇，63.2, 41.4）处以2万金购买。</t>
    </r>
    <r>
      <rPr>
        <sz val="11"/>
        <color theme="1"/>
        <rFont val="微软雅黑 Light"/>
        <charset val="134"/>
      </rPr>
      <t xml:space="preserve">
* 产品不绑定，学习和使用都不需要珠宝加工技能。</t>
    </r>
  </si>
  <si>
    <t>Sunstone Panther</t>
  </si>
  <si>
    <t>日長石獵豹</t>
  </si>
  <si>
    <t>蓝宝石猎豹</t>
  </si>
  <si>
    <t>珠宝加工，潘达利亚【云端翔龙骑士团】崇敬购买图纸，产品不绑定无要求。</t>
  </si>
  <si>
    <r>
      <rPr>
        <sz val="11"/>
        <color theme="1"/>
        <rFont val="微软雅黑 Light"/>
        <charset val="134"/>
      </rPr>
      <t>* 图纸(600)需云端翔龙骑士团</t>
    </r>
    <r>
      <rPr>
        <sz val="10"/>
        <color theme="0" tint="-0.499984740745262"/>
        <rFont val="微软雅黑 Light"/>
        <charset val="134"/>
      </rPr>
      <t>（雲蛟衛）</t>
    </r>
    <r>
      <rPr>
        <sz val="11"/>
        <color theme="1"/>
        <rFont val="微软雅黑 Light"/>
        <charset val="134"/>
      </rPr>
      <t xml:space="preserve">声望崇敬在翡翠林百木园购买。
* 材料是：神秘宝珠、河心石(20)、活化钢(4)、蛟眼石(2)。
</t>
    </r>
    <r>
      <rPr>
        <sz val="10"/>
        <color theme="0" tint="-0.499984740745262"/>
        <rFont val="微软雅黑 Light"/>
        <charset val="134"/>
      </rPr>
      <t>神秘宝珠在锦绣谷的【大块头齐奇】（大基奇，63.2, 41.4）处以2万金购买。</t>
    </r>
    <r>
      <rPr>
        <sz val="11"/>
        <color theme="1"/>
        <rFont val="微软雅黑 Light"/>
        <charset val="134"/>
      </rPr>
      <t xml:space="preserve">
* 产品不绑定，学习和使用都不需要珠宝加工技能。</t>
    </r>
  </si>
  <si>
    <t>Sapphire Panther</t>
  </si>
  <si>
    <t>藍寶石獵豹</t>
  </si>
  <si>
    <t>红宝石猎豹</t>
  </si>
  <si>
    <r>
      <rPr>
        <sz val="11"/>
        <color theme="1"/>
        <rFont val="微软雅黑 Light"/>
        <charset val="134"/>
      </rPr>
      <t>* 图纸(600)需云端翔龙骑士团</t>
    </r>
    <r>
      <rPr>
        <sz val="10"/>
        <color theme="0" tint="-0.499984740745262"/>
        <rFont val="微软雅黑 Light"/>
        <charset val="134"/>
      </rPr>
      <t>（雲蛟衛）</t>
    </r>
    <r>
      <rPr>
        <sz val="11"/>
        <color theme="1"/>
        <rFont val="微软雅黑 Light"/>
        <charset val="134"/>
      </rPr>
      <t xml:space="preserve">声望崇敬在翡翠林百木园购买。
* 材料是：神秘宝珠、源红石(20)、活化钢(4)、蛟眼石(2)。
</t>
    </r>
    <r>
      <rPr>
        <sz val="10"/>
        <color theme="0" tint="-0.499984740745262"/>
        <rFont val="微软雅黑 Light"/>
        <charset val="134"/>
      </rPr>
      <t>神秘宝珠在锦绣谷的【大块头齐奇】（大基奇，63.2, 41.4）处以2万金购买。</t>
    </r>
    <r>
      <rPr>
        <sz val="11"/>
        <color theme="1"/>
        <rFont val="微软雅黑 Light"/>
        <charset val="134"/>
      </rPr>
      <t xml:space="preserve">
* 产品不绑定，学习和使用都不需要珠宝加工技能。</t>
    </r>
  </si>
  <si>
    <t>Ruby Panther</t>
  </si>
  <si>
    <t>紅寶石獵豹</t>
  </si>
  <si>
    <t>宝石玛瑙猎豹</t>
  </si>
  <si>
    <t>珠宝加工，潘达利亚【云端翔龙骑士团】崇拜购买图纸，产品不绑定无要求。</t>
  </si>
  <si>
    <r>
      <rPr>
        <sz val="11"/>
        <color theme="1"/>
        <rFont val="微软雅黑 Light"/>
        <charset val="134"/>
      </rPr>
      <t>* 图纸(600)需云端翔龙骑士团</t>
    </r>
    <r>
      <rPr>
        <sz val="10"/>
        <color theme="0" tint="-0.499984740745262"/>
        <rFont val="微软雅黑 Light"/>
        <charset val="134"/>
      </rPr>
      <t>（雲蛟衛）</t>
    </r>
    <r>
      <rPr>
        <sz val="11"/>
        <color theme="1"/>
        <rFont val="微软雅黑 Light"/>
        <charset val="134"/>
      </rPr>
      <t>声望崇拜在翡翠林百木园购买。
* 材料是：翡翠猎豹、日长石猎豹、蓝宝石猎豹、红宝石猎豹各1只。
* 产品不绑定，学习和使用都不需要珠宝加工技能。</t>
    </r>
  </si>
  <si>
    <t>Jeweled Onyx Panther</t>
  </si>
  <si>
    <t>寶石黑瑪瑙獵豹</t>
  </si>
  <si>
    <t>衰变凯帕铀火箭</t>
  </si>
  <si>
    <t>地精工程学，训练师处学习，成本6W起，产品不绑定无要求。</t>
  </si>
  <si>
    <t>* 图纸(525)在训练师处学习。
* 材料是：活化钢(12)、凯帕琥珀(200)、神秘宝珠(3)、高爆火药(12)、祥和之灵(12)、幽冥铁螺栓(20)。
* 产品不绑定，学习和使用都不要求工程学技能。
* 布林顿4000/5000日常礼物包有极低几率开出。</t>
  </si>
  <si>
    <t>Depleted-Kyparium Rocket</t>
  </si>
  <si>
    <t>快沒力的基銀火箭</t>
  </si>
  <si>
    <t>对地同步世界旋转器</t>
  </si>
  <si>
    <t>侏儒工程学，训练师处学习，成本6W起，产品不绑定无要求。</t>
  </si>
  <si>
    <t>* 图纸(525)在训练师处学习。
* 材料是：活化钢(12)、延极锭(12)、神秘宝珠(3)、祥和之灵(12)、幽冥铁螺栓(20)。
* 产品不绑定，学习和使用都不要求工程学技能。
* 布林顿4000/5000日常礼物包有极低几率开出。</t>
  </si>
  <si>
    <t>Geosynchronous World Spinner</t>
  </si>
  <si>
    <t>星球同步渦輪火箭</t>
  </si>
  <si>
    <t>飞天魔像</t>
  </si>
  <si>
    <t>工程学，潘达利亚区域掉落图纸，30天CD做出，产品不绑定无要求。</t>
  </si>
  <si>
    <r>
      <rPr>
        <sz val="11"/>
        <color theme="1"/>
        <rFont val="微软雅黑 Light"/>
        <charset val="134"/>
      </rPr>
      <t>* 技能600+工程师杀潘达利亚野外或副本怪物有几率取得【结构图：首席工程师贾德的日记】</t>
    </r>
    <r>
      <rPr>
        <sz val="10"/>
        <color theme="0" tint="-0.499984740745262"/>
        <rFont val="微软雅黑 Light"/>
        <charset val="134"/>
      </rPr>
      <t>（結構圖:首席工程師賈德的日誌）</t>
    </r>
    <r>
      <rPr>
        <sz val="11"/>
        <color theme="1"/>
        <rFont val="微软雅黑 Light"/>
        <charset val="134"/>
      </rPr>
      <t>，使用可学到所有5.4新图纸，包括1种坐骑、2种宠物和固化闪电之源转化配方。
* 材料是30个固化闪电之源</t>
    </r>
    <r>
      <rPr>
        <sz val="10"/>
        <color theme="0" tint="-0.499984740745262"/>
        <rFont val="微软雅黑 Light"/>
        <charset val="134"/>
      </rPr>
      <t>（穩定的閃電來源）</t>
    </r>
    <r>
      <rPr>
        <sz val="11"/>
        <color theme="1"/>
        <rFont val="微软雅黑 Light"/>
        <charset val="134"/>
      </rPr>
      <t>、30块活化钢。
前者每天只能转化一个，30天做出。
* 产品不绑定，学习和使用都不要求工程学技能。
* 草药师可不下坐骑采集草药。</t>
    </r>
  </si>
  <si>
    <t>历史</t>
  </si>
  <si>
    <t>5.4.0</t>
  </si>
  <si>
    <t>Sky Golem</t>
  </si>
  <si>
    <t>飛天魔像號</t>
  </si>
  <si>
    <t>蠕行飞毯</t>
  </si>
  <si>
    <t>裁缝，德拉诺裁缝每日CD转化获取图纸和材料，裁缝专用。</t>
  </si>
  <si>
    <r>
      <rPr>
        <sz val="11"/>
        <color theme="1"/>
        <rFont val="微软雅黑 Light"/>
        <charset val="134"/>
      </rPr>
      <t>* 图纸(1)在要塞裁缝建筑或阿什兰主城用5本【德拉诺裁缝秘术】</t>
    </r>
    <r>
      <rPr>
        <sz val="10"/>
        <color theme="0" tint="-0.499984740745262"/>
        <rFont val="微软雅黑 Light"/>
        <charset val="134"/>
      </rPr>
      <t>（每天CD转化）</t>
    </r>
    <r>
      <rPr>
        <sz val="11"/>
        <color theme="1"/>
        <rFont val="微软雅黑 Light"/>
        <charset val="134"/>
      </rPr>
      <t>兑换。
* 材料是100张【妖纹布】</t>
    </r>
    <r>
      <rPr>
        <sz val="10"/>
        <color theme="0" tint="-0.499984740745262"/>
        <rFont val="微软雅黑 Light"/>
        <charset val="134"/>
      </rPr>
      <t>（咒織布）</t>
    </r>
    <r>
      <rPr>
        <sz val="11"/>
        <color theme="1"/>
        <rFont val="微软雅黑 Light"/>
        <charset val="134"/>
      </rPr>
      <t>、20个【巫术之气】</t>
    </r>
    <r>
      <rPr>
        <sz val="10"/>
        <color theme="0" tint="-0.499984740745262"/>
        <rFont val="微软雅黑 Light"/>
        <charset val="134"/>
      </rPr>
      <t>（術法之風）</t>
    </r>
    <r>
      <rPr>
        <sz val="11"/>
        <color theme="1"/>
        <rFont val="微软雅黑 Light"/>
        <charset val="134"/>
      </rPr>
      <t>。前者通过裁缝每日CD转化</t>
    </r>
    <r>
      <rPr>
        <sz val="10"/>
        <color theme="0" tint="-0.499984740745262"/>
        <rFont val="微软雅黑 Light"/>
        <charset val="134"/>
      </rPr>
      <t>（基础4张，满技能10张）</t>
    </r>
    <r>
      <rPr>
        <sz val="11"/>
        <color theme="1"/>
        <rFont val="微软雅黑 Light"/>
        <charset val="134"/>
      </rPr>
      <t>以及裁缝建筑的产品订单</t>
    </r>
    <r>
      <rPr>
        <sz val="10"/>
        <color theme="0" tint="-0.499984740745262"/>
        <rFont val="微软雅黑 Light"/>
        <charset val="134"/>
      </rPr>
      <t>（4小时一次）</t>
    </r>
    <r>
      <rPr>
        <sz val="11"/>
        <color theme="1"/>
        <rFont val="微软雅黑 Light"/>
        <charset val="134"/>
      </rPr>
      <t>取得，后者不绑定，多种专业转化时都有几率获得。
* 学习需700技能和280%骑术，使用需300技能。</t>
    </r>
  </si>
  <si>
    <t>德拉诺裁缝(1)</t>
  </si>
  <si>
    <t>6.0.3</t>
  </si>
  <si>
    <t>Creeping Carpet</t>
  </si>
  <si>
    <t>爬行地毯</t>
  </si>
  <si>
    <t>灰鬃恐狼</t>
  </si>
  <si>
    <t>制皮，德拉诺制皮每日CD转化获取图纸和材料，制皮专用。</t>
  </si>
  <si>
    <r>
      <rPr>
        <sz val="11"/>
        <color theme="1"/>
        <rFont val="微软雅黑 Light"/>
        <charset val="134"/>
      </rPr>
      <t>* 图纸(1)在要塞建造的制皮建筑或阿什兰主城用5本【德拉诺制皮秘术】</t>
    </r>
    <r>
      <rPr>
        <sz val="10"/>
        <color theme="0" tint="-0.499984740745262"/>
        <rFont val="微软雅黑 Light"/>
        <charset val="134"/>
      </rPr>
      <t>（每天CD转化）</t>
    </r>
    <r>
      <rPr>
        <sz val="11"/>
        <color theme="1"/>
        <rFont val="微软雅黑 Light"/>
        <charset val="134"/>
      </rPr>
      <t>兑换。
* 材料是100张【上蜡皮革】</t>
    </r>
    <r>
      <rPr>
        <sz val="10"/>
        <color theme="0" tint="-0.499984740745262"/>
        <rFont val="微软雅黑 Light"/>
        <charset val="134"/>
      </rPr>
      <t>（光潔皮革）</t>
    </r>
    <r>
      <rPr>
        <sz val="11"/>
        <color theme="1"/>
        <rFont val="微软雅黑 Light"/>
        <charset val="134"/>
      </rPr>
      <t>、20个【巫术之气】</t>
    </r>
    <r>
      <rPr>
        <sz val="10"/>
        <color theme="0" tint="-0.499984740745262"/>
        <rFont val="微软雅黑 Light"/>
        <charset val="134"/>
      </rPr>
      <t>（術法之風）</t>
    </r>
    <r>
      <rPr>
        <sz val="11"/>
        <color theme="1"/>
        <rFont val="微软雅黑 Light"/>
        <charset val="134"/>
      </rPr>
      <t>。前者通过制皮每日CD转化</t>
    </r>
    <r>
      <rPr>
        <sz val="10"/>
        <color theme="0" tint="-0.499984740745262"/>
        <rFont val="微软雅黑 Light"/>
        <charset val="134"/>
      </rPr>
      <t>（基础4张，700点10张）</t>
    </r>
    <r>
      <rPr>
        <sz val="11"/>
        <color theme="1"/>
        <rFont val="微软雅黑 Light"/>
        <charset val="134"/>
      </rPr>
      <t>以及制皮建筑的产品订单</t>
    </r>
    <r>
      <rPr>
        <sz val="10"/>
        <color theme="0" tint="-0.499984740745262"/>
        <rFont val="微软雅黑 Light"/>
        <charset val="134"/>
      </rPr>
      <t>（4小时一次）</t>
    </r>
    <r>
      <rPr>
        <sz val="11"/>
        <color theme="1"/>
        <rFont val="微软雅黑 Light"/>
        <charset val="134"/>
      </rPr>
      <t>取得，后者不绑定，多种专业转化时都有几率获得。
* 学习需700技能和280%骑术，使用需300技能。</t>
    </r>
  </si>
  <si>
    <t>德拉诺制皮(100)</t>
  </si>
  <si>
    <t>Dustmane Direwolf</t>
  </si>
  <si>
    <t>古銅色恐狼</t>
  </si>
  <si>
    <t>挽具</t>
  </si>
  <si>
    <t>Riding Harness</t>
  </si>
  <si>
    <t>巨型北地大角鹿</t>
  </si>
  <si>
    <t>制皮，破碎群岛达拉然制皮任务线取得图纸，使用无要求。</t>
  </si>
  <si>
    <r>
      <rPr>
        <sz val="11"/>
        <color theme="1"/>
        <rFont val="微软雅黑 Light"/>
        <charset val="134"/>
      </rPr>
      <t>* 材料是【石皮皮革】X 50、【萨格拉斯之血】X 50、【魔皮】</t>
    </r>
    <r>
      <rPr>
        <sz val="10"/>
        <color theme="0" tint="-0.499984740745262"/>
        <rFont val="微软雅黑 Light"/>
        <charset val="134"/>
      </rPr>
      <t>（魔化皮革）</t>
    </r>
    <r>
      <rPr>
        <sz val="11"/>
        <color theme="1"/>
        <rFont val="微软雅黑 Light"/>
        <charset val="134"/>
      </rPr>
      <t>(20)。
* 学习需要制皮(军团再临技能100)，但使用不需要制皮技能。
* 达拉然接到漫长的制皮系列任务最后阶段会接到任务去风暴峡湾套住大角鹿，完成后学到图纸。任务要跟这只心机鹿在风暴峡湾转一大圈，一路斗智斗勇不让它甩掉你。在版本初期充满了开荒团本一般的乐趣，在解锁飞行后就是白送了。
* 右边备注是已经过时的任务攻略，可以稍微体会一下当时的“乐趣”。</t>
    </r>
  </si>
  <si>
    <t>任务流程</t>
  </si>
  <si>
    <t>7.0.3</t>
  </si>
  <si>
    <t>Great Northern Elderhorn</t>
  </si>
  <si>
    <t>高大北境領角鹿</t>
  </si>
  <si>
    <t>骑乘大角鹿缰绳</t>
  </si>
  <si>
    <t>Elderhorn Riding Harness</t>
  </si>
  <si>
    <t>領角鹿騎乘鞍座</t>
  </si>
  <si>
    <t>艾特洛之魂</t>
  </si>
  <si>
    <t>考古学，至高岭牛头人分类精良遗物，通过两周更换一次的考古任务取得。</t>
  </si>
  <si>
    <r>
      <rPr>
        <sz val="11"/>
        <color theme="1"/>
        <rFont val="微软雅黑 Light"/>
        <charset val="134"/>
      </rPr>
      <t>考古学至高岭部族分类的精良遗物。
1、军团再临中精良遗物只能通过考古任务取得，满级后在达拉然考古店接到指引任务到破碎群岛一个地区进行不同的任务，奖励一个精良遗物。
2、任务按考古成就【此面向上】列出的顺序固定循环</t>
    </r>
    <r>
      <rPr>
        <sz val="10"/>
        <color theme="0" tint="-0.499984740745262"/>
        <rFont val="微软雅黑 Light"/>
        <charset val="134"/>
      </rPr>
      <t>（全区统一，与角色无关）</t>
    </r>
    <r>
      <rPr>
        <sz val="11"/>
        <color theme="1"/>
        <rFont val="微软雅黑 Light"/>
        <charset val="134"/>
      </rPr>
      <t>，每两周更换一次，坐骑是最后一个。</t>
    </r>
  </si>
  <si>
    <t>Spirit of Eche'ro</t>
  </si>
  <si>
    <t>艾切羅的靈魂</t>
  </si>
  <si>
    <t>钢缚吞噬者</t>
  </si>
  <si>
    <t>锻造，团本暗夜要塞普通+难度【提克迪奥斯】掉图纸，产品不绑定无要求。</t>
  </si>
  <si>
    <r>
      <rPr>
        <sz val="11"/>
        <color theme="1"/>
        <rFont val="微软雅黑 Light"/>
        <charset val="134"/>
      </rPr>
      <t>* 图纸(军团再临技能100)是暗夜要塞首领【提克迪奥斯】普通或更高难度高几率掉落。</t>
    </r>
    <r>
      <rPr>
        <sz val="10"/>
        <color theme="0" tint="-0.499984740745262"/>
        <rFont val="微软雅黑 Light"/>
        <charset val="134"/>
      </rPr>
      <t>（有人宣称随机团队也掉，但我打过几次都没有，而普通打了两次就掉了，虽然不是必掉但结合别人的情况看掉率很高。）</t>
    </r>
    <r>
      <rPr>
        <sz val="11"/>
        <color theme="1"/>
        <rFont val="微软雅黑 Light"/>
        <charset val="134"/>
      </rPr>
      <t xml:space="preserve">
* 材料是【邪钢锭】</t>
    </r>
    <r>
      <rPr>
        <sz val="10"/>
        <color theme="0" tint="-0.499984740745262"/>
        <rFont val="微软雅黑 Light"/>
        <charset val="134"/>
      </rPr>
      <t>（惡魔鋼錠）</t>
    </r>
    <r>
      <rPr>
        <sz val="11"/>
        <color theme="1"/>
        <rFont val="微软雅黑 Light"/>
        <charset val="134"/>
      </rPr>
      <t xml:space="preserve">X 100、【萨格拉斯之血】（薩格拉斯之血）X 50、【地狱硫磺】（煉獄硫磺）X 10、【魔皮】（魔化皮革）X 10。
</t>
    </r>
    <r>
      <rPr>
        <sz val="10"/>
        <color theme="0" tint="-0.499984740745262"/>
        <rFont val="微软雅黑 Light"/>
        <charset val="134"/>
      </rPr>
      <t>（繁：惡魔鋼錠 X 100、薩格拉斯之血 X 50、煉獄硫磺 X 10、魔化皮革 X 10。）</t>
    </r>
    <r>
      <rPr>
        <sz val="11"/>
        <color theme="1"/>
        <rFont val="微软雅黑 Light"/>
        <charset val="134"/>
      </rPr>
      <t xml:space="preserve">
* 产品不绑定，任何人都可学习使用。</t>
    </r>
  </si>
  <si>
    <t>Steelbound Devourer</t>
  </si>
  <si>
    <t>鋼縛吞噬者</t>
  </si>
  <si>
    <t>钢缚吞噬者缰绳</t>
  </si>
  <si>
    <t>Steelbound Harness</t>
  </si>
  <si>
    <t>暗水鳐鱼</t>
  </si>
  <si>
    <t>水下</t>
  </si>
  <si>
    <t>钓鱼，暗月岛钓或拍卖所买500条【暗月刃喉鱼】在岛上码头兑换。</t>
  </si>
  <si>
    <t>* 暗月岛海边可钓到【暗月刃喉鱼】，码头【格丽萨·日露】处用500条兑换。
* 钓鱼技能较高时每杆必出，不时还出【肿了的鲨鱼】开出近10条，最多2-3小时即可钓够。
* 鱼不绑定，不爱钓也可拍卖所买。</t>
  </si>
  <si>
    <t>7.1.0</t>
  </si>
  <si>
    <t>Darkwater Skate</t>
  </si>
  <si>
    <t>暗水魟魚</t>
  </si>
  <si>
    <t>池塘水母</t>
  </si>
  <si>
    <t>钓鱼，破碎群岛阿古斯钓鱼很小几率钓到。</t>
  </si>
  <si>
    <r>
      <rPr>
        <sz val="11"/>
        <color theme="1"/>
        <rFont val="微软雅黑 Light"/>
        <charset val="134"/>
      </rPr>
      <t>在阿古斯任何水域</t>
    </r>
    <r>
      <rPr>
        <sz val="10"/>
        <color theme="0" tint="-0.499984740745262"/>
        <rFont val="微软雅黑 Light"/>
        <charset val="134"/>
      </rPr>
      <t>（多数人是在希望港，方便安全）</t>
    </r>
    <r>
      <rPr>
        <sz val="11"/>
        <color theme="1"/>
        <rFont val="微软雅黑 Light"/>
        <charset val="134"/>
      </rPr>
      <t>钓鱼都有很小几率</t>
    </r>
    <r>
      <rPr>
        <sz val="10"/>
        <color theme="0" tint="-0.499984740745262"/>
        <rFont val="微软雅黑 Light"/>
        <charset val="134"/>
      </rPr>
      <t>（综合各种信息和个人体验大约是1/5000）</t>
    </r>
    <r>
      <rPr>
        <sz val="11"/>
        <color theme="1"/>
        <rFont val="微软雅黑 Light"/>
        <charset val="134"/>
      </rPr>
      <t>钓上。</t>
    </r>
  </si>
  <si>
    <t>7.3.0</t>
  </si>
  <si>
    <t>Pond Nettle</t>
  </si>
  <si>
    <t>池塘刺棘水母</t>
  </si>
  <si>
    <t>无尽之海鳐鱼</t>
  </si>
  <si>
    <t>钓鱼，库尔提拉斯或赞达拉海域钓鱼很小几率钓到。</t>
  </si>
  <si>
    <r>
      <rPr>
        <sz val="11"/>
        <color theme="1"/>
        <rFont val="微软雅黑 Light"/>
        <charset val="134"/>
      </rPr>
      <t xml:space="preserve">在库尔提拉斯或赞达拉海域钓鱼有很小几率钓到。
</t>
    </r>
    <r>
      <rPr>
        <sz val="10"/>
        <color theme="0" tint="-0.499984740745262"/>
        <rFont val="微软雅黑 Light"/>
        <charset val="134"/>
      </rPr>
      <t>（注：测试服坐骑不绑定，但亲自钓上来才有成就。）</t>
    </r>
  </si>
  <si>
    <t>8.0.3</t>
  </si>
  <si>
    <t>Great Sea Ray</t>
  </si>
  <si>
    <t>大海魟魚</t>
  </si>
  <si>
    <t>机甲大亨Mk2型</t>
  </si>
  <si>
    <t>工程学，史诗5人本【暴富矿区！！】最后首领几率掉图纸，产品不绑定无要求。</t>
  </si>
  <si>
    <t>* 工程学制作，不绑定，任何人都可以学习使用。
* 测试服图纸是5人本【暴富矿区！！】史诗难度下最后首领【商业大亨拉兹敦克】掉落。
* 材料是【白金矿石】x50、【雷银矿石】x100、【驱灵金】(通过机器“拳手”分解高级制造业装备得到）x20、【艾泽里特防护装甲板】x20、【爆燃电动伺服引擎】x20、【抗压稳定器】x20、【勉强稳定的艾泽里特反应器】x1。</t>
  </si>
  <si>
    <t>Mecha-Mogul Mk2</t>
  </si>
  <si>
    <t>Mk2型機械老大</t>
  </si>
  <si>
    <t>斯克维里加全地形载具</t>
  </si>
  <si>
    <t>锻造与工程学分别制作的部件组合而成，部件和坐骑均不绑定，可换色。</t>
  </si>
  <si>
    <t>8.2.0</t>
  </si>
  <si>
    <t>Xiwyllag ATV</t>
  </si>
  <si>
    <t>瑞文戴尔的死亡战马</t>
  </si>
  <si>
    <t>旧世5人本【斯坦索姆】亡灵区首领【奥里尔斯·瑞文戴尔领主】0.8%几率掉落。</t>
  </si>
  <si>
    <t>Rivendare's Deathcharger</t>
  </si>
  <si>
    <t>瑞文戴爾的死亡戰騎</t>
  </si>
  <si>
    <t>死亡军马的缰绳</t>
  </si>
  <si>
    <t>Deathcharger's Reins</t>
  </si>
  <si>
    <t>死亡戰騎韁繩</t>
  </si>
  <si>
    <t>蓝色其拉作战坦克</t>
  </si>
  <si>
    <t>旧世团本【安其拉】小怪低几率掉落。</t>
  </si>
  <si>
    <t>Blue Qiraji Battle Tank</t>
  </si>
  <si>
    <t>藍色其拉作戰坦克</t>
  </si>
  <si>
    <t>蓝色其拉共鸣水晶</t>
  </si>
  <si>
    <t>Blue Qiraji Resonating Crystal</t>
  </si>
  <si>
    <t>藍色其拉共鳴水晶</t>
  </si>
  <si>
    <t>绿色其拉作战坦克</t>
  </si>
  <si>
    <t>Green Qiraji Battle Tank</t>
  </si>
  <si>
    <t>綠色其拉作戰坦克</t>
  </si>
  <si>
    <t>绿色其拉共鸣水晶</t>
  </si>
  <si>
    <t>Green Qiraji Resonating Crystal</t>
  </si>
  <si>
    <t>綠色其拉共鳴水晶</t>
  </si>
  <si>
    <t>黄色其拉作战坦克</t>
  </si>
  <si>
    <t>Yellow Qiraji Battle Tank</t>
  </si>
  <si>
    <t>黃色其拉作戰坦克</t>
  </si>
  <si>
    <t>黄色其拉共鸣水晶</t>
  </si>
  <si>
    <t>Yellow Qiraji Resonating Crystal</t>
  </si>
  <si>
    <t>黃色其拉共鳴水晶</t>
  </si>
  <si>
    <t>红色其拉作战坦克</t>
  </si>
  <si>
    <t>同上(掉率低很多但有光辉事迹)。</t>
  </si>
  <si>
    <t>Red Qiraji Battle Tank</t>
  </si>
  <si>
    <t>紅色其拉作戰坦克</t>
  </si>
  <si>
    <t>红色其拉共鸣水晶</t>
  </si>
  <si>
    <t>Red Qiraji Resonating Crystal</t>
  </si>
  <si>
    <t>紅色其拉共鳴水晶</t>
  </si>
  <si>
    <t>乌鸦之神</t>
  </si>
  <si>
    <t>2.0的5人本【塞泰克大厅】英雄难度首领【安苏】1.6%几率掉落。</t>
  </si>
  <si>
    <t>2.1.0</t>
  </si>
  <si>
    <t>Raven Lord</t>
  </si>
  <si>
    <t>烏鴉領主</t>
  </si>
  <si>
    <t>乌鸦之神的缰绳</t>
  </si>
  <si>
    <t>Reins of the Raven Lord</t>
  </si>
  <si>
    <t>烏鴉領主韁繩</t>
  </si>
  <si>
    <t>迅捷白色陆行鸟</t>
  </si>
  <si>
    <t>2.0的5人本【魔导师平台】英雄难度最后首领【凯尔萨斯·逐日者】4%几率掉落。</t>
  </si>
  <si>
    <t>2.4.0</t>
  </si>
  <si>
    <t>Swift White Hawkstrider</t>
  </si>
  <si>
    <t>迅捷白色陸行鷹</t>
  </si>
  <si>
    <t>炽热战马</t>
  </si>
  <si>
    <t>2.0团本【卡拉赞】首领【猎人阿图曼】1.1%几率掉落。</t>
  </si>
  <si>
    <t>2.0.1</t>
  </si>
  <si>
    <t>Fiery Warhorse</t>
  </si>
  <si>
    <t>熾炎戰馬</t>
  </si>
  <si>
    <t>炽热战马的缰绳</t>
  </si>
  <si>
    <t>Fiery Warhorse's Reins</t>
  </si>
  <si>
    <t>熾炎戰馬韁繩</t>
  </si>
  <si>
    <t>奥的灰烬</t>
  </si>
  <si>
    <t>2.0团本【风暴要塞】最后首领【凯尔萨斯·逐日者】1.7%几率掉落。</t>
  </si>
  <si>
    <t>2.1.1</t>
  </si>
  <si>
    <t>Ashes of Al'ar</t>
  </si>
  <si>
    <t>歐爾灰燼</t>
  </si>
  <si>
    <t>迷时始祖幼龙</t>
  </si>
  <si>
    <t>诺森德风暴峭壁的超级稀有【迷时始祖幼龙】必掉，可组5人队伍拾取。</t>
  </si>
  <si>
    <t>刷新地图</t>
  </si>
  <si>
    <t>Time-Lost Proto-Drake</t>
  </si>
  <si>
    <t>時光迷逝元龍</t>
  </si>
  <si>
    <t>迷失始祖幼龙的缰绳</t>
  </si>
  <si>
    <t>Reins of the Time-Lost Proto-Drake</t>
  </si>
  <si>
    <t>時光迷逝元龍韁繩</t>
  </si>
  <si>
    <t>冰湖刷新点</t>
  </si>
  <si>
    <t>冰瀑刷新点</t>
  </si>
  <si>
    <t>奥杜尔刷新点</t>
  </si>
  <si>
    <t>女人村刷新点</t>
  </si>
  <si>
    <t>青铜幼龙</t>
  </si>
  <si>
    <t>3.0的5人本【净化斯坦索姆】英雄难度额外首领【永恒腐蚀者】必掉。</t>
  </si>
  <si>
    <t>Bronze Drake</t>
  </si>
  <si>
    <t>青銅龍</t>
  </si>
  <si>
    <t>青铜幼龙的缰绳</t>
  </si>
  <si>
    <t>Reins of the Bronze Drake</t>
  </si>
  <si>
    <t>青銅龍韁繩</t>
  </si>
  <si>
    <t>蓝色始祖幼龙</t>
  </si>
  <si>
    <t>3.0的5人本【乌特加德之巅】英雄难度首领【残忍的斯卡迪】0.9%几率掉落。</t>
  </si>
  <si>
    <t>Blue Proto-Drake</t>
  </si>
  <si>
    <t>藍色元龍</t>
  </si>
  <si>
    <t>蓝色始祖幼龙的缰绳</t>
  </si>
  <si>
    <t>Reins of the Blue Proto-Drake</t>
  </si>
  <si>
    <t>藍色元龍韁繩</t>
  </si>
  <si>
    <t>黑色幼龙</t>
  </si>
  <si>
    <t>3.0团本【黑曜石圣殿】首领【萨塔里奥】10人3龙模式必掉。</t>
  </si>
  <si>
    <t>Black Drake</t>
  </si>
  <si>
    <t>黑龍</t>
  </si>
  <si>
    <t>黑色幼龙的缰绳</t>
  </si>
  <si>
    <t>Reins of the Black Drake</t>
  </si>
  <si>
    <t>黑龍韁繩</t>
  </si>
  <si>
    <t>暮光幼龙</t>
  </si>
  <si>
    <t>3.0团本【黑曜石圣殿】首领【萨塔里奥】25人3龙模式必掉。</t>
  </si>
  <si>
    <t>Twilight Drake</t>
  </si>
  <si>
    <t>暮光飛龍</t>
  </si>
  <si>
    <t>暮光幼龙的缰绳</t>
  </si>
  <si>
    <t>Reins of the Twilight Drake</t>
  </si>
  <si>
    <t>暮光飛龍韁繩</t>
  </si>
  <si>
    <t>蓝色幼龙</t>
  </si>
  <si>
    <t>3.0团本【永恒之眼】首领【玛里苟斯】10/25人4%几率掉落。</t>
  </si>
  <si>
    <t>Blue Drake</t>
  </si>
  <si>
    <t>藍龍</t>
  </si>
  <si>
    <t>蓝色幼龙的缰绳</t>
  </si>
  <si>
    <t>Reins of the Blue Drake</t>
  </si>
  <si>
    <t>藍龍韁繩</t>
  </si>
  <si>
    <t>碧蓝幼龙</t>
  </si>
  <si>
    <t>3.0团本【永恒之眼】首领【玛里苟斯】10/25人3%几率掉落。</t>
  </si>
  <si>
    <t>Azure Drake</t>
  </si>
  <si>
    <t>蒼藍龍</t>
  </si>
  <si>
    <t>碧蓝幼龙的缰绳</t>
  </si>
  <si>
    <t>Reins of the Azure Drake</t>
  </si>
  <si>
    <t>蒼藍龍韁繩</t>
  </si>
  <si>
    <t>重型黑色猛犸战象</t>
  </si>
  <si>
    <t>三人地面</t>
  </si>
  <si>
    <t>3.0团本【阿尔卡冯的宝库】10/25人所有首领都有1%几率掉落。</t>
  </si>
  <si>
    <t>Grand Black War Mammoth</t>
  </si>
  <si>
    <t>巨大黑色戰爭長毛象</t>
  </si>
  <si>
    <t>重型黑色猛犸战象的缰绳</t>
  </si>
  <si>
    <t>Reins of the Grand Black War Mammoth</t>
  </si>
  <si>
    <t>巨大黑色戰爭長毛象韁繩</t>
  </si>
  <si>
    <t>米米尔隆的头部</t>
  </si>
  <si>
    <t>3.0团本【奥杜尔】最后首领【尤格萨隆】0灯模式1%几率掉落。</t>
  </si>
  <si>
    <t>Mimiron's Head</t>
  </si>
  <si>
    <t>彌米倫之首</t>
  </si>
  <si>
    <t>奥妮克希亚座龙</t>
  </si>
  <si>
    <t>3.0团本【奥妮克希亚的巢穴】首领【奥妮克希亚】10/25人1.4%几率掉落。</t>
  </si>
  <si>
    <t>3.2.2</t>
  </si>
  <si>
    <t>Onyxian Drake</t>
  </si>
  <si>
    <t>奧妮克希亞飛龍</t>
  </si>
  <si>
    <t>奥妮克希亚座龙缰绳</t>
  </si>
  <si>
    <t>Reins of the Onyxian Drake</t>
  </si>
  <si>
    <t>奧妮克希亞飛龍韁繩</t>
  </si>
  <si>
    <t>无敌</t>
  </si>
  <si>
    <t>3.0团本【冰冠堡垒】最后首领【巫妖王】25人英雄难度1%几率掉落。</t>
  </si>
  <si>
    <t>Invincible</t>
  </si>
  <si>
    <t>無敵</t>
  </si>
  <si>
    <t>无敌的缰绳</t>
  </si>
  <si>
    <t>Invincible's Reins</t>
  </si>
  <si>
    <t>無敵的韁繩</t>
  </si>
  <si>
    <t>磷光石幼龙</t>
  </si>
  <si>
    <t>深岩之洲的超级稀有【奥伊纳克斯】必掉，可组5人队伍拾取。</t>
  </si>
  <si>
    <t>地图</t>
  </si>
  <si>
    <t>Phosphorescent Stone Drake</t>
  </si>
  <si>
    <t>磷光石龍</t>
  </si>
  <si>
    <t>磷光石幼龙缰绳</t>
  </si>
  <si>
    <t>Reins of the Phosphorescent Stone Drake</t>
  </si>
  <si>
    <t>磷光石龍韁繩</t>
  </si>
  <si>
    <t>灰色骑乘骆驼</t>
  </si>
  <si>
    <t>点击奥丹姆超级稀有物体【神秘的骆驼雕像】(真)后击杀稀有取得。</t>
  </si>
  <si>
    <t>Grey Riding Camel</t>
  </si>
  <si>
    <t>灰色騎乘駱駝</t>
  </si>
  <si>
    <t>灰色骑乘骆驼缰绳</t>
  </si>
  <si>
    <t>Reins of the Grey Riding Camel</t>
  </si>
  <si>
    <t>灰色騎乘駱駝韁繩</t>
  </si>
  <si>
    <t>驯服的海马</t>
  </si>
  <si>
    <t>瓦斯琪尔的稀有【波塞冬斯】必掉，个人拾取。</t>
  </si>
  <si>
    <t>Subdued Seahorse</t>
  </si>
  <si>
    <t>被制服的海馬</t>
  </si>
  <si>
    <t>波塞冬斯的缰绳</t>
  </si>
  <si>
    <t>Reins of Poseidus</t>
  </si>
  <si>
    <t>波賽達斯韁繩</t>
  </si>
  <si>
    <t>琉璃石幼龙</t>
  </si>
  <si>
    <t>4.0的5人本【巨石之核】首领【岩革】0.7%几率掉落。</t>
  </si>
  <si>
    <t>Vitreous Stone Drake</t>
  </si>
  <si>
    <t>玻璃石龍</t>
  </si>
  <si>
    <t>琉璃石幼龙缰绳</t>
  </si>
  <si>
    <t>Reins of the Vitreous Stone Drake</t>
  </si>
  <si>
    <t>玻璃石龍韁繩</t>
  </si>
  <si>
    <t>北风幼龙</t>
  </si>
  <si>
    <t>4.0的5人本【旋云之巅】首领【阿尔泰鲁斯】0.7%几率掉落。</t>
  </si>
  <si>
    <t>Drake of the North Wind</t>
  </si>
  <si>
    <t>北風之龍</t>
  </si>
  <si>
    <t>北风幼龙缰绳</t>
  </si>
  <si>
    <t>Reins of the Drake of the North Wind</t>
  </si>
  <si>
    <t>北風之龍韁繩</t>
  </si>
  <si>
    <t>阿曼尼斗熊</t>
  </si>
  <si>
    <t>4.0的5人英雄本【祖阿曼】限时内击败四个动物首领取得。</t>
  </si>
  <si>
    <t>4.1.0</t>
  </si>
  <si>
    <t>Amani Battle Bear</t>
  </si>
  <si>
    <t>阿曼尼戰鬥熊</t>
  </si>
  <si>
    <t>装甲拉扎什迅猛龙</t>
  </si>
  <si>
    <t>4.0的5人英雄本【祖尔格拉布】首领【血领主曼多基尔】0.7%几率掉落。</t>
  </si>
  <si>
    <t>Armored Razzashi Raptor</t>
  </si>
  <si>
    <t>裝甲拉札希迅猛龍</t>
  </si>
  <si>
    <t>迅捷祖立安黑豹</t>
  </si>
  <si>
    <t>4.0的5人英雄本【祖尔格拉布】首领【高阶祭司基尔娜拉】0.8%几率掉落。</t>
  </si>
  <si>
    <t>Swift Zulian Panther</t>
  </si>
  <si>
    <t>迅捷祖利安獵豹</t>
  </si>
  <si>
    <t>南风幼龙</t>
  </si>
  <si>
    <t>4.0团本【风神王座】首领【奥拉基尔】小几率掉落。</t>
  </si>
  <si>
    <t>Drake of the South Wind</t>
  </si>
  <si>
    <t>南風之龍</t>
  </si>
  <si>
    <t>南风幼龙缰绳</t>
  </si>
  <si>
    <t>Reins of the Drake of the South Wind</t>
  </si>
  <si>
    <t>南風之龍韁繩</t>
  </si>
  <si>
    <t>奥利瑟拉佐尔的烈焰之爪</t>
  </si>
  <si>
    <t>4.0团本【火焰之地】普通/英雄难度首领【奥利瑟拉佐尔】2%几率掉落。</t>
  </si>
  <si>
    <t>4.2.0</t>
  </si>
  <si>
    <t>Flametalon of Alysrazor</t>
  </si>
  <si>
    <t>艾里絲拉卓烈焰猛禽</t>
  </si>
  <si>
    <t>纯血火鹰</t>
  </si>
  <si>
    <t>4.0团本【火焰之地】普通/英雄难度最后首领【拉格纳罗斯】1%几率掉落。</t>
  </si>
  <si>
    <t>Pureblood Fire Hawk</t>
  </si>
  <si>
    <t>純種火鷹</t>
  </si>
  <si>
    <t>米拉盖佐尔的灼热之卵</t>
  </si>
  <si>
    <t>Smoldering Egg of Millagazor</t>
  </si>
  <si>
    <t>密拉加卓的悶燃火鷹蛋</t>
  </si>
  <si>
    <t>实验体12-B</t>
  </si>
  <si>
    <t>4.0团本【巨龙之魂】首领【奥卓克希昂】1.2%几率掉落。</t>
  </si>
  <si>
    <t>4.3.0</t>
  </si>
  <si>
    <t>Experiment 12-B</t>
  </si>
  <si>
    <t>實驗品12-B</t>
  </si>
  <si>
    <t>炽炎幼龙</t>
  </si>
  <si>
    <t>4.0团本【巨龙之魂】最后首领【疯狂的死亡之翼】3%几率掉落。</t>
  </si>
  <si>
    <t>Blazing Drake</t>
  </si>
  <si>
    <t>熾炎飛龍</t>
  </si>
  <si>
    <t>炽炎幼龙的缰绳</t>
  </si>
  <si>
    <t>Reins of the Blazing Drake</t>
  </si>
  <si>
    <t>熾炎飛龍韁繩</t>
  </si>
  <si>
    <t>生命缚誓者的仆从</t>
  </si>
  <si>
    <t>4.0团本【巨龙之魂】英雄难度最后首领【疯狂的死亡之翼】1%几率掉落。</t>
  </si>
  <si>
    <t>Life-Binder's Handmaiden</t>
  </si>
  <si>
    <t>生命守縛者的女僕</t>
  </si>
  <si>
    <t>雷霆红玉云端翔龙</t>
  </si>
  <si>
    <t>潘达利亚锦绣谷收集10个【天空碎片】后击败【阿拉尼】取得。</t>
  </si>
  <si>
    <t>5.0.4</t>
  </si>
  <si>
    <t>Thundering Ruby Cloud Serpent</t>
  </si>
  <si>
    <t>雷霆晶紅雲蛟</t>
  </si>
  <si>
    <t>雷霆红玉云端翔龙缰绳</t>
  </si>
  <si>
    <t>Reins of the Thundering Ruby Cloud Serpent</t>
  </si>
  <si>
    <t>雷霆晶紅雲蛟韁繩</t>
  </si>
  <si>
    <t>岩灰原始恐角龙</t>
  </si>
  <si>
    <t>潘达利亚稀有【赞达拉战争使者】4%几率掉落。</t>
  </si>
  <si>
    <t>5.2.0</t>
  </si>
  <si>
    <t>Slate Primordial Direhorn</t>
  </si>
  <si>
    <t>石板原始恐角龍</t>
  </si>
  <si>
    <t>岩灰原始恐角龙缰绳</t>
  </si>
  <si>
    <t>Reins of the Slate Primordial Direhorn</t>
  </si>
  <si>
    <t>石板原始恐角龍韁繩</t>
  </si>
  <si>
    <t>珀光原始恐角龙</t>
  </si>
  <si>
    <t>Amber Primordial Direhorn</t>
  </si>
  <si>
    <t>琥珀原始恐角龍</t>
  </si>
  <si>
    <t>珀光原始恐角龙缰绳</t>
  </si>
  <si>
    <t>Reins of the Amber Primordial Direhorn</t>
  </si>
  <si>
    <t>琥珀原始恐角龍韁繩</t>
  </si>
  <si>
    <t>翡翠原始恐角龙</t>
  </si>
  <si>
    <t>Jade Primordial Direhorn</t>
  </si>
  <si>
    <t>翠玉原始恐角龍</t>
  </si>
  <si>
    <t>翡翠原始恐角龙缰绳</t>
  </si>
  <si>
    <t>Reins of the Jade Primordial Direhorn</t>
  </si>
  <si>
    <t>翠玉原始恐角龍韁繩</t>
  </si>
  <si>
    <t>黑色原始迅猛龙</t>
  </si>
  <si>
    <t>潘达利亚-巨兽岛的恐龙掉【原始恐龙蛋】3天孵化。</t>
  </si>
  <si>
    <t>Black Primal Raptor</t>
  </si>
  <si>
    <t>黑色原始迅猛龍</t>
  </si>
  <si>
    <t>黑色原始迅猛龙缰绳</t>
  </si>
  <si>
    <t>Reins of the Black Primal Raptor</t>
  </si>
  <si>
    <t>黑色原始迅猛龍韁繩</t>
  </si>
  <si>
    <t>绿色原始迅猛龙</t>
  </si>
  <si>
    <t>Green Primal Raptor</t>
  </si>
  <si>
    <t>綠色原始迅猛龍</t>
  </si>
  <si>
    <t>绿色原始迅猛龙缰绳</t>
  </si>
  <si>
    <t>Reins of the Green Primal Raptor</t>
  </si>
  <si>
    <t>綠色原始迅猛龍韁繩</t>
  </si>
  <si>
    <t>红色原始迅猛龙</t>
  </si>
  <si>
    <t>Red Primal Raptor</t>
  </si>
  <si>
    <t>紅色原始迅猛龍</t>
  </si>
  <si>
    <t>红色原始迅猛龙缰绳</t>
  </si>
  <si>
    <t>Reins of the Red Primal Raptor</t>
  </si>
  <si>
    <t>紅色原始迅猛龍韁繩</t>
  </si>
  <si>
    <t>雷霆玛瑙云端翔龙</t>
  </si>
  <si>
    <t>潘达利亚-永恒岛稀有【惑龙】0.9%几率掉落。</t>
  </si>
  <si>
    <t>Thundering Onyx Cloud Serpent</t>
  </si>
  <si>
    <t>雷霆黑曜雲蛟</t>
  </si>
  <si>
    <t>雷霆玛瑙云端翔龙缰绳</t>
  </si>
  <si>
    <t>Reins of the Thundering Onyx Cloud Serpent</t>
  </si>
  <si>
    <t>雷霆黑曜雲蛟韁繩</t>
  </si>
  <si>
    <t>神圣玛瑙云端翔龙</t>
  </si>
  <si>
    <t>潘达利亚-昆莱山的世界首领【怒之煞】超低几率掉落。</t>
  </si>
  <si>
    <t>Heavenly Onyx Cloud Serpent</t>
  </si>
  <si>
    <t>瑪瑙穹天雲蛟</t>
  </si>
  <si>
    <t>神圣玛瑙云端翔龙缰绳</t>
  </si>
  <si>
    <t>Reins of the Heavenly Onyx Cloud Serpent</t>
  </si>
  <si>
    <t>瑪瑙穹天雲蛟韁繩</t>
  </si>
  <si>
    <t>炮艇之子</t>
  </si>
  <si>
    <t>潘达利亚-四风谷的世界首领【炮艇】超低几率掉落。</t>
  </si>
  <si>
    <t>Son of Galleon</t>
  </si>
  <si>
    <t>「帆船」之子</t>
  </si>
  <si>
    <t>炮舰之子鞍座</t>
  </si>
  <si>
    <t>Son of Galleon's Saddle</t>
  </si>
  <si>
    <t>「帆船」之子的鞍具</t>
  </si>
  <si>
    <t>雷霆蓝晶云端翔龙</t>
  </si>
  <si>
    <t>潘达利亚-雷神岛的世界首领【暴风领主纳拉克】超低几率掉落。</t>
  </si>
  <si>
    <t>Thundering Cobalt Cloud Serpent</t>
  </si>
  <si>
    <t>雷霆鈷藍雲蛟</t>
  </si>
  <si>
    <t>雷霆蓝晶云端翔龙缰绳</t>
  </si>
  <si>
    <t>Reins of the Thundering Cobalt Cloud Serpent</t>
  </si>
  <si>
    <t>雷霆鈷藍雲蛟韁繩</t>
  </si>
  <si>
    <t>冰蓝原始恐角龙</t>
  </si>
  <si>
    <t>潘达利亚-巨兽岛的世界首领【乌达斯塔】超低几率掉落。</t>
  </si>
  <si>
    <t>Cobalt Primordial Direhorn</t>
  </si>
  <si>
    <t>鈷藍原始恐角龍</t>
  </si>
  <si>
    <t>冰蓝原始恐角龙缰绳</t>
  </si>
  <si>
    <t>Reins of the Cobalt Primordial Direhorn</t>
  </si>
  <si>
    <t>鈷藍原始恐角龍韁繩</t>
  </si>
  <si>
    <t>星光云端翔龙</t>
  </si>
  <si>
    <t>5.0团本【魔古山宝库】首领【伊拉贡】小几率掉落。</t>
  </si>
  <si>
    <t>Astral Cloud Serpent</t>
  </si>
  <si>
    <t>星界雲蛟</t>
  </si>
  <si>
    <t>星光云端翔龙缰绳</t>
  </si>
  <si>
    <t>Reins of the Astral Cloud Serpent</t>
  </si>
  <si>
    <t>星界雲蛟韁繩</t>
  </si>
  <si>
    <t>赫利东的子嗣</t>
  </si>
  <si>
    <t>5.0团本【雷电王座】首领【赫利东】小几率掉落。</t>
  </si>
  <si>
    <t>Spawn of Horridon</t>
  </si>
  <si>
    <t>哈里登的子嗣</t>
  </si>
  <si>
    <t>季鹍之嗣</t>
  </si>
  <si>
    <t>5.0团本【雷电王座】首领【季鹍】小几率掉落。</t>
  </si>
  <si>
    <t>Clutch of Ji-Kun</t>
  </si>
  <si>
    <t>稷坤之嗣</t>
  </si>
  <si>
    <t>库卡隆战蝎</t>
  </si>
  <si>
    <t>5.0团本【决战奥格瑞玛】史诗难度最后首领【加尔鲁什·地狱咆哮】1%几率掉落。</t>
  </si>
  <si>
    <t>Kor'kron Juggernaut</t>
  </si>
  <si>
    <t>柯爾克隆重裝殲滅者</t>
  </si>
  <si>
    <t>迅捷风蹄塔布羊</t>
  </si>
  <si>
    <t>德拉诺-影月谷的稀有【觅径者】必掉。</t>
  </si>
  <si>
    <t>Swift Breezestrider</t>
  </si>
  <si>
    <t>迅捷逐風塔巴克</t>
  </si>
  <si>
    <t>巨型灰牙野猪</t>
  </si>
  <si>
    <t>德拉诺-霜火岭的稀有【戈罗克】必掉。</t>
  </si>
  <si>
    <t>Great Greytusk</t>
  </si>
  <si>
    <t>大型灰牙野豬</t>
  </si>
  <si>
    <t>天蓝淡水兽</t>
  </si>
  <si>
    <t>德拉诺-塔拉多的稀有【泥皮】必掉。</t>
  </si>
  <si>
    <t>Sapphire Riverbeast</t>
  </si>
  <si>
    <t>藍寶石河獸</t>
  </si>
  <si>
    <t>血蹄公牛</t>
  </si>
  <si>
    <t>德拉诺-纳格兰的稀有【雷霆纳克】必掉。</t>
  </si>
  <si>
    <t>Bloodhoof Bull</t>
  </si>
  <si>
    <t>血足公裂蹄</t>
  </si>
  <si>
    <t>斑点草地践踏者</t>
  </si>
  <si>
    <t>德拉诺-纳格兰的稀有【鲁克胡克】必掉。</t>
  </si>
  <si>
    <t>Mottled Meadowstomper</t>
  </si>
  <si>
    <t>雜斑踏草伊萊克</t>
  </si>
  <si>
    <t>日隐小戈隆</t>
  </si>
  <si>
    <t>德拉诺-戈尔隆德的稀有【重拳】必掉。</t>
  </si>
  <si>
    <t>Sunhide Gronnling</t>
  </si>
  <si>
    <t>太陽外皮小古羅</t>
  </si>
  <si>
    <t>夜嚎铁颚狼</t>
  </si>
  <si>
    <t>德拉诺-霜火岭的精英怪【诺卡罗什】必掉。</t>
  </si>
  <si>
    <t>Garn Nighthowl</t>
  </si>
  <si>
    <t>夜吼</t>
  </si>
  <si>
    <t>装甲刀脊野猪</t>
  </si>
  <si>
    <t>德拉诺-塔纳安丛林的四个军团勇士稀有小几率掉落笼子开出。</t>
  </si>
  <si>
    <t>6.2.0</t>
  </si>
  <si>
    <t>Armored Razorback</t>
  </si>
  <si>
    <t>裝甲鋒背豬</t>
  </si>
  <si>
    <t>苔原冰蹄牛</t>
  </si>
  <si>
    <t>Tundra Icehoof</t>
  </si>
  <si>
    <t>凍原冰足裂蹄豬</t>
  </si>
  <si>
    <t>战歌恐牙狼</t>
  </si>
  <si>
    <t>Warsong Direfang</t>
  </si>
  <si>
    <t>戰歌厄牙狼</t>
  </si>
  <si>
    <t>黑暗之星的灵爪飞鹰</t>
  </si>
  <si>
    <t>点击德拉诺各地超级稀有的【现世边界】传送门入内拾取。</t>
  </si>
  <si>
    <t>NGA帖子</t>
  </si>
  <si>
    <t>6.1.0</t>
  </si>
  <si>
    <t>Voidtalon of the Dark Star</t>
  </si>
  <si>
    <t>黑暗之星的虛無之爪</t>
  </si>
  <si>
    <t>日光峰林飞鹰</t>
  </si>
  <si>
    <t>德拉诺-阿兰卡峰林的世界首领【鲁克玛】超低几率掉落。</t>
  </si>
  <si>
    <t>Solar Spirehawk</t>
  </si>
  <si>
    <t>烈日高山鷹</t>
  </si>
  <si>
    <t>铁蹄毁灭者</t>
  </si>
  <si>
    <t>6.0团本【黒石铸造厂】史诗难度最后首领【黑手】1%几率掉落。</t>
  </si>
  <si>
    <t>Ironhoof Destroyer</t>
  </si>
  <si>
    <t>鐵足破壞裂蹄</t>
  </si>
  <si>
    <t>魔钢歼灭者</t>
  </si>
  <si>
    <t>6.0团本【地狱火堡垒】史诗难度首领【阿克蒙德】1%几率掉落。</t>
  </si>
  <si>
    <t>Felsteel Annihilator</t>
  </si>
  <si>
    <t>魔鋼殲滅者</t>
  </si>
  <si>
    <t>永恒时空撕裂者</t>
  </si>
  <si>
    <t>任何时空漫游5人本首领都有极低几率掉落。</t>
  </si>
  <si>
    <t>6.2.3</t>
  </si>
  <si>
    <t>Infinite Timereaver</t>
  </si>
  <si>
    <t>恆龍時間劫奪者</t>
  </si>
  <si>
    <t>永恒时空撕裂者缰绳</t>
  </si>
  <si>
    <t>Reins of the Infinite Timereaver</t>
  </si>
  <si>
    <t>恆龍時間劫奪者韁繩</t>
  </si>
  <si>
    <t>失落已久的角鹰兽</t>
  </si>
  <si>
    <t>破碎群岛-阿苏纳刷新瞬灭水晶后先找齐5个获得。</t>
  </si>
  <si>
    <t>Long-Forgotten Hippogryph</t>
  </si>
  <si>
    <t>被遺忘的角鷹獸</t>
  </si>
  <si>
    <t>失落已久的角鹰兽缰绳</t>
  </si>
  <si>
    <t>Reins of the Long-Forgotten Hippogryph</t>
  </si>
  <si>
    <t xml:space="preserve">被遺忘的角鷹獸韁繩 </t>
  </si>
  <si>
    <t>燃烬巨龙</t>
  </si>
  <si>
    <t>7.0的5人本【重返卡拉赞】史诗难度限时内召唤出【夜之魇】掉落。</t>
  </si>
  <si>
    <t>Smoldering Ember Wyrm</t>
  </si>
  <si>
    <t>悶燃餘燼巨龍</t>
  </si>
  <si>
    <t>午夜</t>
  </si>
  <si>
    <t>7.0的5人本【重返卡拉赞】史诗难度首领【猎人阿图曼】1.4%几率掉落。</t>
  </si>
  <si>
    <t>Midnight</t>
  </si>
  <si>
    <t>午夜的不朽缰绳</t>
  </si>
  <si>
    <t>Midnight's Eternal Reins</t>
  </si>
  <si>
    <t>午夜的永恆韁繩</t>
  </si>
  <si>
    <t>炎狱地狱火</t>
  </si>
  <si>
    <t>7.0团本【暗夜要塞】史诗难度最后首领【古尔丹】1%几率掉落。</t>
  </si>
  <si>
    <t>Hellfire Infernal</t>
  </si>
  <si>
    <t>獄火煉獄火</t>
  </si>
  <si>
    <t>魔化炎狱核心</t>
  </si>
  <si>
    <t>Fiendish Hellfire Core</t>
  </si>
  <si>
    <t>惡魔獄火核心</t>
  </si>
  <si>
    <t>邪焰地狱火</t>
  </si>
  <si>
    <t>7.0团本【暗夜要塞】普通/英雄/史诗难度最后首领【古尔丹】小几率掉落。</t>
  </si>
  <si>
    <t>Felblaze Infernal</t>
  </si>
  <si>
    <t>魔炎煉獄火</t>
  </si>
  <si>
    <t>活性地狱火核心</t>
  </si>
  <si>
    <t>Living Infernal Core</t>
  </si>
  <si>
    <t>生命煉獄核心</t>
  </si>
  <si>
    <t>深渊蠕虫</t>
  </si>
  <si>
    <t>7.0团本【萨格拉斯之墓】首领【主母萨丝琳】小几率掉落。</t>
  </si>
  <si>
    <t>解锁破碎海滩</t>
  </si>
  <si>
    <t>7.2.0</t>
  </si>
  <si>
    <t>Abyss Worm</t>
  </si>
  <si>
    <t>深淵蟲</t>
  </si>
  <si>
    <t>安托兰灼焦恶犬</t>
  </si>
  <si>
    <t>7.0团本【安托鲁斯·燃烧王座】首领【萨格拉斯的魔犬】小几率掉落。</t>
  </si>
  <si>
    <t>解锁阿古斯</t>
  </si>
  <si>
    <t>Antoran Charhound</t>
  </si>
  <si>
    <t>安托洛斯焦炭犬魔</t>
  </si>
  <si>
    <t>带镣铐的乌祖尔</t>
  </si>
  <si>
    <t>7.0团本【安托鲁斯·燃烧王座】史诗难度最后首领【寂灭者阿古斯】1%几率掉落。</t>
  </si>
  <si>
    <t>Shackled Ur'zul</t>
  </si>
  <si>
    <t>鐐鎖厄祖獸</t>
  </si>
  <si>
    <t>疯狂的混沌奔行者</t>
  </si>
  <si>
    <t>破碎群岛-阿古斯-玛凯雷的稀有【牧羊人卡沃斯】4%几率掉。</t>
  </si>
  <si>
    <t>Maddened Chaosrunner</t>
  </si>
  <si>
    <t>狂暴混沌行者</t>
  </si>
  <si>
    <t>酸液喷射者</t>
  </si>
  <si>
    <t>破碎群岛-阿古斯-玛凯雷的稀有【吞噬者斯克里格】3%几率掉。</t>
  </si>
  <si>
    <t>Acid Belcher</t>
  </si>
  <si>
    <t>酸液噴吐者</t>
  </si>
  <si>
    <t>柔光法力鳐</t>
  </si>
  <si>
    <t>破碎群岛-阿古斯-玛凯雷的稀有【毒尾天鳍鳐】3%几率掉。</t>
  </si>
  <si>
    <t>Lambent Mana Ray</t>
  </si>
  <si>
    <t>亮光法力魟魚</t>
  </si>
  <si>
    <t>邪犬</t>
  </si>
  <si>
    <t>破碎群岛-阿古斯-安托兰废土的稀有【驯犬大师克拉克兹】4%几率掉落。</t>
  </si>
  <si>
    <t>Vile Fiend</t>
  </si>
  <si>
    <t>邪惡犬魔</t>
  </si>
  <si>
    <t>赤红涎喉者</t>
  </si>
  <si>
    <t>破碎群岛-阿古斯-安托兰废土的稀有【疱吼】3%几率掉落。</t>
  </si>
  <si>
    <t>Crimson Slavermaw</t>
  </si>
  <si>
    <t>赤紅奴喉者</t>
  </si>
  <si>
    <t>毒牙撕咬者</t>
  </si>
  <si>
    <t>破碎群岛-阿古斯-安托兰废土的稀有【普西拉】和【弗拉克苏尔】3-4%几率掉落。</t>
  </si>
  <si>
    <t>Biletooth Gnasher</t>
  </si>
  <si>
    <t>膽齒嚙咬者</t>
  </si>
  <si>
    <t>暗孢法力鳐</t>
  </si>
  <si>
    <t>破碎群岛-阿古斯多个稀有掉落的【邪斑鱼卵】孵出。</t>
  </si>
  <si>
    <t>Darkspore Mana Ray</t>
  </si>
  <si>
    <t>暗孢法力魟魚</t>
  </si>
  <si>
    <t>邪光法力鳐</t>
  </si>
  <si>
    <t>Felglow Mana Ray</t>
  </si>
  <si>
    <t>魔焰法力魟魚</t>
  </si>
  <si>
    <t>荧光法力鳐</t>
  </si>
  <si>
    <t>Scintillating Mana Ray</t>
  </si>
  <si>
    <t>火花法力魟魚</t>
  </si>
  <si>
    <t>活跃法力鳐</t>
  </si>
  <si>
    <t>Vibrant Mana Ray</t>
  </si>
  <si>
    <t>鮮亮法力魟魚</t>
  </si>
  <si>
    <t>迅捷白化迅猛龙</t>
  </si>
  <si>
    <t>8.0版本阿拉希高地的稀有【驭兽者卡玛】6%几率掉落。</t>
  </si>
  <si>
    <t>Swift Albino Raptor</t>
  </si>
  <si>
    <t>迅捷白化迅猛龍</t>
  </si>
  <si>
    <t>啮颅者</t>
  </si>
  <si>
    <t>8.0版本阿拉希高地的稀有【啮颅者】6%几率掉落。</t>
  </si>
  <si>
    <t>Skullripper</t>
  </si>
  <si>
    <t>裂顱者</t>
  </si>
  <si>
    <t>高地野马</t>
  </si>
  <si>
    <t>8.0版本阿拉希高地的稀有【末日骑士赫尔格里姆】7%几率掉落。</t>
  </si>
  <si>
    <t>Highland Mustang</t>
  </si>
  <si>
    <t>高地野馬</t>
  </si>
  <si>
    <t>失意高地野马</t>
  </si>
  <si>
    <t>8.0版本阿拉希高地的稀有【骑士队长阿尔德林】7%几率掉落。</t>
  </si>
  <si>
    <t>Broken Highland Mustang</t>
  </si>
  <si>
    <t>馴服的高地野馬</t>
  </si>
  <si>
    <t>小毛驴</t>
  </si>
  <si>
    <t>8.0版本阿拉希高地的稀有【监工克里克斯】7%几率掉落。</t>
  </si>
  <si>
    <t>Lil' Donkey</t>
  </si>
  <si>
    <t>小毛驢</t>
  </si>
  <si>
    <t>枯木恐翼蝠</t>
  </si>
  <si>
    <t>8.0版本阿拉希高地的稀有【屠戮者尼玛尔】6%几率掉落。</t>
  </si>
  <si>
    <t>Witherbark Direwing</t>
  </si>
  <si>
    <t>枯木魔翼</t>
  </si>
  <si>
    <t>沙丘食腐狼</t>
  </si>
  <si>
    <t>赞达拉-沃顿的无信者蛇人极低几率掉落。</t>
  </si>
  <si>
    <t>Dune Scavenger</t>
  </si>
  <si>
    <t>沙丘食腐犬</t>
  </si>
  <si>
    <t>捕获的沙丘食腐狼</t>
  </si>
  <si>
    <t>Captured Dune Scavenger</t>
  </si>
  <si>
    <t>被抓住的沙丘食腐犬</t>
  </si>
  <si>
    <t>跃泽吮血蛛</t>
  </si>
  <si>
    <t>赞达拉-纳兹米尔的鲜血巨魔极低几率掉落。</t>
  </si>
  <si>
    <t>Leaping Veinseeker</t>
  </si>
  <si>
    <t>跳躍嗜血蛛</t>
  </si>
  <si>
    <t>驯服的吸血蛛缰绳</t>
  </si>
  <si>
    <t>Reins of a Tamed Bloodfeaster</t>
  </si>
  <si>
    <t>跳躍嗜血蛛韁繩</t>
  </si>
  <si>
    <t>金鬃</t>
  </si>
  <si>
    <t>库尔提拉斯-斯托颂谷地的人型怪物极低几率掉落。</t>
  </si>
  <si>
    <t>Goldenmane</t>
  </si>
  <si>
    <t>金鬃的缰绳</t>
  </si>
  <si>
    <t>Goldenmane's Reins</t>
  </si>
  <si>
    <t>金鬃韁繩</t>
  </si>
  <si>
    <t>惊怖驮骡</t>
  </si>
  <si>
    <t>库尔提拉斯-德鲁斯瓦的妖仆怪物极低几率掉落。</t>
  </si>
  <si>
    <t>Terrified Pack Mule</t>
  </si>
  <si>
    <t>恐慌馱騾</t>
  </si>
  <si>
    <t>惊怖驮骡的嚼子</t>
  </si>
  <si>
    <t>Chewed-On Reins of the Terrified Pack Mule</t>
  </si>
  <si>
    <t>有咬痕的恐慌馱騾韁繩</t>
  </si>
  <si>
    <t>纳沙塔尔鲜血巨蛇</t>
  </si>
  <si>
    <t>在库尔提拉斯/赞达拉收集20个【深渊碎片】后召唤并击败【深渊信徒】取得。</t>
  </si>
  <si>
    <t>Nazjatar Blood Serpent</t>
  </si>
  <si>
    <t>納沙塔爾血蛇</t>
  </si>
  <si>
    <t>墓穴猎手</t>
  </si>
  <si>
    <t>8.0的5人本【诸王之眠】史诗难度首领【达萨大王】小几率掉落。</t>
  </si>
  <si>
    <t>Tomb Stalker</t>
  </si>
  <si>
    <t>墓穴巡者</t>
  </si>
  <si>
    <t>迅猛龙枯骨</t>
  </si>
  <si>
    <t>Mummified Raptor Skull</t>
  </si>
  <si>
    <t>木乃伊迅猛龍顱骨</t>
  </si>
  <si>
    <t>鲨鱼饵</t>
  </si>
  <si>
    <t>8.0的5人本【自由镇】史诗难度首领【哈兰·斯威提】小几率掉落。</t>
  </si>
  <si>
    <t>Sharkbait</t>
  </si>
  <si>
    <t>鯊鯊</t>
  </si>
  <si>
    <t>鲨鱼饵最喜欢的咸饼干</t>
  </si>
  <si>
    <t>Sharkbait's Favorite Crackers</t>
  </si>
  <si>
    <t>鯊鯊最喜歡的餅乾</t>
  </si>
  <si>
    <t>孢林抱齿兽</t>
  </si>
  <si>
    <t>8.0的5人本【地渊孢林】史诗难度首领【不羁畸变怪】小几率掉落。</t>
  </si>
  <si>
    <t>Underrot Crawg</t>
  </si>
  <si>
    <t>幽腐深窟克洛格</t>
  </si>
  <si>
    <t>孢林抱齿兽鞍具</t>
  </si>
  <si>
    <t>Underrot Crawg Harness</t>
  </si>
  <si>
    <t>幽腐深窟克洛格鞍座</t>
  </si>
  <si>
    <t>黑掌</t>
  </si>
  <si>
    <t>8.0版本黑海岸的稀有【阿加丝·苦艾】6%几率掉落。</t>
  </si>
  <si>
    <t>8.1.0</t>
  </si>
  <si>
    <t>Blackpaw</t>
  </si>
  <si>
    <t>被困的熊</t>
  </si>
  <si>
    <t>Caged Bear</t>
  </si>
  <si>
    <t>8.0版本黑海岸的稀有【黑掌】6%几率掉落。</t>
  </si>
  <si>
    <t>灰谷奇美拉</t>
  </si>
  <si>
    <t>8.0版本黑海岸的稀有【阿拉什阿尼尔】6%几率掉落。</t>
  </si>
  <si>
    <t>Ashenvale Chimaera</t>
  </si>
  <si>
    <t>梣谷奇美拉</t>
  </si>
  <si>
    <t>珀色夜刃豹</t>
  </si>
  <si>
    <t>8.0版本黑海岸的稀有【斩颅者莫克索】5%几率掉落。</t>
  </si>
  <si>
    <t>Umber Nightsaber</t>
  </si>
  <si>
    <t>棕土夜刃豹</t>
  </si>
  <si>
    <t>捕获的珀色夜刃豹</t>
  </si>
  <si>
    <t>Captured Umber Nightsaber</t>
  </si>
  <si>
    <t>被囚禁的棕土夜刃豹</t>
  </si>
  <si>
    <t>8.0版本黑海岸的稀有【阿希尔·露火】5%几率掉落。</t>
  </si>
  <si>
    <t>卡多雷夜刃豹</t>
  </si>
  <si>
    <t>8.0版本黑海岸的稀有【克罗兹·血怒】4%几率掉落。</t>
  </si>
  <si>
    <t>Kaldorei Nightsaber</t>
  </si>
  <si>
    <t>捕获的卡多雷夜刃豹</t>
  </si>
  <si>
    <t>Captured Kaldorei Nightsaber</t>
  </si>
  <si>
    <t>8.0版本黑海岸的稀有【影爪】5%几率掉落。</t>
  </si>
  <si>
    <t>惊恐的科多兽</t>
  </si>
  <si>
    <t>8.0版本黑海岸的特殊稀有【惊恐的科多兽】必掉。</t>
  </si>
  <si>
    <t>Frightened Kodo</t>
  </si>
  <si>
    <t>驚恐的科多獸</t>
  </si>
  <si>
    <t>加氏灭世机甲</t>
  </si>
  <si>
    <t>8.0团本【达萨罗之战】首领【大工匠梅卡托克】小几率掉落。</t>
  </si>
  <si>
    <t>G.M.O.D.</t>
  </si>
  <si>
    <t>冰川狂潮</t>
  </si>
  <si>
    <t>8.0团本【达萨罗之战】最后首领【吉安娜·普罗德摩尔】史诗难度掉落。</t>
  </si>
  <si>
    <t>Glacial Tidestorm</t>
  </si>
  <si>
    <t>冰川潮颶</t>
  </si>
  <si>
    <t>锈废漂移者</t>
  </si>
  <si>
    <t>麦卡贡稀有【锈羽】0.5%几率掉落。</t>
  </si>
  <si>
    <t>Junkheap Drifter</t>
  </si>
  <si>
    <t>锈废漂移者的锈蚀钥匙</t>
  </si>
  <si>
    <t>Rusted Keys to the Junkheap Drifter</t>
  </si>
  <si>
    <t>生锈的机械爬蛛</t>
  </si>
  <si>
    <t>麦卡贡稀有【蜘蛛收割者】0.3%几率掉落。</t>
  </si>
  <si>
    <t>Rusty Mechanocrawler</t>
  </si>
  <si>
    <t>麦卡贡维和者</t>
  </si>
  <si>
    <t>8.0的5人本【麦卡贡行动】史诗难度4号【HK-8型空中压制单位】小几率掉落。</t>
  </si>
  <si>
    <t>Mechagon Peacekeeper</t>
  </si>
  <si>
    <t>R-21/X型空中单位</t>
  </si>
  <si>
    <t>8.0的5人本【麦卡贡行动】史诗难度困难模式下最后首领【麦卡贡国王】必掉。</t>
  </si>
  <si>
    <t>Aerial Unit R-21/X</t>
  </si>
  <si>
    <t>喑声翔渊者</t>
  </si>
  <si>
    <t>纳沙塔尔稀有【无声者】0.6%几率掉落。</t>
  </si>
  <si>
    <t>Silent Glider</t>
  </si>
  <si>
    <t>法比乌斯</t>
  </si>
  <si>
    <t>与纳沙塔尔稀有【法比乌斯】同框自拍取得。</t>
  </si>
  <si>
    <t>Fabious</t>
  </si>
  <si>
    <t>轻盈的迅蹄驼</t>
  </si>
  <si>
    <t>给沃顿稀有刷新的同名NPC喂食【海滩叶蔬沙拉】取得。</t>
  </si>
  <si>
    <t>Wowhead地图</t>
  </si>
  <si>
    <t>8.3.0</t>
  </si>
  <si>
    <t>Elusive Quickhoof</t>
  </si>
  <si>
    <t>轻盈的迅蹄驼的缰绳</t>
  </si>
  <si>
    <t>Reins of the Elusive Quickhoof</t>
  </si>
  <si>
    <t>四风幼龙</t>
  </si>
  <si>
    <t>8.0版本奥丹姆的稀有【四风之龙艾夏克】3%几率掉落。</t>
  </si>
  <si>
    <t>Drake of the Four Winds</t>
  </si>
  <si>
    <t>四风幼龙缰绳</t>
  </si>
  <si>
    <t>废土劫掠者</t>
  </si>
  <si>
    <t>8.0版本奥丹姆阿玛赛特突袭时的稀有【腐肉饕餮者】3%几率掉落。</t>
  </si>
  <si>
    <t>Waste Marauder</t>
  </si>
  <si>
    <t>恶毒工蜂</t>
  </si>
  <si>
    <t>8.0版本奥丹姆亚基突袭时的稀有【食尸者】小几率掉落。</t>
  </si>
  <si>
    <t>Malevolent Drone</t>
  </si>
  <si>
    <t>皎白云端翔龙</t>
  </si>
  <si>
    <t>8.0版本锦绣谷取得【枬天拉索】用于魔古突袭时的稀有【皎白云端翔龙】取得。</t>
  </si>
  <si>
    <t>Ivory Cloud Serpent</t>
  </si>
  <si>
    <t>亥离之嗣</t>
  </si>
  <si>
    <t>8.0版本锦绣谷魔古突袭时的稀有【亥离】3%几率掉落。</t>
  </si>
  <si>
    <t>Clutch of Ha-Li</t>
  </si>
  <si>
    <t>馨劳</t>
  </si>
  <si>
    <t>8.0版本锦绣谷魔古突袭时的稀有【丹心魁麟昂德】3%几率掉落。</t>
  </si>
  <si>
    <t>Xinlao</t>
  </si>
  <si>
    <t>任衙的忠犬</t>
  </si>
  <si>
    <t>8.0版本锦绣谷魔古突袭时的稀有【犬师任衙】3%几率掉落。</t>
  </si>
  <si>
    <t>Ren's Stalwart Hound</t>
  </si>
  <si>
    <t>莱加尼战争翔龙</t>
  </si>
  <si>
    <t>8.0版本锦绣谷魔古突袭时的稀有【瑞龙】2%几率掉落兑换物取得。</t>
  </si>
  <si>
    <t>Rajani Warserpent</t>
  </si>
  <si>
    <t>茉莉</t>
  </si>
  <si>
    <t>赞达拉-沃顿的8.0世界首领【食沙者克劳洛克】～1%几率掉落。</t>
  </si>
  <si>
    <t>Mollie</t>
  </si>
  <si>
    <t>一堆略微发潮的皮毛</t>
  </si>
  <si>
    <t>Slightly Damp Pile of Fur</t>
  </si>
  <si>
    <t>尼奥罗萨全视者</t>
  </si>
  <si>
    <t>8.0团本【尼奥罗萨，觉醒之城】最后首领【腐蚀者恩佐斯】史诗难度掉落。</t>
  </si>
  <si>
    <t>Ny'alotha Allseer</t>
  </si>
  <si>
    <t>售价</t>
  </si>
  <si>
    <t>冬泉霜刃豹</t>
  </si>
  <si>
    <t>联盟在冬泉谷做20天日常取得。</t>
  </si>
  <si>
    <t>1.11.1</t>
  </si>
  <si>
    <t>Winterspring Frostsaber</t>
  </si>
  <si>
    <t>冬泉霜刃豹缰绳</t>
  </si>
  <si>
    <t>Reins of the Winterspring Frostsaber</t>
  </si>
  <si>
    <t>冬泉霜刃豹韁繩</t>
  </si>
  <si>
    <t>毒皮暴掠龙</t>
  </si>
  <si>
    <t>部落在安戈洛环形山做20天日常取得。</t>
  </si>
  <si>
    <t>3.2.0</t>
  </si>
  <si>
    <t>Venomhide Ravasaur</t>
  </si>
  <si>
    <t>毒皮暴掠龍</t>
  </si>
  <si>
    <t>毒皮暴掠龙哨</t>
  </si>
  <si>
    <t>Whistle of the Venomhide Ravasaur</t>
  </si>
  <si>
    <t>毒皮暴掠龍之哨</t>
  </si>
  <si>
    <t>塞纳里奥作战角鹰兽</t>
  </si>
  <si>
    <t>外域声望【塞纳里奥远征队】崇拜，在赞加沼泽购买。</t>
  </si>
  <si>
    <t>Cenarion War Hippogryph</t>
  </si>
  <si>
    <t>塞納里奧戰爭角鷹獸</t>
  </si>
  <si>
    <t>蓝色骑乘塔布羊</t>
  </si>
  <si>
    <r>
      <rPr>
        <sz val="11"/>
        <color theme="1"/>
        <rFont val="微软雅黑 Light"/>
        <charset val="134"/>
      </rPr>
      <t>外域声望</t>
    </r>
    <r>
      <rPr>
        <sz val="11"/>
        <color rgb="FF0070C0"/>
        <rFont val="微软雅黑 Light"/>
        <charset val="134"/>
      </rPr>
      <t>【库雷尼】</t>
    </r>
    <r>
      <rPr>
        <sz val="11"/>
        <color theme="1"/>
        <rFont val="微软雅黑 Light"/>
        <charset val="134"/>
      </rPr>
      <t>崇拜，在纳格兰购买。</t>
    </r>
  </si>
  <si>
    <t>Cobalt Riding Talbuk</t>
  </si>
  <si>
    <t>深藍色塔巴克坐騎</t>
  </si>
  <si>
    <t>蓝色骑乘塔布羊缰绳</t>
  </si>
  <si>
    <t>Reins of the Cobalt Riding Talbuk</t>
  </si>
  <si>
    <t>深藍色塔巴克坐騎韁繩</t>
  </si>
  <si>
    <r>
      <rPr>
        <sz val="11"/>
        <color theme="1"/>
        <rFont val="微软雅黑 Light"/>
        <charset val="134"/>
      </rPr>
      <t>外域声望</t>
    </r>
    <r>
      <rPr>
        <sz val="11"/>
        <color rgb="FFFF0000"/>
        <rFont val="微软雅黑 Light"/>
        <charset val="134"/>
      </rPr>
      <t>【玛格汉】</t>
    </r>
    <r>
      <rPr>
        <sz val="11"/>
        <color theme="1"/>
        <rFont val="微软雅黑 Light"/>
        <charset val="134"/>
      </rPr>
      <t>崇拜，在纳格兰购买。</t>
    </r>
  </si>
  <si>
    <t>褐色骑乘塔布羊</t>
  </si>
  <si>
    <t>Tan Riding Talbuk</t>
  </si>
  <si>
    <t>古銅色塔巴克坐騎</t>
  </si>
  <si>
    <t>褐色骑乘塔布羊缰绳</t>
  </si>
  <si>
    <t>Reins of the Tan Riding Talbuk</t>
  </si>
  <si>
    <t>古銅色塔巴克坐騎韁繩</t>
  </si>
  <si>
    <t>银色骑乘塔布羊</t>
  </si>
  <si>
    <t>Silver Riding Talbuk</t>
  </si>
  <si>
    <t>銀色塔巴克坐騎</t>
  </si>
  <si>
    <t>银色骑乘塔布羊缰绳</t>
  </si>
  <si>
    <t>Reins of the Silver Riding Talbuk</t>
  </si>
  <si>
    <t>銀色塔巴克坐騎韁繩</t>
  </si>
  <si>
    <t>白色骑乘塔布羊</t>
  </si>
  <si>
    <t>White Riding Talbuk</t>
  </si>
  <si>
    <t>白色塔巴克坐騎</t>
  </si>
  <si>
    <t>白色骑乘塔布羊缰绳</t>
  </si>
  <si>
    <t>Reins of the White Riding Talbuk</t>
  </si>
  <si>
    <t>白色塔巴克坐騎韁繩</t>
  </si>
  <si>
    <t>蓝色作战塔布羊</t>
  </si>
  <si>
    <t>Cobalt War Talbuk</t>
  </si>
  <si>
    <t>深藍色塔巴克戰騎</t>
  </si>
  <si>
    <t>蓝色作战塔布羊缰绳</t>
  </si>
  <si>
    <t>Reins of the Cobalt War Talbuk</t>
  </si>
  <si>
    <t>深藍色塔巴克戰騎韁繩</t>
  </si>
  <si>
    <t>褐色作战塔布羊</t>
  </si>
  <si>
    <t>Tan War Talbuk</t>
  </si>
  <si>
    <t>古銅色塔巴克戰騎</t>
  </si>
  <si>
    <t>褐色作战塔布羊缰绳</t>
  </si>
  <si>
    <t>Reins of the Tan War Talbuk</t>
  </si>
  <si>
    <t>古銅色塔巴克戰騎韁繩</t>
  </si>
  <si>
    <t>银色作战塔布羊</t>
  </si>
  <si>
    <t>Silver War Talbuk</t>
  </si>
  <si>
    <t>銀色塔巴克戰騎</t>
  </si>
  <si>
    <t>银色作战塔布羊缰绳</t>
  </si>
  <si>
    <t>Reins of the Silver War Talbuk</t>
  </si>
  <si>
    <t>銀色塔巴克戰騎韁繩</t>
  </si>
  <si>
    <t>白色作战塔布羊</t>
  </si>
  <si>
    <t>White War Talbuk</t>
  </si>
  <si>
    <t>白色塔巴克戰騎</t>
  </si>
  <si>
    <t>白色作战塔布羊缰绳</t>
  </si>
  <si>
    <t>Reins of the White War Talbuk</t>
  </si>
  <si>
    <t>白色塔巴克戰騎韁繩</t>
  </si>
  <si>
    <t>紫色骑乘虚空鳐</t>
  </si>
  <si>
    <t>外域声望【沙塔尔天空卫队】崇拜，在泰罗卡森林购买。</t>
  </si>
  <si>
    <t>Purple Riding Nether Ray</t>
  </si>
  <si>
    <t>紫色虛空鰭刺坐騎</t>
  </si>
  <si>
    <t>绿色骑乘虚空鳐</t>
  </si>
  <si>
    <t>Green Riding Nether Ray</t>
  </si>
  <si>
    <t>綠色虛空鰭刺坐騎</t>
  </si>
  <si>
    <t>蓝色骑乘虚空鳐</t>
  </si>
  <si>
    <t>Blue Riding Nether Ray</t>
  </si>
  <si>
    <t>藍色虛空鰭刺坐騎</t>
  </si>
  <si>
    <t>银色骑乘虚空鳐</t>
  </si>
  <si>
    <t>Silver Riding Nether Ray</t>
  </si>
  <si>
    <t>銀色虛空鰭刺坐騎</t>
  </si>
  <si>
    <t>红色骑乘虚空鳐</t>
  </si>
  <si>
    <t>Red Riding Nether Ray</t>
  </si>
  <si>
    <t>紅色虛空鰭刺坐騎</t>
  </si>
  <si>
    <t>黑色灵翼幼龙</t>
  </si>
  <si>
    <t>外域声望【灵翼之龙】崇拜，在影月谷购买。</t>
  </si>
  <si>
    <t>Onyx Netherwing Drake</t>
  </si>
  <si>
    <t>黑瑪瑙色虛空之翼龍</t>
  </si>
  <si>
    <t>黑色灵翼幼龙的缰绳</t>
  </si>
  <si>
    <t>Reins of the Onyx Netherwing Drake</t>
  </si>
  <si>
    <t>黑瑪瑙色虛空之翼龍韁繩</t>
  </si>
  <si>
    <t>青色灵翼幼龙</t>
  </si>
  <si>
    <t>Azure Netherwing Drake</t>
  </si>
  <si>
    <t>藍色虛空之翼龍</t>
  </si>
  <si>
    <t>青色灵翼幼龙的缰绳</t>
  </si>
  <si>
    <t>Reins of the Azure Netherwing Drake</t>
  </si>
  <si>
    <t>藍色虛空之翼龍韁繩</t>
  </si>
  <si>
    <t>绿色灵翼幼龙</t>
  </si>
  <si>
    <t>Veridian Netherwing Drake</t>
  </si>
  <si>
    <t>翠綠色虛空之翼龍</t>
  </si>
  <si>
    <t>绿色灵翼幼龙的缰绳</t>
  </si>
  <si>
    <t>Reins of the Veridian Netherwing Drake</t>
  </si>
  <si>
    <t>翠綠色虛空之翼龍韁繩</t>
  </si>
  <si>
    <t>紫色灵翼幼龙</t>
  </si>
  <si>
    <t>Purple Netherwing Drake</t>
  </si>
  <si>
    <t>紫色虛空之翼龍</t>
  </si>
  <si>
    <t>紫色灵翼幼龙的缰绳</t>
  </si>
  <si>
    <t>Reins of the Purple Netherwing Drake</t>
  </si>
  <si>
    <t>紫色虛空之翼龍韁繩</t>
  </si>
  <si>
    <t>红色灵翼幼龙</t>
  </si>
  <si>
    <t>Violet Netherwing Drake</t>
  </si>
  <si>
    <t>紫紅色虛空之翼龍</t>
  </si>
  <si>
    <t>红色灵翼幼龙的缰绳</t>
  </si>
  <si>
    <t>Reins of the Violet Netherwing Drake</t>
  </si>
  <si>
    <t>紫紅色虛空之翼龍韁繩</t>
  </si>
  <si>
    <t>蓝色灵翼幼龙</t>
  </si>
  <si>
    <t>Cobalt Netherwing Drake</t>
  </si>
  <si>
    <t>深藍色虛空之翼龍</t>
  </si>
  <si>
    <t>蓝色灵翼幼龙的缰绳</t>
  </si>
  <si>
    <t>Reins of the Cobalt Netherwing Drake</t>
  </si>
  <si>
    <t>深藍色虛空之翼龍韁繩</t>
  </si>
  <si>
    <t>红色幼龙</t>
  </si>
  <si>
    <t>诺森德声望【龙眠联军】崇拜，在龙骨荒野购买。</t>
  </si>
  <si>
    <t>Red Drake</t>
  </si>
  <si>
    <t>紅龍</t>
  </si>
  <si>
    <t>红色幼龙的缰绳</t>
  </si>
  <si>
    <t>Reins of the Red Drake</t>
  </si>
  <si>
    <t>紅龍韁繩</t>
  </si>
  <si>
    <t>绿色始祖幼龙</t>
  </si>
  <si>
    <t>诺森德声望【神喻者】崇敬，在肖拉查盆地购买【神秘的卵】较低几率孵出。</t>
  </si>
  <si>
    <t>大师级</t>
  </si>
  <si>
    <t>3.0.3</t>
  </si>
  <si>
    <t>Green Proto-Drake</t>
  </si>
  <si>
    <t>綠色元龍</t>
  </si>
  <si>
    <t>绿色始祖幼龙的缰绳</t>
  </si>
  <si>
    <t>Reins of the Green Proto-Drake</t>
  </si>
  <si>
    <t>綠色元龍韁繩</t>
  </si>
  <si>
    <t>冰雪猛犸象</t>
  </si>
  <si>
    <t>诺森德声望【霍迪尔之子】崇敬，在风暴峭壁购买。</t>
  </si>
  <si>
    <t>Ice Mammoth</t>
  </si>
  <si>
    <t>冰原長毛象</t>
  </si>
  <si>
    <t>冰雪猛犸象的缰绳</t>
  </si>
  <si>
    <t>Reins of the Ice Mammoth</t>
  </si>
  <si>
    <t>冰原長毛象韁繩</t>
  </si>
  <si>
    <t>重型冰雪猛犸象</t>
  </si>
  <si>
    <t>诺森德声望【霍迪尔之子】崇拜，在风暴峭壁丹尼芬雷购买。</t>
  </si>
  <si>
    <t>Grand Ice Mammoth</t>
  </si>
  <si>
    <t>巨大冰原長毛象</t>
  </si>
  <si>
    <t>重型冰雪猛犸象的缰绳</t>
  </si>
  <si>
    <t>Reins of the Grand Ice Mammoth</t>
  </si>
  <si>
    <t>巨大冰原長毛象韁繩</t>
  </si>
  <si>
    <t>棕色骑乘骆驼</t>
  </si>
  <si>
    <t>大地的裂变声望【拉穆卡恒】崇拜，在奥丹姆购买。</t>
  </si>
  <si>
    <t>Brown Riding Camel</t>
  </si>
  <si>
    <t>棕色騎乘駱駝</t>
  </si>
  <si>
    <t>棕色骑乘骆驼缰绳</t>
  </si>
  <si>
    <t>Reins of the Brown Riding Camel</t>
  </si>
  <si>
    <t>棕色騎乘駱駝韁繩</t>
  </si>
  <si>
    <t>褐色骑乘骆驼</t>
  </si>
  <si>
    <t>Tan Riding Camel</t>
  </si>
  <si>
    <t>古銅色騎乘駱駝</t>
  </si>
  <si>
    <t>褐色骑乘骆驼缰绳</t>
  </si>
  <si>
    <t>Reins of the Tan Riding Camel</t>
  </si>
  <si>
    <t>古銅色騎乘駱駝韁繩</t>
  </si>
  <si>
    <t>鬼灵战马</t>
  </si>
  <si>
    <r>
      <rPr>
        <sz val="11"/>
        <color theme="1"/>
        <rFont val="微软雅黑 Light"/>
        <charset val="134"/>
      </rPr>
      <t>大地的裂变声望</t>
    </r>
    <r>
      <rPr>
        <sz val="11"/>
        <color rgb="FF0070C0"/>
        <rFont val="微软雅黑 Light"/>
        <charset val="134"/>
      </rPr>
      <t>【巴拉丁典狱官】</t>
    </r>
    <r>
      <rPr>
        <sz val="11"/>
        <color theme="1"/>
        <rFont val="微软雅黑 Light"/>
        <charset val="134"/>
      </rPr>
      <t>崇拜，在托尔巴拉德购买。</t>
    </r>
  </si>
  <si>
    <t>Spectral Steed</t>
  </si>
  <si>
    <t>鬼靈戰馬</t>
  </si>
  <si>
    <t>鬼灵战马的缰绳</t>
  </si>
  <si>
    <t>Reins of the Spectral Steed</t>
  </si>
  <si>
    <t>鬼靈戰馬韁繩</t>
  </si>
  <si>
    <t>鬼灵座狼</t>
  </si>
  <si>
    <r>
      <rPr>
        <sz val="11"/>
        <color theme="1"/>
        <rFont val="微软雅黑 Light"/>
        <charset val="134"/>
      </rPr>
      <t>大地的裂变声望</t>
    </r>
    <r>
      <rPr>
        <sz val="11"/>
        <color rgb="FFFF0000"/>
        <rFont val="微软雅黑 Light"/>
        <charset val="134"/>
      </rPr>
      <t>【地狱咆哮近卫军】</t>
    </r>
    <r>
      <rPr>
        <sz val="11"/>
        <color theme="1"/>
        <rFont val="微软雅黑 Light"/>
        <charset val="134"/>
      </rPr>
      <t>崇拜，在托尔巴拉德购买。</t>
    </r>
  </si>
  <si>
    <t>Spectral Wolf</t>
  </si>
  <si>
    <t>鬼靈之狼</t>
  </si>
  <si>
    <t>鬼灵座狼的缰绳</t>
  </si>
  <si>
    <t>Reins of the Spectral Wolf</t>
  </si>
  <si>
    <t>鬼靈之狼韁繩</t>
  </si>
  <si>
    <t>西风幼龙</t>
  </si>
  <si>
    <t>同上，用200枚【托尔巴拉德奖章】兑换。</t>
  </si>
  <si>
    <t>Drake of the West Wind</t>
  </si>
  <si>
    <t>西風之龍</t>
  </si>
  <si>
    <t>西风幼龙缰绳</t>
  </si>
  <si>
    <t>Reins of the Drake of the West Wind</t>
  </si>
  <si>
    <t>西風之龍韁繩</t>
  </si>
  <si>
    <t>天蓝骑乘仙鹤</t>
  </si>
  <si>
    <t>潘达利亚声望【金莲教】崇拜，在锦绣谷购买。</t>
  </si>
  <si>
    <t>Azure Riding Crane</t>
  </si>
  <si>
    <t>蒼藍騎乘鶴</t>
  </si>
  <si>
    <t>天蓝骑乘仙鹤缰绳</t>
  </si>
  <si>
    <t>Reins of the Azure Riding Crane</t>
  </si>
  <si>
    <t>蒼藍騎乘鶴韁繩</t>
  </si>
  <si>
    <t>帝王骑乘仙鹤</t>
  </si>
  <si>
    <t>Regal Riding Crane</t>
  </si>
  <si>
    <t>帝王騎乘鶴</t>
  </si>
  <si>
    <t>帝王骑乘仙鹤缰绳</t>
  </si>
  <si>
    <t>Reins of the Regal Riding Crane</t>
  </si>
  <si>
    <t>帝王騎乘鶴韁繩</t>
  </si>
  <si>
    <t>金黄骑乘仙鹤</t>
  </si>
  <si>
    <t>Golden Riding Crane</t>
  </si>
  <si>
    <t>金芒騎乘鶴</t>
  </si>
  <si>
    <t>金黄骑乘仙鹤缰绳</t>
  </si>
  <si>
    <t>Reins of the Golden Riding Crane</t>
  </si>
  <si>
    <t>金芒騎乘鶴韁繩</t>
  </si>
  <si>
    <t>金色云端翔龙</t>
  </si>
  <si>
    <t>潘达利亚声望【云端翔龙骑士团】崇拜，在翡翠林购买。</t>
  </si>
  <si>
    <t>Golden Cloud Serpent</t>
  </si>
  <si>
    <t>金色雲蛟</t>
  </si>
  <si>
    <t>金色云端翔龙缰绳</t>
  </si>
  <si>
    <t>Reins of the Golden Cloud Serpent</t>
  </si>
  <si>
    <t>金色雲蛟韁繩</t>
  </si>
  <si>
    <t>碧蓝云端翔龙</t>
  </si>
  <si>
    <t>Azure Cloud Serpent</t>
  </si>
  <si>
    <t>蒼藍雲蛟</t>
  </si>
  <si>
    <t>碧蓝云端翔龙缰绳</t>
  </si>
  <si>
    <t>Reins of the Azure Cloud Serpent</t>
  </si>
  <si>
    <t>蒼藍雲蛟韁繩</t>
  </si>
  <si>
    <t>翠绿云端翔龙</t>
  </si>
  <si>
    <t>Jade Cloud Serpent</t>
  </si>
  <si>
    <t>翠玉雲蛟</t>
  </si>
  <si>
    <t>翠绿云端翔龙缰绳</t>
  </si>
  <si>
    <t>Reins of the Jade Cloud Serpent</t>
  </si>
  <si>
    <t>翠玉雲蛟韁繩</t>
  </si>
  <si>
    <t>雷霆天神云端翔龙</t>
  </si>
  <si>
    <t>潘达利亚声望【至尊天神】崇拜，在锦绣谷主城购买。</t>
  </si>
  <si>
    <t>Thundering August Cloud Serpent</t>
  </si>
  <si>
    <t>雷霆天尊雲蛟</t>
  </si>
  <si>
    <t>雷霆天神云端翔龙缰绳</t>
  </si>
  <si>
    <t>Reins of the Thundering August Cloud Serpent</t>
  </si>
  <si>
    <t>雷霆天尊雲蛟韁繩</t>
  </si>
  <si>
    <t>玛瑙云端翔龙</t>
  </si>
  <si>
    <t>潘达利亚声望【影踪派】崇拜后通过任务取得。</t>
  </si>
  <si>
    <t>Onyx Cloud Serpent</t>
  </si>
  <si>
    <t>瑪瑙雲蛟</t>
  </si>
  <si>
    <t>玛瑙云端翔龙缰绳</t>
  </si>
  <si>
    <t>Reins of the Onyx Cloud Serpent</t>
  </si>
  <si>
    <t>瑪瑙雲蛟韁繩</t>
  </si>
  <si>
    <t>绿色影踪派骑乘虎</t>
  </si>
  <si>
    <t>潘达利亚声望【影踪派】崇拜，在螳螂高原影踪卫戍营购买。</t>
  </si>
  <si>
    <t>Green Shado-Pan Riding Tiger</t>
  </si>
  <si>
    <t>綠色影潘騎乘虎</t>
  </si>
  <si>
    <t>绿色影踪派骑乘虎缰绳</t>
  </si>
  <si>
    <t>Reins of the Green Shado-Pan Riding Tiger</t>
  </si>
  <si>
    <t>綠色影潘騎乘虎韁繩</t>
  </si>
  <si>
    <t>红色影踪派骑乘虎</t>
  </si>
  <si>
    <t>Red Shado-Pan Riding Tiger</t>
  </si>
  <si>
    <t>紅色影潘騎乘虎</t>
  </si>
  <si>
    <t>红色影踪派骑乘虎缰绳</t>
  </si>
  <si>
    <t>Reins of the Red Shado-Pan Riding Tiger</t>
  </si>
  <si>
    <t>紅色影潘騎乘虎韁繩</t>
  </si>
  <si>
    <t>蓝色影踪派骑乘虎</t>
  </si>
  <si>
    <t>Blue Shado-Pan Riding Tiger</t>
  </si>
  <si>
    <t>藍色影潘騎乘虎</t>
  </si>
  <si>
    <t>蓝色影踪派骑乘虎缰绳</t>
  </si>
  <si>
    <t>Reins of the Blue Shado-Pan Riding Tiger</t>
  </si>
  <si>
    <t>藍色影潘騎乘虎韁繩</t>
  </si>
  <si>
    <t>天蓝水黾</t>
  </si>
  <si>
    <t>潘达利亚声望【垂钓翁】崇拜，在卡桑琅丛林渔人码头购买。</t>
  </si>
  <si>
    <t>Azure Water Strider</t>
  </si>
  <si>
    <t>蒼藍水蠅</t>
  </si>
  <si>
    <t>天蓝水黾缰绳</t>
  </si>
  <si>
    <t>Reins of the Azure Water Strider</t>
  </si>
  <si>
    <t>蒼藍水蠅韁繩</t>
  </si>
  <si>
    <t>棕色骑乘山羊</t>
  </si>
  <si>
    <t>潘达利亚声望【阡陌客】崇拜，在四风谷半山市集购买。</t>
  </si>
  <si>
    <t>Brown Riding Goat</t>
  </si>
  <si>
    <t>棕色騎乘山羊</t>
  </si>
  <si>
    <t>棕色骑乘山羊缰绳</t>
  </si>
  <si>
    <t>Reins of the Brown Riding Goat</t>
  </si>
  <si>
    <t>棕色騎乘山羊韁繩</t>
  </si>
  <si>
    <t>黑色骑乘山羊</t>
  </si>
  <si>
    <t>Black Riding Goat</t>
  </si>
  <si>
    <t>黑色騎乘山羊</t>
  </si>
  <si>
    <t>黑色骑乘山羊缰绳</t>
  </si>
  <si>
    <t>Reins of the Black Riding Goat</t>
  </si>
  <si>
    <t>黑色騎乘山羊韁繩</t>
  </si>
  <si>
    <t>白色骑乘山羊</t>
  </si>
  <si>
    <t>White Riding Goat</t>
  </si>
  <si>
    <t>白色騎乘山羊</t>
  </si>
  <si>
    <t>白色骑乘山羊缰绳</t>
  </si>
  <si>
    <t>Reins of the White Riding Goat</t>
  </si>
  <si>
    <t>白色騎乘山羊韁繩</t>
  </si>
  <si>
    <t>琥珀巨蝎</t>
  </si>
  <si>
    <t>潘达利亚声望【卡拉克西】崇拜，在恐惧废土购买。</t>
  </si>
  <si>
    <t>Amber Scorpion</t>
  </si>
  <si>
    <t>琥珀巨蠍</t>
  </si>
  <si>
    <t>琥珀巨蝎缰绳</t>
  </si>
  <si>
    <t>Reins of the Amber Scorpion</t>
  </si>
  <si>
    <t>琥珀巨蠍韁繩</t>
  </si>
  <si>
    <t>红色筋斗云</t>
  </si>
  <si>
    <t>潘达利亚声望【游学者】崇拜，在锦绣谷闻道之座购买。</t>
  </si>
  <si>
    <t>Red Flying Cloud</t>
  </si>
  <si>
    <t>紅色筋斗雲</t>
  </si>
  <si>
    <t>红色筋斗云之碟</t>
  </si>
  <si>
    <t>Disc of the Red Flying Cloud</t>
  </si>
  <si>
    <t>紅色筋斗雲圓盤</t>
  </si>
  <si>
    <t>翡翠林</t>
  </si>
  <si>
    <t>四风谷</t>
  </si>
  <si>
    <t>卡桑琅丛林</t>
  </si>
  <si>
    <t>雾纱栈道</t>
  </si>
  <si>
    <t>昆莱山</t>
  </si>
  <si>
    <t>螳螂高原</t>
  </si>
  <si>
    <t>恐惧废土</t>
  </si>
  <si>
    <t>锦绣谷</t>
  </si>
  <si>
    <t>雷神岛</t>
  </si>
  <si>
    <t>重装狮鹫</t>
  </si>
  <si>
    <r>
      <rPr>
        <sz val="11"/>
        <color theme="1"/>
        <rFont val="微软雅黑 Light"/>
        <charset val="134"/>
      </rPr>
      <t>潘达利亚声望</t>
    </r>
    <r>
      <rPr>
        <sz val="11"/>
        <color rgb="FF0070C0"/>
        <rFont val="微软雅黑 Light"/>
        <charset val="134"/>
      </rPr>
      <t>【神盾守备军】</t>
    </r>
    <r>
      <rPr>
        <sz val="11"/>
        <color theme="1"/>
        <rFont val="微软雅黑 Light"/>
        <charset val="134"/>
      </rPr>
      <t>崇拜，在卡桑琅丛林营地购买。</t>
    </r>
  </si>
  <si>
    <t>5.1.0</t>
  </si>
  <si>
    <t>Grand Armored Gryphon</t>
  </si>
  <si>
    <t>大裝甲獅鷲獸</t>
  </si>
  <si>
    <t>重装双足飞龙</t>
  </si>
  <si>
    <r>
      <rPr>
        <sz val="11"/>
        <color theme="1"/>
        <rFont val="微软雅黑 Light"/>
        <charset val="134"/>
      </rPr>
      <t>潘达利亚声望</t>
    </r>
    <r>
      <rPr>
        <sz val="11"/>
        <color rgb="FFFF0000"/>
        <rFont val="微软雅黑 Light"/>
        <charset val="134"/>
      </rPr>
      <t>【统御先锋军】</t>
    </r>
    <r>
      <rPr>
        <sz val="11"/>
        <color theme="1"/>
        <rFont val="微软雅黑 Light"/>
        <charset val="134"/>
      </rPr>
      <t>崇拜，在卡桑琅丛林营地购买。</t>
    </r>
  </si>
  <si>
    <t>Grand Armored Wyvern</t>
  </si>
  <si>
    <t>大裝甲雙足翼龍</t>
  </si>
  <si>
    <t>雄壮狮鹫</t>
  </si>
  <si>
    <r>
      <rPr>
        <sz val="11"/>
        <color rgb="FF0070C0"/>
        <rFont val="微软雅黑 Light"/>
        <charset val="134"/>
      </rPr>
      <t>【神盾守备军】</t>
    </r>
    <r>
      <rPr>
        <sz val="11"/>
        <color theme="1"/>
        <rFont val="微软雅黑 Light"/>
        <charset val="134"/>
      </rPr>
      <t>任务线最后一步【寂静无声】奖励，崇拜后接到。</t>
    </r>
  </si>
  <si>
    <t>Grand Gryphon</t>
  </si>
  <si>
    <t>大獅鷲獸</t>
  </si>
  <si>
    <t>雄壮双足飞龙</t>
  </si>
  <si>
    <r>
      <rPr>
        <sz val="11"/>
        <color rgb="FFFF0000"/>
        <rFont val="微软雅黑 Light"/>
        <charset val="134"/>
      </rPr>
      <t>【统御先锋军】</t>
    </r>
    <r>
      <rPr>
        <sz val="11"/>
        <color theme="1"/>
        <rFont val="微软雅黑 Light"/>
        <charset val="134"/>
      </rPr>
      <t>任务线最后一步【深黯之息】奖励，崇拜后接到。</t>
    </r>
  </si>
  <si>
    <t>Grand Wyvern</t>
  </si>
  <si>
    <t>大雙足翼龍</t>
  </si>
  <si>
    <t>黄金原始恐角龙</t>
  </si>
  <si>
    <r>
      <rPr>
        <sz val="11"/>
        <color theme="1"/>
        <rFont val="微软雅黑 Light"/>
        <charset val="134"/>
      </rPr>
      <t>潘达利亚声望</t>
    </r>
    <r>
      <rPr>
        <sz val="11"/>
        <color rgb="FF0070C0"/>
        <rFont val="微软雅黑 Light"/>
        <charset val="134"/>
      </rPr>
      <t>【肯瑞托远征军】</t>
    </r>
    <r>
      <rPr>
        <sz val="11"/>
        <color theme="1"/>
        <rFont val="微软雅黑 Light"/>
        <charset val="134"/>
      </rPr>
      <t>崇拜，在雷神岛上购买。</t>
    </r>
  </si>
  <si>
    <t>Golden Primal Direhorn</t>
  </si>
  <si>
    <t>金色原始恐角龍</t>
  </si>
  <si>
    <t>Reins of the Golden Primal Direhorn</t>
  </si>
  <si>
    <t>金色原始恐角龍韁繩</t>
  </si>
  <si>
    <t>深红原始恐角龙</t>
  </si>
  <si>
    <r>
      <rPr>
        <sz val="11"/>
        <color theme="1"/>
        <rFont val="微软雅黑 Light"/>
        <charset val="134"/>
      </rPr>
      <t>潘达利亚声望</t>
    </r>
    <r>
      <rPr>
        <sz val="11"/>
        <color rgb="FFFF0000"/>
        <rFont val="微软雅黑 Light"/>
        <charset val="134"/>
      </rPr>
      <t>【夺日者先锋军】</t>
    </r>
    <r>
      <rPr>
        <sz val="11"/>
        <color theme="1"/>
        <rFont val="微软雅黑 Light"/>
        <charset val="134"/>
      </rPr>
      <t>崇拜，在雷神岛上购买。</t>
    </r>
  </si>
  <si>
    <t>Crimson Primal Direhorn</t>
  </si>
  <si>
    <t>赤紅原始恐角龍</t>
  </si>
  <si>
    <t>Reins of the Crimson Primal Direhorn</t>
  </si>
  <si>
    <t>赤紅原始恐角龍韁繩</t>
  </si>
  <si>
    <t>神圣金色云端翔龙</t>
  </si>
  <si>
    <t>潘达利亚声望【皇帝少昊】崇拜，在永恒岛上购买。</t>
  </si>
  <si>
    <t>Heavenly Golden Cloud Serpent</t>
  </si>
  <si>
    <t>金色穹天雲蛟</t>
  </si>
  <si>
    <t>神圣金色云端翔龙缰绳</t>
  </si>
  <si>
    <t>Reins of the Heavenly Golden Cloud Serpent</t>
  </si>
  <si>
    <t>金色穹天雲蛟韁繩</t>
  </si>
  <si>
    <t>土色岩皮雷象</t>
  </si>
  <si>
    <r>
      <rPr>
        <sz val="11"/>
        <color theme="1"/>
        <rFont val="微软雅黑 Light"/>
        <charset val="134"/>
      </rPr>
      <t>德拉诺声望</t>
    </r>
    <r>
      <rPr>
        <sz val="11"/>
        <color rgb="FF0070C0"/>
        <rFont val="微软雅黑 Light"/>
        <charset val="134"/>
      </rPr>
      <t>【主教议会】</t>
    </r>
    <r>
      <rPr>
        <sz val="11"/>
        <color theme="1"/>
        <rFont val="微软雅黑 Light"/>
        <charset val="134"/>
      </rPr>
      <t>崇拜，在暴风之盾购买。</t>
    </r>
  </si>
  <si>
    <t>Dusty Rockhide</t>
  </si>
  <si>
    <t>塵色石皮伊萊克</t>
  </si>
  <si>
    <t>迅捷霜狼</t>
  </si>
  <si>
    <r>
      <rPr>
        <sz val="11"/>
        <color theme="1"/>
        <rFont val="微软雅黑 Light"/>
        <charset val="134"/>
      </rPr>
      <t>德拉诺声望</t>
    </r>
    <r>
      <rPr>
        <sz val="11"/>
        <color rgb="FFFF0000"/>
        <rFont val="微软雅黑 Light"/>
        <charset val="134"/>
      </rPr>
      <t>【霜狼兽人】</t>
    </r>
    <r>
      <rPr>
        <sz val="11"/>
        <color theme="1"/>
        <rFont val="微软雅黑 Light"/>
        <charset val="134"/>
      </rPr>
      <t>崇拜，在战争之矛购买。</t>
    </r>
  </si>
  <si>
    <t>Swift Frostwolf</t>
  </si>
  <si>
    <t>驯养的刀脊野猪</t>
  </si>
  <si>
    <t>德拉诺声望【热砂保护协会】崇拜，在暴风之盾/战争之矛购买。</t>
  </si>
  <si>
    <t>Domesticated Razorback</t>
  </si>
  <si>
    <t>被馴養的鋒背野豬</t>
  </si>
  <si>
    <t>暗鬃冲锋者</t>
  </si>
  <si>
    <t>德拉诺声望【鸦人流亡者】崇拜，在暴风之盾/战争之矛购买。</t>
  </si>
  <si>
    <t>Shadowmane Charger</t>
  </si>
  <si>
    <t>影鬃衝撞塔巴克</t>
  </si>
  <si>
    <t>装甲铁牙践踏者</t>
  </si>
  <si>
    <r>
      <rPr>
        <sz val="11"/>
        <color theme="1"/>
        <rFont val="微软雅黑 Light"/>
        <charset val="134"/>
      </rPr>
      <t>德拉诺声望</t>
    </r>
    <r>
      <rPr>
        <sz val="11"/>
        <color rgb="FF0070C0"/>
        <rFont val="微软雅黑 Light"/>
        <charset val="134"/>
      </rPr>
      <t>【沙塔尔防御者】</t>
    </r>
    <r>
      <rPr>
        <sz val="11"/>
        <color theme="1"/>
        <rFont val="微软雅黑 Light"/>
        <charset val="134"/>
      </rPr>
      <t>崇拜，在要塞的货栈购买。</t>
    </r>
  </si>
  <si>
    <t>Armored Irontusk</t>
  </si>
  <si>
    <t>裝甲鐵牙伊萊克</t>
  </si>
  <si>
    <t>铁甲战狼</t>
  </si>
  <si>
    <r>
      <rPr>
        <sz val="11"/>
        <color theme="1"/>
        <rFont val="微软雅黑 Light"/>
        <charset val="134"/>
      </rPr>
      <t>德拉诺声望</t>
    </r>
    <r>
      <rPr>
        <sz val="11"/>
        <color rgb="FFFF0000"/>
        <rFont val="微软雅黑 Light"/>
        <charset val="134"/>
      </rPr>
      <t>【嘲颅兽人】</t>
    </r>
    <r>
      <rPr>
        <sz val="11"/>
        <color theme="1"/>
        <rFont val="微软雅黑 Light"/>
        <charset val="134"/>
      </rPr>
      <t>崇拜，在要塞的货栈购买。</t>
    </r>
  </si>
  <si>
    <t>Ironside Warwolf</t>
  </si>
  <si>
    <t>鐵面戰狼</t>
  </si>
  <si>
    <t>苍白食棘者</t>
  </si>
  <si>
    <r>
      <rPr>
        <sz val="11"/>
        <color theme="1"/>
        <rFont val="微软雅黑 Light"/>
        <charset val="134"/>
      </rPr>
      <t>德拉诺-阿什兰声望</t>
    </r>
    <r>
      <rPr>
        <sz val="11"/>
        <color rgb="FF0070C0"/>
        <rFont val="微软雅黑 Light"/>
        <charset val="134"/>
      </rPr>
      <t>【乌瑞恩先锋军】</t>
    </r>
    <r>
      <rPr>
        <sz val="11"/>
        <color theme="1"/>
        <rFont val="微软雅黑 Light"/>
        <charset val="134"/>
      </rPr>
      <t>崇拜，在暴风之盾购买。</t>
    </r>
  </si>
  <si>
    <t>Pale Thorngrazer</t>
  </si>
  <si>
    <t>蒼白食棘塔巴克</t>
  </si>
  <si>
    <t>风蹄公羊</t>
  </si>
  <si>
    <r>
      <rPr>
        <sz val="11"/>
        <color theme="1"/>
        <rFont val="微软雅黑 Light"/>
        <charset val="134"/>
      </rPr>
      <t>德拉诺-阿什兰声望</t>
    </r>
    <r>
      <rPr>
        <sz val="11"/>
        <color rgb="FFFF0000"/>
        <rFont val="微软雅黑 Light"/>
        <charset val="134"/>
      </rPr>
      <t>【沃金之矛】</t>
    </r>
    <r>
      <rPr>
        <sz val="11"/>
        <color theme="1"/>
        <rFont val="微软雅黑 Light"/>
        <charset val="134"/>
      </rPr>
      <t>崇拜，在战争之矛购买。</t>
    </r>
  </si>
  <si>
    <t>Breezestrider Stallion</t>
  </si>
  <si>
    <t>逐風雄塔巴克</t>
  </si>
  <si>
    <t>猩红水黾</t>
  </si>
  <si>
    <t>【纳特·帕格】个人声望到挚友，在德拉诺要塞钓鱼小屋购买。</t>
  </si>
  <si>
    <t>Crimson Water Strider</t>
  </si>
  <si>
    <t>赤紅水黽</t>
  </si>
  <si>
    <t>猩红水黾缰绳</t>
  </si>
  <si>
    <t>Reins of the Crimson Water Strider</t>
  </si>
  <si>
    <t>赤紅水黽韁繩</t>
  </si>
  <si>
    <t>腐化恐翼鸦</t>
  </si>
  <si>
    <t>德拉诺声望【觉醒教派】友善，在塔纳安丛林用15万水晶兑换。</t>
  </si>
  <si>
    <t>Corrupted Dreadwing</t>
  </si>
  <si>
    <t>腐化懼翼</t>
  </si>
  <si>
    <t>腐化恐翼鸦缰绳</t>
  </si>
  <si>
    <t>Reins of the Corrupted Dreadwing</t>
  </si>
  <si>
    <t>腐化懼翼韁繩</t>
  </si>
  <si>
    <t>野生血牙野猪</t>
  </si>
  <si>
    <t>德拉诺声望【刃牙追猎者】尊敬，在塔纳安丛林购买。</t>
  </si>
  <si>
    <t>Wild Goretusk</t>
  </si>
  <si>
    <t>野生血牙野豬</t>
  </si>
  <si>
    <t>钢鬃地狱野猪</t>
  </si>
  <si>
    <t>德拉诺声望【刃牙追猎者】崇拜，在塔纳安丛林购买。</t>
  </si>
  <si>
    <t>Bristling Hellboar</t>
  </si>
  <si>
    <t>針刺地獄野豬</t>
  </si>
  <si>
    <t>死牙魔能野猪</t>
  </si>
  <si>
    <r>
      <rPr>
        <sz val="11"/>
        <color theme="1"/>
        <rFont val="微软雅黑 Light"/>
        <charset val="134"/>
      </rPr>
      <t>德拉诺声望</t>
    </r>
    <r>
      <rPr>
        <sz val="11"/>
        <color rgb="FF0070C0"/>
        <rFont val="微软雅黑 Light"/>
        <charset val="134"/>
      </rPr>
      <t>【先知之手】</t>
    </r>
    <r>
      <rPr>
        <sz val="11"/>
        <color theme="1"/>
        <rFont val="微软雅黑 Light"/>
        <charset val="134"/>
      </rPr>
      <t>崇拜，在塔纳安丛林购买。</t>
    </r>
  </si>
  <si>
    <t>Deathtusk Felboar</t>
  </si>
  <si>
    <t>亡牙惡魔野豬</t>
  </si>
  <si>
    <r>
      <rPr>
        <sz val="11"/>
        <color theme="1"/>
        <rFont val="微软雅黑 Light"/>
        <charset val="134"/>
      </rPr>
      <t>德拉诺声望</t>
    </r>
    <r>
      <rPr>
        <sz val="11"/>
        <color rgb="FFFF0000"/>
        <rFont val="微软雅黑 Light"/>
        <charset val="134"/>
      </rPr>
      <t>【沃金之锋】</t>
    </r>
    <r>
      <rPr>
        <sz val="11"/>
        <color theme="1"/>
        <rFont val="微软雅黑 Light"/>
        <charset val="134"/>
      </rPr>
      <t>崇拜，在塔纳安丛林购买。</t>
    </r>
  </si>
  <si>
    <t>深海喂食者</t>
  </si>
  <si>
    <t>【咒法师马戈斯】个人声望到挚友，在达拉然购买。</t>
  </si>
  <si>
    <t>Brinedeep Bottom-Feeder</t>
  </si>
  <si>
    <t>深海底棲魚</t>
  </si>
  <si>
    <t>瓦拉加尔风暴之翼幼龙</t>
  </si>
  <si>
    <t>破碎群岛声望【瓦拉加尔】崇拜后的巅峰箱子5%几率开出。</t>
  </si>
  <si>
    <t>Valarjar Stormwing</t>
  </si>
  <si>
    <t>華爾拉亞風暴之翼</t>
  </si>
  <si>
    <t>至高岭大角鹿</t>
  </si>
  <si>
    <t>破碎群岛声望【高岭部族】崇拜后的巅峰箱子7%几率开出。</t>
  </si>
  <si>
    <t>Highmountain Elderhorn</t>
  </si>
  <si>
    <t>高嶺領角鹿</t>
  </si>
  <si>
    <t>野生梦境角马</t>
  </si>
  <si>
    <t>破碎群岛声望【织梦者】崇拜后的巅峰箱子12%几率开出。</t>
  </si>
  <si>
    <t>Wild Dreamrunner</t>
  </si>
  <si>
    <t>野生的逐夢馬</t>
  </si>
  <si>
    <t>云翼角鹰兽</t>
  </si>
  <si>
    <t>破碎群岛声望【法罗迪斯宫廷】崇拜后的巅峰箱子3%几率开出。</t>
  </si>
  <si>
    <t>Cloudwing Hippogryph</t>
  </si>
  <si>
    <t>雲翼角鷹獸</t>
  </si>
  <si>
    <t>织魔飞毯</t>
  </si>
  <si>
    <t>破碎群岛声望【堕夜精灵】崇拜后的巅峰箱子3%几率开出。</t>
  </si>
  <si>
    <t>Leywoven Flying Carpet</t>
  </si>
  <si>
    <t>脈織飛毯</t>
  </si>
  <si>
    <t>光铸战争机甲</t>
  </si>
  <si>
    <t>破碎群岛声望【圣光军团】崇拜，在阿古斯购买。</t>
  </si>
  <si>
    <t>Lightforged Warframe</t>
  </si>
  <si>
    <t>光鑄機甲</t>
  </si>
  <si>
    <t>复仇邪能碾压者</t>
  </si>
  <si>
    <t>破碎群岛声望【圣光军团】崇拜后的巅峰箱子4%几率开出。</t>
  </si>
  <si>
    <t>Avenging Felcrusher</t>
  </si>
  <si>
    <t>復仇碎魔者</t>
  </si>
  <si>
    <t>祝福邪能碾压者</t>
  </si>
  <si>
    <t>Blessed Felcrusher</t>
  </si>
  <si>
    <t>蒙福碎魔者</t>
  </si>
  <si>
    <t>荣耀邪能碾压者</t>
  </si>
  <si>
    <t>Glorious Felcrusher</t>
  </si>
  <si>
    <t>光榮碎魔者</t>
  </si>
  <si>
    <t>紫色废墟游荡者</t>
  </si>
  <si>
    <t>破碎群岛声望【阿古斯防卫军】崇拜，在阿古斯购买。</t>
  </si>
  <si>
    <t>Amethyst Ruinstrider</t>
  </si>
  <si>
    <t>晶紫古境塔巴克</t>
  </si>
  <si>
    <t>紫色废墟游荡者缰绳</t>
  </si>
  <si>
    <t>Reins of the Amethyst Ruinstrider</t>
  </si>
  <si>
    <t>晶紫古境塔巴克韁繩</t>
  </si>
  <si>
    <t>绿色废墟游荡者</t>
  </si>
  <si>
    <t>Beryl Ruinstrider</t>
  </si>
  <si>
    <t>碧綠古境塔巴克</t>
  </si>
  <si>
    <t>绿色废墟游荡者缰绳</t>
  </si>
  <si>
    <t>Reins of the Beryl Ruinstrider</t>
  </si>
  <si>
    <t>碧綠古境塔巴克韁繩</t>
  </si>
  <si>
    <t>蓝色废墟游荡者</t>
  </si>
  <si>
    <t>Cerulean Ruinstrider</t>
  </si>
  <si>
    <t>天藍古境塔巴克</t>
  </si>
  <si>
    <t>蓝色废墟游荡者缰绳</t>
  </si>
  <si>
    <t>Reins of the Cerulean Ruinstrider</t>
  </si>
  <si>
    <t>天藍古境塔巴克韁繩</t>
  </si>
  <si>
    <t>褐色废墟游荡者</t>
  </si>
  <si>
    <t>Russet Ruinstrider</t>
  </si>
  <si>
    <t>赭紅古境塔巴克</t>
  </si>
  <si>
    <t>褐色废墟游荡者缰绳</t>
  </si>
  <si>
    <t>Reins of the Russet Ruinstrider</t>
  </si>
  <si>
    <t>赭紅古境塔巴克韁繩</t>
  </si>
  <si>
    <t>黑色废墟游荡者</t>
  </si>
  <si>
    <t>Sable Ruinstrider</t>
  </si>
  <si>
    <t xml:space="preserve">闇黑古境塔巴克 </t>
  </si>
  <si>
    <t>黑色废墟游荡者缰绳</t>
  </si>
  <si>
    <t>Reins of the Sable Ruinstrider</t>
  </si>
  <si>
    <t>闇黑古境塔巴克韁繩</t>
  </si>
  <si>
    <t>棕色废墟游荡者</t>
  </si>
  <si>
    <t>Umber Ruinstrider</t>
  </si>
  <si>
    <t>棕褐古境塔巴克</t>
  </si>
  <si>
    <t>棕色废墟游荡者缰绳</t>
  </si>
  <si>
    <t>Reins of the Umber Ruinstrider</t>
  </si>
  <si>
    <t>棕褐古境塔巴克韁繩</t>
  </si>
  <si>
    <t>乳白陆行鸟</t>
  </si>
  <si>
    <t>破碎群岛隐藏声望【复仇之爪】崇拜在至高岭购买。</t>
  </si>
  <si>
    <t>Ivory Hawkstrider</t>
  </si>
  <si>
    <t>象牙陸行鷹</t>
  </si>
  <si>
    <t>海军骏马</t>
  </si>
  <si>
    <r>
      <rPr>
        <sz val="11"/>
        <color theme="1"/>
        <rFont val="微软雅黑 Light"/>
        <charset val="134"/>
      </rPr>
      <t>库尔提拉斯声望</t>
    </r>
    <r>
      <rPr>
        <sz val="11"/>
        <color rgb="FF0070C0"/>
        <rFont val="微软雅黑 Light"/>
        <charset val="134"/>
      </rPr>
      <t>【普罗德摩尔海军部】</t>
    </r>
    <r>
      <rPr>
        <sz val="11"/>
        <color theme="1"/>
        <rFont val="微软雅黑 Light"/>
        <charset val="134"/>
      </rPr>
      <t>崇拜，在提拉加德海峡购买。</t>
    </r>
  </si>
  <si>
    <t>联盟</t>
  </si>
  <si>
    <t>Admiralty Stallion</t>
  </si>
  <si>
    <t>海軍上將戰馬</t>
  </si>
  <si>
    <t>海军骏马缰绳</t>
  </si>
  <si>
    <t>Reins of the Admiralty Stallion</t>
  </si>
  <si>
    <t>海軍上將戰馬韁繩</t>
  </si>
  <si>
    <t>普罗德摩尔观潮狮鹫</t>
  </si>
  <si>
    <r>
      <rPr>
        <sz val="11"/>
        <color rgb="FF0070C0"/>
        <rFont val="微软雅黑 Light"/>
        <charset val="134"/>
      </rPr>
      <t>【普罗德摩尔海军部】</t>
    </r>
    <r>
      <rPr>
        <sz val="11"/>
        <color theme="1"/>
        <rFont val="微软雅黑 Light"/>
        <charset val="134"/>
      </rPr>
      <t>崇拜，解锁飞行后在提拉加德海峡购买。</t>
    </r>
  </si>
  <si>
    <t>Proudmoore Sea Scout</t>
  </si>
  <si>
    <t>普罗德摩尔观潮狮鹫缰绳</t>
  </si>
  <si>
    <t>Reins of the Proudmoore Sea Scout</t>
  </si>
  <si>
    <t>暗斑灰马</t>
  </si>
  <si>
    <r>
      <rPr>
        <sz val="11"/>
        <color theme="1"/>
        <rFont val="微软雅黑 Light"/>
        <charset val="134"/>
      </rPr>
      <t>库尔提拉斯声望</t>
    </r>
    <r>
      <rPr>
        <sz val="11"/>
        <color rgb="FF0070C0"/>
        <rFont val="微软雅黑 Light"/>
        <charset val="134"/>
      </rPr>
      <t>【风暴之末】</t>
    </r>
    <r>
      <rPr>
        <sz val="11"/>
        <color theme="1"/>
        <rFont val="微软雅黑 Light"/>
        <charset val="134"/>
      </rPr>
      <t>崇拜，在斯托颂谷地购买。</t>
    </r>
  </si>
  <si>
    <t>Dapple Gray</t>
  </si>
  <si>
    <t>花斑灰馬</t>
  </si>
  <si>
    <t>暗斑灰马缰绳</t>
  </si>
  <si>
    <t>Reins of the Dapple Gray</t>
  </si>
  <si>
    <t>花斑灰馬韁繩</t>
  </si>
  <si>
    <t>斯托颂眺海狮鹫</t>
  </si>
  <si>
    <r>
      <rPr>
        <sz val="11"/>
        <color rgb="FF0070C0"/>
        <rFont val="微软雅黑 Light"/>
        <charset val="134"/>
      </rPr>
      <t>【风暴之末】</t>
    </r>
    <r>
      <rPr>
        <sz val="11"/>
        <color theme="1"/>
        <rFont val="微软雅黑 Light"/>
        <charset val="134"/>
      </rPr>
      <t>崇拜，解锁飞行后在斯托颂谷地购买。</t>
    </r>
  </si>
  <si>
    <t>Stormsong Coastwatcher</t>
  </si>
  <si>
    <t>斯托颂眺海狮鹫缰绳</t>
  </si>
  <si>
    <t>Reins of the Stormsong Coastwatcher</t>
  </si>
  <si>
    <t>雾黑军马</t>
  </si>
  <si>
    <r>
      <rPr>
        <sz val="11"/>
        <color theme="1"/>
        <rFont val="微软雅黑 Light"/>
        <charset val="134"/>
      </rPr>
      <t>库尔提拉斯声望</t>
    </r>
    <r>
      <rPr>
        <sz val="11"/>
        <color rgb="FF0070C0"/>
        <rFont val="微软雅黑 Light"/>
        <charset val="134"/>
      </rPr>
      <t>【灰烬骑士团】</t>
    </r>
    <r>
      <rPr>
        <sz val="11"/>
        <color theme="1"/>
        <rFont val="微软雅黑 Light"/>
        <charset val="134"/>
      </rPr>
      <t>崇拜，在德鲁斯瓦购买。</t>
    </r>
  </si>
  <si>
    <t>Smoky Charger</t>
  </si>
  <si>
    <t>煙黑戰騎</t>
  </si>
  <si>
    <t>雾黑军马缰绳</t>
  </si>
  <si>
    <t>Reins of the Smoky Charger</t>
  </si>
  <si>
    <t>煙黑戰騎韁繩</t>
  </si>
  <si>
    <t>薄暮维克雷斯狮鹫</t>
  </si>
  <si>
    <r>
      <rPr>
        <sz val="11"/>
        <color rgb="FF0070C0"/>
        <rFont val="微软雅黑 Light"/>
        <charset val="134"/>
      </rPr>
      <t>【灰烬骑士团】</t>
    </r>
    <r>
      <rPr>
        <sz val="11"/>
        <color theme="1"/>
        <rFont val="微软雅黑 Light"/>
        <charset val="134"/>
      </rPr>
      <t>崇拜，解锁飞行后在德鲁斯瓦购买。</t>
    </r>
  </si>
  <si>
    <t>Dusky Waycrest Gryphon</t>
  </si>
  <si>
    <t>薄暮维克雷斯狮鹫缰绳</t>
  </si>
  <si>
    <t>Reins of the Dusky Waycrest Gryphon</t>
  </si>
  <si>
    <t>钴蓝翼手龙</t>
  </si>
  <si>
    <r>
      <rPr>
        <sz val="11"/>
        <color theme="1"/>
        <rFont val="微软雅黑 Light"/>
        <charset val="134"/>
      </rPr>
      <t>赞达拉声望</t>
    </r>
    <r>
      <rPr>
        <sz val="11"/>
        <color rgb="FFFF0000"/>
        <rFont val="微软雅黑 Light"/>
        <charset val="134"/>
      </rPr>
      <t>【赞达拉帝国】</t>
    </r>
    <r>
      <rPr>
        <sz val="11"/>
        <color theme="1"/>
        <rFont val="微软雅黑 Light"/>
        <charset val="134"/>
      </rPr>
      <t>崇拜，在祖达萨购买。</t>
    </r>
  </si>
  <si>
    <t>部落</t>
  </si>
  <si>
    <t>Cobalt Pterrordax</t>
  </si>
  <si>
    <t>鈷藍翼手龍</t>
  </si>
  <si>
    <t>钴蓝翼手龙缰绳</t>
  </si>
  <si>
    <t>Reins of the Cobalt Pterrordax</t>
  </si>
  <si>
    <t>鈷藍翼手龍韁繩</t>
  </si>
  <si>
    <t>幽灵飞翼龙</t>
  </si>
  <si>
    <r>
      <rPr>
        <sz val="11"/>
        <color rgb="FFFF0000"/>
        <rFont val="微软雅黑 Light"/>
        <charset val="134"/>
      </rPr>
      <t>【赞达拉帝国】</t>
    </r>
    <r>
      <rPr>
        <sz val="11"/>
        <color theme="1"/>
        <rFont val="微软雅黑 Light"/>
        <charset val="134"/>
      </rPr>
      <t>崇拜，解锁飞行后在祖达萨购买。</t>
    </r>
  </si>
  <si>
    <t>Spectral Pterrorwing</t>
  </si>
  <si>
    <t>幽灵飞翼龙的缰绳</t>
  </si>
  <si>
    <t>Reins of the Spectral Pterrorwing</t>
  </si>
  <si>
    <t>灰白土狼</t>
  </si>
  <si>
    <r>
      <rPr>
        <sz val="11"/>
        <color theme="1"/>
        <rFont val="微软雅黑 Light"/>
        <charset val="134"/>
      </rPr>
      <t>赞达拉声望</t>
    </r>
    <r>
      <rPr>
        <sz val="11"/>
        <color rgb="FFFF0000"/>
        <rFont val="微软雅黑 Light"/>
        <charset val="134"/>
      </rPr>
      <t>【沃顿奈】</t>
    </r>
    <r>
      <rPr>
        <sz val="11"/>
        <color theme="1"/>
        <rFont val="微软雅黑 Light"/>
        <charset val="134"/>
      </rPr>
      <t>崇拜，在沃顿购买。</t>
    </r>
  </si>
  <si>
    <t>Alabaster Hyena</t>
  </si>
  <si>
    <t>雪白土狼</t>
  </si>
  <si>
    <t>灰白土狼的缰绳</t>
  </si>
  <si>
    <t>Reins of the Alabaster Hyena</t>
  </si>
  <si>
    <t>雪白土狼韁繩</t>
  </si>
  <si>
    <t>沃顿奈破沙者</t>
  </si>
  <si>
    <r>
      <rPr>
        <sz val="11"/>
        <color rgb="FFFF0000"/>
        <rFont val="微软雅黑 Light"/>
        <charset val="134"/>
      </rPr>
      <t>【沃顿奈】</t>
    </r>
    <r>
      <rPr>
        <sz val="11"/>
        <color theme="1"/>
        <rFont val="微软雅黑 Light"/>
        <charset val="134"/>
      </rPr>
      <t>崇拜，解锁飞行后在沃顿购买。</t>
    </r>
  </si>
  <si>
    <t>Voldunai Dunescraper</t>
  </si>
  <si>
    <t>沃顿奈破沙者的缰绳</t>
  </si>
  <si>
    <t>Reins of the Voldunai Dunescraper</t>
  </si>
  <si>
    <t>远征队群居血虱</t>
  </si>
  <si>
    <r>
      <rPr>
        <sz val="11"/>
        <color theme="1"/>
        <rFont val="微软雅黑 Light"/>
        <charset val="134"/>
      </rPr>
      <t>赞达拉声望</t>
    </r>
    <r>
      <rPr>
        <sz val="11"/>
        <color rgb="FFFF0000"/>
        <rFont val="微软雅黑 Light"/>
        <charset val="134"/>
      </rPr>
      <t>【塔兰吉远征队】</t>
    </r>
    <r>
      <rPr>
        <sz val="11"/>
        <color theme="1"/>
        <rFont val="微软雅黑 Light"/>
        <charset val="134"/>
      </rPr>
      <t>崇拜，在纳兹米尔购买。</t>
    </r>
  </si>
  <si>
    <t>Expedition Bloodswarmer</t>
  </si>
  <si>
    <t>遠征隊鮮血蟲</t>
  </si>
  <si>
    <t>远征队群居血虱的缰绳</t>
  </si>
  <si>
    <t>Reins of the Expedition Bloodswarmer</t>
  </si>
  <si>
    <t>遠征隊鮮血蟲韁繩</t>
  </si>
  <si>
    <t>捕获的沼泽追猎者</t>
  </si>
  <si>
    <r>
      <rPr>
        <sz val="11"/>
        <color rgb="FFFF0000"/>
        <rFont val="微软雅黑 Light"/>
        <charset val="134"/>
      </rPr>
      <t>【塔兰吉远征队】</t>
    </r>
    <r>
      <rPr>
        <sz val="11"/>
        <color theme="1"/>
        <rFont val="微软雅黑 Light"/>
        <charset val="134"/>
      </rPr>
      <t>崇拜，解锁飞行后在纳兹米尔购买。</t>
    </r>
  </si>
  <si>
    <t>Captured Swampstalker</t>
  </si>
  <si>
    <t>捕获的沼泽追猎者的缰绳</t>
  </si>
  <si>
    <t>Reins of the Captured Swampstalker</t>
  </si>
  <si>
    <t>剑鱼人海波鳐</t>
  </si>
  <si>
    <r>
      <rPr>
        <sz val="11"/>
        <color theme="1"/>
        <rFont val="微软雅黑 Light"/>
        <charset val="134"/>
      </rPr>
      <t>纳沙塔尔声望</t>
    </r>
    <r>
      <rPr>
        <sz val="11"/>
        <color rgb="FF0070C0"/>
        <rFont val="微软雅黑 Light"/>
        <charset val="134"/>
      </rPr>
      <t>【剑鱼人】</t>
    </r>
    <r>
      <rPr>
        <sz val="11"/>
        <color theme="1"/>
        <rFont val="微软雅黑 Light"/>
        <charset val="134"/>
      </rPr>
      <t>崇拜购买，部落也能骑乘。</t>
    </r>
  </si>
  <si>
    <t>Ankoan Waveray</t>
  </si>
  <si>
    <t>破镣者海波鳐</t>
  </si>
  <si>
    <r>
      <rPr>
        <sz val="11"/>
        <color theme="1"/>
        <rFont val="微软雅黑 Light"/>
        <charset val="134"/>
      </rPr>
      <t>纳沙塔尔声望</t>
    </r>
    <r>
      <rPr>
        <sz val="11"/>
        <color rgb="FFFF0000"/>
        <rFont val="微软雅黑 Light"/>
        <charset val="134"/>
      </rPr>
      <t>【破镣者】</t>
    </r>
    <r>
      <rPr>
        <sz val="11"/>
        <color theme="1"/>
        <rFont val="微软雅黑 Light"/>
        <charset val="134"/>
      </rPr>
      <t>崇拜购买，联盟也能骑乘。</t>
    </r>
  </si>
  <si>
    <t>Unshackled Waveray</t>
  </si>
  <si>
    <t>皇家毒鳍龙</t>
  </si>
  <si>
    <r>
      <rPr>
        <sz val="11"/>
        <color theme="1"/>
        <rFont val="微软雅黑 Light"/>
        <charset val="134"/>
      </rPr>
      <t>纳沙塔尔声望【</t>
    </r>
    <r>
      <rPr>
        <sz val="11"/>
        <color rgb="FF0070C0"/>
        <rFont val="微软雅黑 Light"/>
        <charset val="134"/>
      </rPr>
      <t>剑鱼人</t>
    </r>
    <r>
      <rPr>
        <sz val="11"/>
        <color theme="1"/>
        <rFont val="微软雅黑 Light"/>
        <charset val="134"/>
      </rPr>
      <t>/</t>
    </r>
    <r>
      <rPr>
        <sz val="11"/>
        <color rgb="FFFF0000"/>
        <rFont val="微软雅黑 Light"/>
        <charset val="134"/>
      </rPr>
      <t>破镣者</t>
    </r>
    <r>
      <rPr>
        <sz val="11"/>
        <color theme="1"/>
        <rFont val="微软雅黑 Light"/>
        <charset val="134"/>
      </rPr>
      <t>】崇拜后的巅峰箱子6%几率开出。</t>
    </r>
  </si>
  <si>
    <t>Royal Snapdragon</t>
  </si>
  <si>
    <t>锈栓抵抗者</t>
  </si>
  <si>
    <t>麦卡贡声望【锈栓抵抗军】崇拜，在锈栓镇购买。</t>
  </si>
  <si>
    <t>Rustbolt Resistor</t>
  </si>
  <si>
    <t>蜜背收割者</t>
  </si>
  <si>
    <r>
      <rPr>
        <sz val="11"/>
        <color theme="1"/>
        <rFont val="微软雅黑 Light"/>
        <charset val="134"/>
      </rPr>
      <t>联盟专用，在斯托颂谷地解锁</t>
    </r>
    <r>
      <rPr>
        <sz val="11"/>
        <color rgb="FF0070C0"/>
        <rFont val="微软雅黑 Light"/>
        <charset val="134"/>
      </rPr>
      <t>【蜜背蜂群】</t>
    </r>
    <r>
      <rPr>
        <sz val="11"/>
        <color theme="1"/>
        <rFont val="微软雅黑 Light"/>
        <charset val="134"/>
      </rPr>
      <t>声望后收集蜂蜜取得。</t>
    </r>
  </si>
  <si>
    <t>Honeyback Harvester</t>
  </si>
  <si>
    <t>蜜背收割者的缰绳</t>
  </si>
  <si>
    <t>Honeyback Harvester's Harness</t>
  </si>
  <si>
    <t>废土恐天鹫</t>
  </si>
  <si>
    <t>8.0版本奥丹姆声望【奥丹姆联军】崇拜，在拉穆卡恒购买。</t>
  </si>
  <si>
    <t>Wastewander Skyterror</t>
  </si>
  <si>
    <t>装甲棕熊</t>
  </si>
  <si>
    <t>达拉然的【梅尔·弗兰希斯】出售。</t>
  </si>
  <si>
    <t>Armored Brown Bear</t>
  </si>
  <si>
    <t>棕色裝甲熊</t>
  </si>
  <si>
    <t>装甲棕熊的缰绳</t>
  </si>
  <si>
    <t>Reins of the Armored Brown Bear</t>
  </si>
  <si>
    <t>棕色裝甲熊韁繩</t>
  </si>
  <si>
    <t>旅行者的苔原猛犸象</t>
  </si>
  <si>
    <t>Traveler's Tundra Mammoth</t>
  </si>
  <si>
    <t>旅者的凍原長毛象</t>
  </si>
  <si>
    <t>旅行者的苔原猛犸象缰绳</t>
  </si>
  <si>
    <t>Reins of the Traveler's Tundra Mammoth</t>
  </si>
  <si>
    <t>旅者的凍原長毛象韁繩</t>
  </si>
  <si>
    <t>长毛猛犸象</t>
  </si>
  <si>
    <t>Wooly Mammoth</t>
  </si>
  <si>
    <t>蓬毛長毛象</t>
  </si>
  <si>
    <t>长毛猛犸象的缰绳</t>
  </si>
  <si>
    <t>Reins of the Wooly Mammoth</t>
  </si>
  <si>
    <t>蓬毛長毛象韁繩</t>
  </si>
  <si>
    <t>装甲雪色狮鹫</t>
  </si>
  <si>
    <t>Armored Snowy Gryphon</t>
  </si>
  <si>
    <t>雪白裝甲獅鷲獸</t>
  </si>
  <si>
    <t>装甲蓝色驭风者</t>
  </si>
  <si>
    <t>Armored Blue Wind Rider</t>
  </si>
  <si>
    <t>藍色裝甲雙足飛龍</t>
  </si>
  <si>
    <t>金色狮鹫</t>
  </si>
  <si>
    <t>Golden Gryphon</t>
  </si>
  <si>
    <t>金色獅鷲獸</t>
  </si>
  <si>
    <t>绿色驭风者</t>
  </si>
  <si>
    <t>Green Wind Rider</t>
  </si>
  <si>
    <t>綠色雙足飛龍</t>
  </si>
  <si>
    <t>黑色狮鹫</t>
  </si>
  <si>
    <t>Ebon Gryphon</t>
  </si>
  <si>
    <t>黑檀獅鷲獸</t>
  </si>
  <si>
    <t>茶色驭风者</t>
  </si>
  <si>
    <t>Tawny Wind Rider</t>
  </si>
  <si>
    <t>黃褐色雙足飛龍</t>
  </si>
  <si>
    <t>雪色狮鹫</t>
  </si>
  <si>
    <t>Snowy Gryphon</t>
  </si>
  <si>
    <t>雪白獅鷲獸</t>
  </si>
  <si>
    <t>蓝色驭风者</t>
  </si>
  <si>
    <t>Blue Wind Rider</t>
  </si>
  <si>
    <t>藍色雙足飛龍</t>
  </si>
  <si>
    <t>迅捷蓝色狮鹫</t>
  </si>
  <si>
    <t>Swift Blue Gryphon</t>
  </si>
  <si>
    <t>迅捷藍色獅鷲獸</t>
  </si>
  <si>
    <t>迅捷黄色驭风者</t>
  </si>
  <si>
    <t>Swift Yellow Wind Rider</t>
  </si>
  <si>
    <t>迅捷黃色雙足飛龍</t>
  </si>
  <si>
    <t>迅捷绿色狮鹫</t>
  </si>
  <si>
    <t>Swift Green Gryphon</t>
  </si>
  <si>
    <t>迅捷綠色獅鷲獸</t>
  </si>
  <si>
    <t>迅捷绿色驭风者</t>
  </si>
  <si>
    <t>Swift Green Wind Rider</t>
  </si>
  <si>
    <t>迅捷綠色雙足飛龍</t>
  </si>
  <si>
    <t>迅捷紫色狮鹫</t>
  </si>
  <si>
    <t>Swift Purple Gryphon</t>
  </si>
  <si>
    <t>迅捷紫色獅鷲獸</t>
  </si>
  <si>
    <t>迅捷紫色驭风者</t>
  </si>
  <si>
    <t>Swift Purple Wind Rider</t>
  </si>
  <si>
    <t>迅捷紫色雙足飛龍</t>
  </si>
  <si>
    <t>迅捷红色狮鹫</t>
  </si>
  <si>
    <t>Swift Red Gryphon</t>
  </si>
  <si>
    <t>迅捷紅色獅鷲獸</t>
  </si>
  <si>
    <t>迅捷红色驭风者</t>
  </si>
  <si>
    <t>Swift Red Wind Rider</t>
  </si>
  <si>
    <t>迅捷紅色雙足飛龍</t>
  </si>
  <si>
    <t>雄壮远足牦牛</t>
  </si>
  <si>
    <t>潘达利亚-昆莱山的【表叔大口袋】出售。</t>
  </si>
  <si>
    <t>Grand Expedition Yak</t>
  </si>
  <si>
    <t>大型遠征犛牛</t>
  </si>
  <si>
    <t>雄壮远足牦牛缰绳</t>
  </si>
  <si>
    <t>Reins of the Grand Expedition Yak</t>
  </si>
  <si>
    <t>大型遠征犛牛韁繩</t>
  </si>
  <si>
    <t>金色骑乘牦牛</t>
  </si>
  <si>
    <t>Blonde Riding Yak</t>
  </si>
  <si>
    <t>亞麻色騎乘犛牛</t>
  </si>
  <si>
    <t>金色骑乘牦牛缰绳</t>
  </si>
  <si>
    <t>Reins of the Blonde Riding Yak</t>
  </si>
  <si>
    <t>亞麻色騎乘犛牛韁繩</t>
  </si>
  <si>
    <t>灰色骑乘牦牛</t>
  </si>
  <si>
    <t>Grey Riding Yak</t>
  </si>
  <si>
    <t>灰色騎乘犛牛</t>
  </si>
  <si>
    <t>灰色骑乘牦牛缰绳</t>
  </si>
  <si>
    <t>Reins of the Grey Riding Yak</t>
  </si>
  <si>
    <t>灰色騎乘犛牛韁繩</t>
  </si>
  <si>
    <t>勇士之刃</t>
  </si>
  <si>
    <t>暴风城-旧城区的【保利】出售。</t>
  </si>
  <si>
    <t>Champion's Treadblade</t>
  </si>
  <si>
    <t>勇士的飆速快車</t>
  </si>
  <si>
    <t>苔皮淡水兽</t>
  </si>
  <si>
    <t>德拉诺-暴风之盾/战争之矛的埃匹希斯商人出售。</t>
  </si>
  <si>
    <t>Mosshide Riverwallow</t>
  </si>
  <si>
    <t>蘚皮污泥河獸</t>
  </si>
  <si>
    <t>日蚀龙鹰</t>
  </si>
  <si>
    <t>外域-沙塔斯城的【凯普丽】处用5000枚【时空扭曲徽章】兑换。</t>
  </si>
  <si>
    <t>6.2.2</t>
  </si>
  <si>
    <t>Eclipse Dragonhawk</t>
  </si>
  <si>
    <t>日蝕龍鷹</t>
  </si>
  <si>
    <t>日蚀龙鹰缰绳</t>
  </si>
  <si>
    <t>Reins of the Eclipse Dragonhawk</t>
  </si>
  <si>
    <t>日蝕龍鷹韁繩</t>
  </si>
  <si>
    <t>铁箍鬼灵战马</t>
  </si>
  <si>
    <t>诺森德-达拉然的【奥金】处用5000枚【时空扭曲徽章】兑换。</t>
  </si>
  <si>
    <t>Ironbound Wraithcharger</t>
  </si>
  <si>
    <t>鐵縛怨靈戰騎</t>
  </si>
  <si>
    <t>铁箍鬼灵战马缰绳</t>
  </si>
  <si>
    <t>Bridle of the Ironbound Wraithcharger</t>
  </si>
  <si>
    <t>鐵縛怨靈戰騎韁轡</t>
  </si>
  <si>
    <t>玉蕾，青龙之女</t>
  </si>
  <si>
    <t>潘达利亚-永恒岛的【织雾者夏儿】处用5000枚【时空扭曲徽章】兑换。</t>
  </si>
  <si>
    <t>7.1.5</t>
  </si>
  <si>
    <t>Yu'lei, Daughter of Jade</t>
  </si>
  <si>
    <t>玉雷，翠玉之女</t>
  </si>
  <si>
    <t>兽王的战狼</t>
  </si>
  <si>
    <t>德拉诺-暴风之盾/战争之矛用5000枚【时空扭曲徽章】兑换。</t>
  </si>
  <si>
    <t>8.1.5</t>
  </si>
  <si>
    <t>Beastlord's Warwolf</t>
  </si>
  <si>
    <t>兽王的钢牙雷象</t>
  </si>
  <si>
    <t>Beastlord's Irontusk</t>
  </si>
  <si>
    <t>阿坎迪安战龟</t>
  </si>
  <si>
    <t>破碎群岛-达拉然的【苏伊奥斯】处用150枚【古怪硬币】兑换。</t>
  </si>
  <si>
    <t>Arcadian War Turtle</t>
  </si>
  <si>
    <t>亞坎迪戰龜</t>
  </si>
  <si>
    <t>血牙寡妇蛛</t>
  </si>
  <si>
    <t>破碎群岛-达拉然的稀有商人【疯狂的商人】出售。</t>
  </si>
  <si>
    <t>Bloodfang Widow</t>
  </si>
  <si>
    <t>血牙寡婦</t>
  </si>
  <si>
    <t>血牙蛛茧</t>
  </si>
  <si>
    <t>Bloodfang Cocoon</t>
  </si>
  <si>
    <t>血牙之繭</t>
  </si>
  <si>
    <t>灰皮恐角龙</t>
  </si>
  <si>
    <t>联盟在伯拉勒斯【狡猾的尼克】，部落在达萨罗【塔路图】处购买。</t>
  </si>
  <si>
    <t>Palehide Direhorn</t>
  </si>
  <si>
    <t>白皮恐角龍</t>
  </si>
  <si>
    <t>灰皮恐角龙的缰绳</t>
  </si>
  <si>
    <t>Reins of the Palehide Direhorn</t>
  </si>
  <si>
    <t>白皮恐角龍韁繩</t>
  </si>
  <si>
    <t>靛壳三叶虫</t>
  </si>
  <si>
    <r>
      <rPr>
        <sz val="11"/>
        <color theme="1"/>
        <rFont val="微软雅黑 Light"/>
        <charset val="134"/>
      </rPr>
      <t>库尔提拉斯-伯拉勒斯的</t>
    </r>
    <r>
      <rPr>
        <sz val="11"/>
        <color rgb="FF0070C0"/>
        <rFont val="微软雅黑 Light"/>
        <charset val="134"/>
      </rPr>
      <t>【供应商烈炉】</t>
    </r>
    <r>
      <rPr>
        <sz val="11"/>
        <color theme="1"/>
        <rFont val="微软雅黑 Light"/>
        <charset val="134"/>
      </rPr>
      <t>处用200枚【第七军团服役勋章】兑换。</t>
    </r>
  </si>
  <si>
    <t>Azureshell Krolusk</t>
  </si>
  <si>
    <t>青色葉殼蟲</t>
  </si>
  <si>
    <t>赤壳三叶虫</t>
  </si>
  <si>
    <r>
      <rPr>
        <sz val="11"/>
        <color theme="1"/>
        <rFont val="微软雅黑 Light"/>
        <charset val="134"/>
      </rPr>
      <t>赞达拉-达萨罗的</t>
    </r>
    <r>
      <rPr>
        <sz val="11"/>
        <color rgb="FFFF0000"/>
        <rFont val="微软雅黑 Light"/>
        <charset val="134"/>
      </rPr>
      <t>【供给商穆克拉】</t>
    </r>
    <r>
      <rPr>
        <sz val="11"/>
        <color theme="1"/>
        <rFont val="微软雅黑 Light"/>
        <charset val="134"/>
      </rPr>
      <t>处用200枚【荣耀战团服役勋章】兑换。</t>
    </r>
  </si>
  <si>
    <t>Rubyshell Krolusk</t>
  </si>
  <si>
    <t>紅寶石葉殼蟲</t>
  </si>
  <si>
    <t>女祭司的月刃豹</t>
  </si>
  <si>
    <t>同上，用750枚【第七军团服役勋章】兑换。</t>
  </si>
  <si>
    <t>Priestess' Moonsaber</t>
  </si>
  <si>
    <t>女祭司的夜刃豹</t>
  </si>
  <si>
    <t>嗜血恐翼蝠</t>
  </si>
  <si>
    <t>同上，用750枚【荣耀战团服役勋章】兑换。</t>
  </si>
  <si>
    <t>Bloodthirsty Dreadwing</t>
  </si>
  <si>
    <t>嗜血懼翼</t>
  </si>
  <si>
    <t>沙色夜刃豹</t>
  </si>
  <si>
    <t>同上，用350枚【第七军团服役勋章】兑换。</t>
  </si>
  <si>
    <t>Sandy Nightsaber</t>
  </si>
  <si>
    <t>同上，用350枚【荣耀战团服役勋章】兑换。</t>
  </si>
  <si>
    <t>靛蓝沼泽跃蛙</t>
  </si>
  <si>
    <t>赞达拉-纳兹米尔-蛙泽的【戈多姆】出售。</t>
  </si>
  <si>
    <t>Blue Marsh Hopper</t>
  </si>
  <si>
    <t>藍色沼澤跳跳蛙</t>
  </si>
  <si>
    <t>青绿沼泽跃蛙</t>
  </si>
  <si>
    <t>Green Marsh Hopper</t>
  </si>
  <si>
    <t>綠色沼澤跳跳蛙</t>
  </si>
  <si>
    <t>土黄沼泽跃蛙</t>
  </si>
  <si>
    <t>Yellow Marsh Hopper</t>
  </si>
  <si>
    <t>黃色沼澤跳跳蛙</t>
  </si>
  <si>
    <t>X-995型机械猫</t>
  </si>
  <si>
    <t>麦卡贡岛上搜集材料后在锈栓镇的【帕斯卡K1N6型】处制造。</t>
  </si>
  <si>
    <t>X-995 Mechanocat</t>
  </si>
  <si>
    <t>机械猫激光笔</t>
  </si>
  <si>
    <t>Mechanocat Laser Pointer</t>
  </si>
  <si>
    <t>赤红浪骁</t>
  </si>
  <si>
    <t>纳沙塔尔鱼人商人【穆勒尔】偶尔出售的特殊商品。</t>
  </si>
  <si>
    <t>Crimson Tidestallion</t>
  </si>
  <si>
    <t>黑色战驹</t>
  </si>
  <si>
    <t>在暴风城-旧城区用15枚【荣耀印记】兑换。</t>
  </si>
  <si>
    <t>Black War Steed</t>
  </si>
  <si>
    <t>黑色戰駒</t>
  </si>
  <si>
    <t>黑色战驹缰绳</t>
  </si>
  <si>
    <t>Black War Steed Bridle</t>
  </si>
  <si>
    <t>黑色戰駒韁繩</t>
  </si>
  <si>
    <t>黑色战虎</t>
  </si>
  <si>
    <t>Black War Tiger</t>
  </si>
  <si>
    <t>黑色戰虎</t>
  </si>
  <si>
    <t>黑色战虎缰绳</t>
  </si>
  <si>
    <t>Reins of the Black War Tiger</t>
  </si>
  <si>
    <t>黑色戰虎韁繩</t>
  </si>
  <si>
    <t>黑色战羊</t>
  </si>
  <si>
    <t>Black War Ram</t>
  </si>
  <si>
    <t>黑色戰羊</t>
  </si>
  <si>
    <t>黑色作战雷象的</t>
  </si>
  <si>
    <t>Black War Elekk</t>
  </si>
  <si>
    <t>黑色伊萊克戰騎</t>
  </si>
  <si>
    <t>黑色作战雷象的缰绳</t>
  </si>
  <si>
    <t>Reins of the Black War Elekk</t>
  </si>
  <si>
    <t>黑色伊萊克戰騎韁繩</t>
  </si>
  <si>
    <t>黑色作战陆行鸟</t>
  </si>
  <si>
    <t>Black Battlestrider</t>
  </si>
  <si>
    <t>黑色作戰陸行鷹</t>
  </si>
  <si>
    <t>黑色战狼</t>
  </si>
  <si>
    <t>在奥格瑞玛-力量谷用15枚【荣耀印记】兑换。</t>
  </si>
  <si>
    <t>Black War Wolf</t>
  </si>
  <si>
    <t>黑色戰狼</t>
  </si>
  <si>
    <t>黑色军用座狼号角</t>
  </si>
  <si>
    <t>Horn of the Black War Wolf</t>
  </si>
  <si>
    <t>黑色戰狼號角</t>
  </si>
  <si>
    <t>红色骷髅战马</t>
  </si>
  <si>
    <t>Red Skeletal Warhorse</t>
  </si>
  <si>
    <t>紅色骷髏戰馬</t>
  </si>
  <si>
    <t>黑色作战科多兽</t>
  </si>
  <si>
    <t>Black War Kodo</t>
  </si>
  <si>
    <t>黑色作戰科多獸</t>
  </si>
  <si>
    <t>黑色作战迅猛龙</t>
  </si>
  <si>
    <t>Black War Raptor</t>
  </si>
  <si>
    <t>黑色戰鬥迅猛龍</t>
  </si>
  <si>
    <t>黑色军用迅猛龙哨</t>
  </si>
  <si>
    <t>Whistle of the Black War Raptor</t>
  </si>
  <si>
    <t>黑色戰鬥迅猛龍之哨</t>
  </si>
  <si>
    <t>迅捷作战陆行鸟</t>
  </si>
  <si>
    <t>Swift Warstrider</t>
  </si>
  <si>
    <t>迅捷戰鬥陸行鷹</t>
  </si>
  <si>
    <t>雷矛军用坐骑</t>
  </si>
  <si>
    <t>在奥特兰克山谷战场内用15枚【荣耀印记】兑换。</t>
  </si>
  <si>
    <t>Stormpike Battle Charger</t>
  </si>
  <si>
    <t>雷矛軍用戰騎</t>
  </si>
  <si>
    <t>霜狼嗥叫者</t>
  </si>
  <si>
    <t>Frostwolf Howler</t>
  </si>
  <si>
    <t>霜狼嗥叫者的号角</t>
  </si>
  <si>
    <t>Horn of the Frostwolf Howler</t>
  </si>
  <si>
    <t>霜狼嗥叫者號角</t>
  </si>
  <si>
    <t>黑色猛犸战象的缰绳</t>
  </si>
  <si>
    <t>在诺森德-冬拥湖用15枚【荣耀印记】兑换。</t>
  </si>
  <si>
    <t>Black War Mammoth</t>
  </si>
  <si>
    <t>黑色戰爭長毛象</t>
  </si>
  <si>
    <t>Reins of the Black War Mammoth</t>
  </si>
  <si>
    <t>黑色戰爭長毛象韁繩</t>
  </si>
  <si>
    <t>暗色骑乘塔布羊</t>
  </si>
  <si>
    <t>在外域-纳格兰用70枚【哈兰作战勋章】和15枚【哈兰研究勋章】兑换。</t>
  </si>
  <si>
    <t>Dark Riding Talbuk</t>
  </si>
  <si>
    <t>黑色塔巴克坐騎</t>
  </si>
  <si>
    <t>暗色骑乘塔布羊缰绳</t>
  </si>
  <si>
    <t>Reins of the Dark Riding Talbuk</t>
  </si>
  <si>
    <t>黑色塔巴克坐騎韁繩</t>
  </si>
  <si>
    <t>暗色作战塔布羊</t>
  </si>
  <si>
    <t>同上，用100枚【哈兰作战勋章】和20枚【哈兰研究勋章】兑换。</t>
  </si>
  <si>
    <t>Dark War Talbuk</t>
  </si>
  <si>
    <t>黑色塔巴克戰騎</t>
  </si>
  <si>
    <t>暗色作战塔布羊缰绳</t>
  </si>
  <si>
    <t>Reins of the Dark War Talbuk</t>
  </si>
  <si>
    <t>黑色塔巴克戰騎韁繩</t>
  </si>
  <si>
    <t>灰皮穆山兽</t>
  </si>
  <si>
    <t>在潘达利亚-永恒岛用500枚【染血铸币】兑换。</t>
  </si>
  <si>
    <t>Ashhide Mushan Beast</t>
  </si>
  <si>
    <t>灰革牡山獸</t>
  </si>
  <si>
    <t>勇猛的战驹</t>
  </si>
  <si>
    <t>评级战场胜场成就奖励，或在暴风城-旧城区用【邪气鞍座】兑换。</t>
  </si>
  <si>
    <t>Vicious War Steed</t>
  </si>
  <si>
    <t>兇惡戰駒</t>
  </si>
  <si>
    <t>邪恶战驹的缰绳</t>
  </si>
  <si>
    <t>Reins of the Vicious War Steed</t>
  </si>
  <si>
    <t>兇惡戰駒韁繩</t>
  </si>
  <si>
    <t>勇猛的战狼</t>
  </si>
  <si>
    <t>评级战场胜场成就奖励，或在奥格瑞玛-力量谷用【邪气鞍座】兑换。</t>
  </si>
  <si>
    <t>Vicious War Wolf</t>
  </si>
  <si>
    <t>兇惡戰狼</t>
  </si>
  <si>
    <t>邪恶战狼的号角</t>
  </si>
  <si>
    <t>Horn of the Vicious War Wolf</t>
  </si>
  <si>
    <t>兇惡戰狼之角</t>
  </si>
  <si>
    <t>邪恶作战刃豹</t>
  </si>
  <si>
    <t>在暴风城-旧城区用【邪气鞍座】兑换。</t>
  </si>
  <si>
    <t>Vicious Warsaber</t>
  </si>
  <si>
    <t>兇惡戰豹</t>
  </si>
  <si>
    <t>邪恶作战刃豹的缰绳</t>
  </si>
  <si>
    <t>Reins of the Vicious Warsaber</t>
  </si>
  <si>
    <t>兇惡戰豹韁繩</t>
  </si>
  <si>
    <t>邪恶骷髅战马</t>
  </si>
  <si>
    <t>在奥格瑞玛-力量谷用【邪气鞍座】兑换。</t>
  </si>
  <si>
    <t>Vicious Skeletal Warhorse</t>
  </si>
  <si>
    <t>兇惡骷髏戰馬</t>
  </si>
  <si>
    <t>邪恶骷髅战马的缰绳</t>
  </si>
  <si>
    <t>Reins of the Vicious Skeletal Warhorse</t>
  </si>
  <si>
    <t>兇惡骷髏戰馬韁繩</t>
  </si>
  <si>
    <t>勇猛战羊</t>
  </si>
  <si>
    <t>6.0.2</t>
  </si>
  <si>
    <t>Vicious War Ram</t>
  </si>
  <si>
    <t>兇惡戰羊</t>
  </si>
  <si>
    <t>勇猛作战迅猛龙</t>
  </si>
  <si>
    <t>Vicious War Raptor</t>
  </si>
  <si>
    <t>兇惡戰鬥迅猛龍</t>
  </si>
  <si>
    <t>勇猛的战斗机械陆行鸟</t>
  </si>
  <si>
    <t>Vicious War Mechanostrider</t>
  </si>
  <si>
    <t>兇惡的戰爭機械陸行鳥</t>
  </si>
  <si>
    <t>勇猛的科多战兽</t>
  </si>
  <si>
    <t>Vicious War Kodo</t>
  </si>
  <si>
    <t>兇惡的作戰科多獸</t>
  </si>
  <si>
    <t>勇猛的作战雷象</t>
  </si>
  <si>
    <t>Vicious War Elekk</t>
  </si>
  <si>
    <t>兇惡伊萊克戰騎</t>
  </si>
  <si>
    <t>勇猛作战陆行鸟</t>
  </si>
  <si>
    <t>Vicious Warstrider</t>
  </si>
  <si>
    <t>兇惡戰鬥陸行鷹</t>
  </si>
  <si>
    <t>勇猛的吉尔尼斯战马</t>
  </si>
  <si>
    <t>Vicious Gilnean Warhorse</t>
  </si>
  <si>
    <t>兇惡吉爾尼斯戰馬</t>
  </si>
  <si>
    <t>勇猛的战车</t>
  </si>
  <si>
    <t>Vicious War Trike</t>
  </si>
  <si>
    <t>兇惡戰鬥機動車</t>
  </si>
  <si>
    <t>邪恶战狮</t>
  </si>
  <si>
    <t>Vicious War Lion</t>
  </si>
  <si>
    <t>兇惡戰獅</t>
  </si>
  <si>
    <t>邪恶战蝎</t>
  </si>
  <si>
    <t>Vicious War Scorpion</t>
  </si>
  <si>
    <t>兇惡戰蠍</t>
  </si>
  <si>
    <t>邪恶战熊</t>
  </si>
  <si>
    <t>Vicious War Bear</t>
  </si>
  <si>
    <t>兇惡戰熊</t>
  </si>
  <si>
    <t>邪恶战龟</t>
  </si>
  <si>
    <t>Vicious War Turtle</t>
  </si>
  <si>
    <t>兇惡戰龜</t>
  </si>
  <si>
    <t>勇猛的战狐</t>
  </si>
  <si>
    <t>Vicious War Fox</t>
  </si>
  <si>
    <t>兇惡戰狐</t>
  </si>
  <si>
    <t>勇猛的作战淡水兽</t>
  </si>
  <si>
    <t>《争霸艾泽拉斯》第一赛季评级竞技场/战场奖励。</t>
  </si>
  <si>
    <t>Vicious War Riverbeast</t>
  </si>
  <si>
    <t>兇惡戰用河獸</t>
  </si>
  <si>
    <t>勇猛的作战裂蹄牛</t>
  </si>
  <si>
    <t>Vicious War Clefthoof</t>
  </si>
  <si>
    <t>兇惡戰用裂蹄</t>
  </si>
  <si>
    <t>黑色邪恶作战刃豹</t>
  </si>
  <si>
    <t>《争霸艾泽拉斯》第二赛季评级竞技场/战场奖励。</t>
  </si>
  <si>
    <t>Vicious Black Warsaber</t>
  </si>
  <si>
    <t>兇惡黑戰豹</t>
  </si>
  <si>
    <t>黑色邪恶骨骥</t>
  </si>
  <si>
    <t>Vicious Black Bonesteed</t>
  </si>
  <si>
    <t>兇惡黑色骸骨馬</t>
  </si>
  <si>
    <t>勇猛的战蜥</t>
  </si>
  <si>
    <t>《争霸艾泽拉斯》第三赛季评级竞技场/战场奖励。</t>
  </si>
  <si>
    <t>Vicious War Basilisk</t>
  </si>
  <si>
    <t>兇惡戰用蜥蜴</t>
  </si>
  <si>
    <t>白色邪恶作战刃豹</t>
  </si>
  <si>
    <t>《争霸艾泽拉斯》第四赛季评级竞技场/战场奖励。</t>
  </si>
  <si>
    <t>Vicious White Warsaber</t>
  </si>
  <si>
    <t>Vicious White Bonesteed</t>
  </si>
  <si>
    <t>声威青铜骏马</t>
  </si>
  <si>
    <t>荣誉等级15级奖励。</t>
  </si>
  <si>
    <t>Prestigious Bronze Courser</t>
  </si>
  <si>
    <t>威望青銅巨角鹿</t>
  </si>
  <si>
    <t>声威牙白骏马</t>
  </si>
  <si>
    <t>荣誉等级40级奖励。</t>
  </si>
  <si>
    <t>Prestigious Ivory Courser</t>
  </si>
  <si>
    <t>威望象牙巨角鹿</t>
  </si>
  <si>
    <t>声威蔚蓝骏马</t>
  </si>
  <si>
    <t>荣誉等级27级奖励。</t>
  </si>
  <si>
    <t>Prestigious Azure Courser</t>
  </si>
  <si>
    <t>威望碧空巨角鹿</t>
  </si>
  <si>
    <t>声威森林骏马</t>
  </si>
  <si>
    <t>荣誉等级125级奖励。</t>
  </si>
  <si>
    <t>Prestigious Forest Courser</t>
  </si>
  <si>
    <t>威望森林巨角鹿</t>
  </si>
  <si>
    <t>声威皇室骏马</t>
  </si>
  <si>
    <t>荣誉等级150级奖励。</t>
  </si>
  <si>
    <t>Prestigious Royal Courser</t>
  </si>
  <si>
    <t>威望皇家巨角鹿</t>
  </si>
  <si>
    <t>声威午夜骏马</t>
  </si>
  <si>
    <t>荣誉等级250级奖励。</t>
  </si>
  <si>
    <t>Prestigious Midnight Courser</t>
  </si>
  <si>
    <t>威望午夜巨角鹿</t>
  </si>
  <si>
    <t>声威血铸骏马</t>
  </si>
  <si>
    <t>荣誉等级500级奖励。</t>
  </si>
  <si>
    <t>Prestigious Bloodforged Courser</t>
  </si>
  <si>
    <t>威望血鑄逐夢馬</t>
  </si>
  <si>
    <t>墨鳞觅暗者</t>
  </si>
  <si>
    <t>在纳沙塔尔的军需官处用150枚【纳沙塔尔战争嘉奖】兑换。</t>
  </si>
  <si>
    <t>Inkscale Deepseeker</t>
  </si>
  <si>
    <t>白色幼龙</t>
  </si>
  <si>
    <t>【骑兵队长】成就奖励，收集50种坐骑。</t>
  </si>
  <si>
    <t>Albino Drake</t>
  </si>
  <si>
    <t>白化龍</t>
  </si>
  <si>
    <t>白色幼龙的缰绳</t>
  </si>
  <si>
    <t>Reins of the Albino Drake</t>
  </si>
  <si>
    <t>白化龍韁繩</t>
  </si>
  <si>
    <t>蓝色龙鹰</t>
  </si>
  <si>
    <t>【坐骑成堆】成就奖励，收集100种坐骑。</t>
  </si>
  <si>
    <t>Blue Dragonhawk</t>
  </si>
  <si>
    <t>藍色龍鷹</t>
  </si>
  <si>
    <t>红色龙鹰</t>
  </si>
  <si>
    <t>Red Dragonhawk</t>
  </si>
  <si>
    <t>紅色龍鷹</t>
  </si>
  <si>
    <t>翠绿熊猫人风筝</t>
  </si>
  <si>
    <t>【鞍座紧缺】成就奖励，收集150种坐骑。</t>
  </si>
  <si>
    <t>Jade Pandaren Kite</t>
  </si>
  <si>
    <t>玉製熊貓人風箏</t>
  </si>
  <si>
    <t>翠绿熊猫人风筝线</t>
  </si>
  <si>
    <t>Jade Pandaren Kite String</t>
  </si>
  <si>
    <t>翠玉熊貓人風箏線</t>
  </si>
  <si>
    <t>蓝色装甲龙鹰</t>
  </si>
  <si>
    <t>【坐骑大巡游】成就奖励，收集200种坐骑。</t>
  </si>
  <si>
    <t>5.3.0</t>
  </si>
  <si>
    <t>Armored Blue Dragonhawk</t>
  </si>
  <si>
    <t>裝甲藍色龍鷹</t>
  </si>
  <si>
    <t>红色装甲龙鹰</t>
  </si>
  <si>
    <t>Armored Red Dragonhawk</t>
  </si>
  <si>
    <t>裝甲紅色龍鷹</t>
  </si>
  <si>
    <t>魔能火鹰</t>
  </si>
  <si>
    <t>【坐骑狂人】成就奖励，收集250种坐骑。</t>
  </si>
  <si>
    <t>6.0.1</t>
  </si>
  <si>
    <t>Felfire Hawk</t>
  </si>
  <si>
    <t>魔焰隼鷹</t>
  </si>
  <si>
    <t>神圣碧蓝云端翔龙</t>
  </si>
  <si>
    <t>【缰绳王】成就奖励，收集300种坐骑。</t>
  </si>
  <si>
    <t>Heavenly Azure Cloud Serpent</t>
  </si>
  <si>
    <t>蒼藍穹天雲蛟</t>
  </si>
  <si>
    <t>神圣碧蓝云端翔龙缰绳</t>
  </si>
  <si>
    <t>Reins of the Heavenly Azure Cloud Serpent</t>
  </si>
  <si>
    <t>蒼藍穹天雲蛟韁繩</t>
  </si>
  <si>
    <t>霜裂地狱火</t>
  </si>
  <si>
    <t>【巨型马厩】成就奖励，收集350种坐骑。</t>
  </si>
  <si>
    <t>8.0.1</t>
  </si>
  <si>
    <t>Frostshard Infernal</t>
  </si>
  <si>
    <t>霜片煉獄火</t>
  </si>
  <si>
    <t>刺骨的霜裂核心</t>
  </si>
  <si>
    <t>Biting Frostshard Core</t>
  </si>
  <si>
    <t>刺骨霜片核心</t>
  </si>
  <si>
    <t>狂暴的邪能之爪</t>
  </si>
  <si>
    <t>【蹄声滚滚】成就奖励，收集400种坐骑。</t>
  </si>
  <si>
    <t>Frenzied Feltalon</t>
  </si>
  <si>
    <t>黑色战熊</t>
  </si>
  <si>
    <t>【为了联盟！】成就奖励，杀死部落领袖。</t>
  </si>
  <si>
    <t>Black War Bear</t>
  </si>
  <si>
    <t>黑色戰熊</t>
  </si>
  <si>
    <t>黑色战熊的缰绳</t>
  </si>
  <si>
    <t>Reins of the Black War Bear</t>
  </si>
  <si>
    <t>黑色戰熊的韁繩</t>
  </si>
  <si>
    <t>【为了部落！】成就奖励，杀死联盟领袖。</t>
  </si>
  <si>
    <t>紫色始祖幼龙</t>
  </si>
  <si>
    <t>【千奇百怪的漫长旅行】成就奖励，完成各种节日成就。</t>
  </si>
  <si>
    <t>Violet Proto-Drake</t>
  </si>
  <si>
    <t>紫色元龍</t>
  </si>
  <si>
    <t>紫色始祖幼龙的缰绳</t>
  </si>
  <si>
    <t>Reins of the Violet Proto-Drake</t>
  </si>
  <si>
    <t>紫色元龍韁繩</t>
  </si>
  <si>
    <t>红色始祖幼龙</t>
  </si>
  <si>
    <t>【英雄的荣耀】成就奖励，完成所有《巫妖王之怒》5人本成就。</t>
  </si>
  <si>
    <t>Red Proto-Drake</t>
  </si>
  <si>
    <t>紅色元龍</t>
  </si>
  <si>
    <t>红色始祖幼龙的缰绳</t>
  </si>
  <si>
    <t>Reins of the Red Proto-Drake</t>
  </si>
  <si>
    <t>紅色元龍韁繩</t>
  </si>
  <si>
    <t>铁锈始祖幼龙</t>
  </si>
  <si>
    <t>【奥杜尔团队的荣耀】成就奖励，完成奥杜尔各项成就。</t>
  </si>
  <si>
    <t>3.1.2</t>
  </si>
  <si>
    <t>Rusted Proto-Drake</t>
  </si>
  <si>
    <t>鏽蝕元龍</t>
  </si>
  <si>
    <t>铁锈始祖幼龙的缰绳</t>
  </si>
  <si>
    <t>Reins of the Rusted Proto-Drake</t>
  </si>
  <si>
    <t>鏽蝕元龍韁繩</t>
  </si>
  <si>
    <t>铁箍始祖幼龙</t>
  </si>
  <si>
    <t>3.1.3</t>
  </si>
  <si>
    <t>Ironbound Proto-Drake</t>
  </si>
  <si>
    <t>鐵縛元龍</t>
  </si>
  <si>
    <t>铁箍始祖幼龙的缰绳</t>
  </si>
  <si>
    <t>Reins of the Ironbound Proto-Drake</t>
  </si>
  <si>
    <t>鐵縛元龍韁繩</t>
  </si>
  <si>
    <t>浴血冰霜征服者</t>
  </si>
  <si>
    <t>【冰河踏破者的荣耀（10人）】奖励，完成冰冠堡垒10人模式各项成就。</t>
  </si>
  <si>
    <t>3.3.3</t>
  </si>
  <si>
    <t>Bloodbathed Frostbrood Vanquisher</t>
  </si>
  <si>
    <t>浴血霜育鎮壓者</t>
  </si>
  <si>
    <t>浴血冰霜征服者缰绳</t>
  </si>
  <si>
    <t>Reins of the Bloodbathed Frostbrood Vanquisher</t>
  </si>
  <si>
    <t>浴血霜育鎮壓者韁繩</t>
  </si>
  <si>
    <t>缚寒冰霜征服者</t>
  </si>
  <si>
    <t>【冰河踏破者的荣耀（25人）】奖励，完成冰冠堡垒25人模式各项成就。</t>
  </si>
  <si>
    <t>Icebound Frostbrood Vanquisher</t>
  </si>
  <si>
    <t>冰錮霜育鎮壓者</t>
  </si>
  <si>
    <t>缚寒冰霜征服者缰绳</t>
  </si>
  <si>
    <t>Reins of the Icebound Frostbrood Vanquisher</t>
  </si>
  <si>
    <t>冰錮霜育鎮壓者韁繩</t>
  </si>
  <si>
    <t>火山石幼龙</t>
  </si>
  <si>
    <t>【大地的裂变英雄的荣耀】奖励，完成所有《大地的裂变》5人本成就。</t>
  </si>
  <si>
    <t>4.0.1</t>
  </si>
  <si>
    <t>Volcanic Stone Drake</t>
  </si>
  <si>
    <t>火岩石龍</t>
  </si>
  <si>
    <t>火山石幼龙缰绳</t>
  </si>
  <si>
    <t>Reins of the Volcanic Stone Drake</t>
  </si>
  <si>
    <t>火岩石龍韁繩</t>
  </si>
  <si>
    <t>东风幼龙</t>
  </si>
  <si>
    <t>【大地的裂变团队的荣耀】奖励，完成暮光堡垒、风神王座和黑翼血环各项成就。</t>
  </si>
  <si>
    <t>Drake of the East Wind</t>
  </si>
  <si>
    <t>東風之龍</t>
  </si>
  <si>
    <t>东风幼龙缰绳</t>
  </si>
  <si>
    <t>Reins of the Drake of the East Wind</t>
  </si>
  <si>
    <t>東風之龍韁繩</t>
  </si>
  <si>
    <t>浴火角鹰兽</t>
  </si>
  <si>
    <t>【熔火前线的攻势】奖励，完成海加尔山熔火前线日常集中地的一系列成就。</t>
  </si>
  <si>
    <t>Flameward Hippogryph</t>
  </si>
  <si>
    <t>火護角鷹獸</t>
  </si>
  <si>
    <t>腐化火鹰</t>
  </si>
  <si>
    <t>【火焰之地征服者的荣耀】奖励，完成火焰之地各项成就。</t>
  </si>
  <si>
    <t>Corrupted Fire Hawk</t>
  </si>
  <si>
    <t>腐化火鷹</t>
  </si>
  <si>
    <t>米拉盖佐尔的堕落之卵</t>
  </si>
  <si>
    <t>Corrupted Egg of Millagazor</t>
  </si>
  <si>
    <t>密拉加卓的腐化之蛋</t>
  </si>
  <si>
    <t>暮光先驱者</t>
  </si>
  <si>
    <t>【巨龙之魂团队的荣耀】奖励，完成巨龙之魂各项成就。</t>
  </si>
  <si>
    <t>Twilight Harbinger</t>
  </si>
  <si>
    <t>暮光先驅者</t>
  </si>
  <si>
    <t>暮光先驱者的缰绳</t>
  </si>
  <si>
    <t>Reins of the Twilight Harbinger</t>
  </si>
  <si>
    <t>暮光先驅韁繩</t>
  </si>
  <si>
    <t>猩红云端翔龙</t>
  </si>
  <si>
    <t>【潘达利亚英雄的荣耀】奖励，完成所有《熊猫人之谜》5人本成就。</t>
  </si>
  <si>
    <t>Crimson Cloud Serpent</t>
  </si>
  <si>
    <t>赤紅雲蛟</t>
  </si>
  <si>
    <t>猩红云端翔龙缰绳</t>
  </si>
  <si>
    <t>Reins of the Crimson Cloud Serpent</t>
  </si>
  <si>
    <t>赤紅雲蛟韁繩</t>
  </si>
  <si>
    <t>神圣猩红云端翔龙</t>
  </si>
  <si>
    <t>【潘达利亚团队的荣耀】奖励，完成魔古山宝库、恐惧之心和永春台各项成就。</t>
  </si>
  <si>
    <t>Heavenly Crimson Cloud Serpent</t>
  </si>
  <si>
    <t>赤紅穹天雲蛟</t>
  </si>
  <si>
    <t>神圣猩红云端翔龙缰绳</t>
  </si>
  <si>
    <t>Reins of the Heavenly Crimson Cloud Serpent</t>
  </si>
  <si>
    <t>赤紅穹天雲蛟韁繩</t>
  </si>
  <si>
    <t>熊猫人风筝</t>
  </si>
  <si>
    <t>【熊猫人特使】奖励，潘达利亚的多个声望崇拜。</t>
  </si>
  <si>
    <t>Pandaren Kite</t>
  </si>
  <si>
    <t>熊貓人風箏</t>
  </si>
  <si>
    <t>熊猫人风筝线</t>
  </si>
  <si>
    <t>Pandaren Kite String</t>
  </si>
  <si>
    <t>熊貓人風箏線</t>
  </si>
  <si>
    <t>装甲啸天龙</t>
  </si>
  <si>
    <t>【雷电团队的荣耀】奖励，完成雷电王座各项成就。</t>
  </si>
  <si>
    <t>Armored Skyscreamer</t>
  </si>
  <si>
    <t>裝甲嘯天龍</t>
  </si>
  <si>
    <t>装甲啸天龙缰绳</t>
  </si>
  <si>
    <t>Reins of the Armored Skyscreamer</t>
  </si>
  <si>
    <t>裝甲嘯天龍韁繩</t>
  </si>
  <si>
    <t>迦拉卡斯的子嗣</t>
  </si>
  <si>
    <t>【奥格瑞玛破城者的荣耀】奖励，完成决战奥格瑞玛各项成就。</t>
  </si>
  <si>
    <t>Spawn of Galakras</t>
  </si>
  <si>
    <t>葛拉卡斯的子嗣</t>
  </si>
  <si>
    <t>迦拉卡斯的缰绳</t>
  </si>
  <si>
    <t>Reins of Galakas</t>
  </si>
  <si>
    <t>葛拉卡斯的韁繩</t>
  </si>
  <si>
    <t>翡翠幼龙</t>
  </si>
  <si>
    <t>【唤醒幼龙】奖励，收集多种幼龙坐骑。</t>
  </si>
  <si>
    <t>Emerald Drake</t>
  </si>
  <si>
    <t>翡翠龍</t>
  </si>
  <si>
    <t>翡翠幼龙的缰绳</t>
  </si>
  <si>
    <t>Reins of the Emerald Drake</t>
  </si>
  <si>
    <t>翡翠龍韁繩</t>
  </si>
  <si>
    <t>霜原斗猪</t>
  </si>
  <si>
    <t>【德拉诺英雄的荣耀】奖励，完成所有《德拉诺之王》5人本成就。</t>
  </si>
  <si>
    <t>Frostplains Battleboar</t>
  </si>
  <si>
    <t>凍原戰鬥野豬</t>
  </si>
  <si>
    <t>踏血小戈隆</t>
  </si>
  <si>
    <t>【德拉诺团队的荣耀】奖励，完成悬槌堡和黑石铸造厂各项成就。</t>
  </si>
  <si>
    <t>Gorestrider Gronnling</t>
  </si>
  <si>
    <t>逐血小古羅</t>
  </si>
  <si>
    <t>召唤司机</t>
  </si>
  <si>
    <t>【传家宝收藏家】奖励，收集35种传家宝。</t>
  </si>
  <si>
    <t>Chauffeured Chopper</t>
  </si>
  <si>
    <t>代驾型摩托</t>
  </si>
  <si>
    <t>地火恐狼</t>
  </si>
  <si>
    <t>【地狱火团队的荣耀】奖励，完成地狱火堡垒各项成就。</t>
  </si>
  <si>
    <t>Infernal Direwolf</t>
  </si>
  <si>
    <t>煉獄恐狼</t>
  </si>
  <si>
    <t>飞天魔龙</t>
  </si>
  <si>
    <t>【德拉诺探路者】奖励，完成德拉诺的几项任务、探索和声望成就。</t>
  </si>
  <si>
    <t>Soaring Skyterror</t>
  </si>
  <si>
    <t>翱翔天懼獸</t>
  </si>
  <si>
    <t>机械化木材收集器</t>
  </si>
  <si>
    <t>【大家一起玩】奖励，收集300种玩具。</t>
  </si>
  <si>
    <t>Mechanized Lumber Extractor</t>
  </si>
  <si>
    <t>原木開採機</t>
  </si>
  <si>
    <t>魔羽角鹰兽</t>
  </si>
  <si>
    <t>【军团英雄的荣耀】奖励，完成所有《军团再临》5人本成就。</t>
  </si>
  <si>
    <t>Leyfeather Hippogryph</t>
  </si>
  <si>
    <t>脈羽角鷹獸</t>
  </si>
  <si>
    <t>魔羽角鹰兽缰绳</t>
  </si>
  <si>
    <t>Reins of the Leyfeather Hippogryph</t>
  </si>
  <si>
    <t>脈羽角鷹獸韁繩</t>
  </si>
  <si>
    <t>林地污染者</t>
  </si>
  <si>
    <t>【军团团队的荣耀】奖励，完成翡翠梦魇和暗夜要塞各项成就。</t>
  </si>
  <si>
    <t>Grove Defiler</t>
  </si>
  <si>
    <t>林地踐踏者</t>
  </si>
  <si>
    <t>污染者缰绳</t>
  </si>
  <si>
    <t>Defiled Reins</t>
  </si>
  <si>
    <t>踐踏者韁繩</t>
  </si>
  <si>
    <t>骑乘巨鼠</t>
  </si>
  <si>
    <t>【下水道大亨】奖励，在破碎群岛达拉然下水道拾取20000个【盲目之眼】。</t>
  </si>
  <si>
    <t>Ratstallion</t>
  </si>
  <si>
    <t>驍鼠</t>
  </si>
  <si>
    <t>声威战马</t>
  </si>
  <si>
    <t>【先拔头筹】奖励，完成破碎群岛的四个自由PvP世界任务各20次。</t>
  </si>
  <si>
    <t>Prestigious War Steed</t>
  </si>
  <si>
    <t>威望戰駒</t>
  </si>
  <si>
    <t>声威战马缰绳</t>
  </si>
  <si>
    <t>Reins of the Prestigious War Steed</t>
  </si>
  <si>
    <t>威望戰駒韁繩</t>
  </si>
  <si>
    <t>声威战狼</t>
  </si>
  <si>
    <t>Prestigious War Wolf</t>
  </si>
  <si>
    <t>威望戰狼</t>
  </si>
  <si>
    <t>声威战狼缰绳</t>
  </si>
  <si>
    <t>Reins of the Prestigious War Wolf</t>
  </si>
  <si>
    <t>威望戰狼韁繩</t>
  </si>
  <si>
    <t>安托兰阴暗恶犬</t>
  </si>
  <si>
    <t>【阿古斯团队的荣耀】奖励，完成安托鲁斯·燃烧王座各项成就。</t>
  </si>
  <si>
    <t>Antoran Gloomhound</t>
  </si>
  <si>
    <t>安托洛斯幽焰犬魔</t>
  </si>
  <si>
    <t>黯蹄废墟游荡者</t>
  </si>
  <si>
    <t>【……和啃魔法汉堡】奖励，在阿古斯累计杀死2000名恶魔。</t>
  </si>
  <si>
    <t>Bleakhoof Ruinstrider</t>
  </si>
  <si>
    <t>荒蹄古境塔巴克</t>
  </si>
  <si>
    <t>黑曜三叶虫</t>
  </si>
  <si>
    <t>【战痕英雄的荣耀】奖励，完成所有《争霸艾泽拉斯》5人本成就。</t>
  </si>
  <si>
    <t>Obsidian Krolusk</t>
  </si>
  <si>
    <t>黑曜葉殼蟲</t>
  </si>
  <si>
    <t>黑曜三叶虫的缰绳</t>
  </si>
  <si>
    <t>Reins of the Obsidian Krolusk</t>
  </si>
  <si>
    <t>黑曜葉殼蟲韁繩</t>
  </si>
  <si>
    <t>充血抱齿兽</t>
  </si>
  <si>
    <t>【奥迪尔团队的荣耀】奖励，完成奥迪尔各项成就。</t>
  </si>
  <si>
    <t>Bloodgorged Crawg</t>
  </si>
  <si>
    <t>血噬克洛格</t>
  </si>
  <si>
    <t>纯心骏马</t>
  </si>
  <si>
    <t>【100个声望崇拜】奖励。</t>
  </si>
  <si>
    <t>Pureheart Courser</t>
  </si>
  <si>
    <t>純心駿馬</t>
  </si>
  <si>
    <t>征服者的镰牙之喉</t>
  </si>
  <si>
    <t>【艾泽拉斯征服者】奖励，完成《争霸艾泽拉斯》的世界PvP成就。</t>
  </si>
  <si>
    <t>Conqueror's Scythemaw</t>
  </si>
  <si>
    <t>征服者銳齒龍</t>
  </si>
  <si>
    <t>达萨罗破风龙</t>
  </si>
  <si>
    <t>【达萨罗团队的荣耀】奖励，完成达萨罗之战各项成就。</t>
  </si>
  <si>
    <t>Dazar'alor Windreaver</t>
  </si>
  <si>
    <t>達薩亞洛破風者</t>
  </si>
  <si>
    <t>铁甲霜爪狼</t>
  </si>
  <si>
    <t>【一面之词】奖励，完成库尔提拉斯和赞达拉两阵营的剧情战役。</t>
  </si>
  <si>
    <t>Ironclad Frostclaw</t>
  </si>
  <si>
    <t>血肋战马</t>
  </si>
  <si>
    <t>Bloodflank Charger</t>
  </si>
  <si>
    <t>艾萨莉膨水鳐</t>
  </si>
  <si>
    <t>【永恒团队的荣耀】奖励，完成永恒王宫各项成就。</t>
  </si>
  <si>
    <t>Azshari Bloatray</t>
  </si>
  <si>
    <t>机轮车W型</t>
  </si>
  <si>
    <t>【麦卡完工】奖励，完成麦卡贡岛的各项成就。</t>
  </si>
  <si>
    <t>Mechacycle Model W</t>
  </si>
  <si>
    <t>机轮车W型的钥匙</t>
  </si>
  <si>
    <t>Keys to the Model W</t>
  </si>
  <si>
    <t>劈背凿孔蟹</t>
  </si>
  <si>
    <t>【海底篡位者】奖励，完成纳沙塔尔的各项成就。</t>
  </si>
  <si>
    <t>Snapback Scuttler</t>
  </si>
  <si>
    <t>奇迹之翼2.0版</t>
  </si>
  <si>
    <t>【争霸艾泽拉斯探路者，第二章】奖励。</t>
  </si>
  <si>
    <t>Wonderwing 2.0</t>
  </si>
  <si>
    <t>蠕动的寄生虫</t>
  </si>
  <si>
    <t>【尼奥罗萨团队的荣耀】，完成尼奥罗萨，觉醒之城各项成就。</t>
  </si>
  <si>
    <t>Wriggling Parasite</t>
  </si>
  <si>
    <t>黄金狮王</t>
  </si>
  <si>
    <t>公会商人处用1万金购买。</t>
  </si>
  <si>
    <t>Golden King</t>
  </si>
  <si>
    <t>黃金獅王</t>
  </si>
  <si>
    <t>黄金狮王的缰绳</t>
  </si>
  <si>
    <t>Reins of the Golden King</t>
  </si>
  <si>
    <t>黃金獅王韁繩</t>
  </si>
  <si>
    <t>库卡隆横扫者</t>
  </si>
  <si>
    <t>Kor'kron Annihilator</t>
  </si>
  <si>
    <t>柯爾克隆殲滅者</t>
  </si>
  <si>
    <t>库卡隆横扫者的缰绳</t>
  </si>
  <si>
    <t>Reins of the Kor'kron Annihilator</t>
  </si>
  <si>
    <t>柯爾克隆殲滅者韁繩</t>
  </si>
  <si>
    <t>暗色凤凰</t>
  </si>
  <si>
    <t>完成公会成就【大地的裂变公会团队的荣耀】解锁。</t>
  </si>
  <si>
    <t>Dark Phoenix</t>
  </si>
  <si>
    <t>黑暗鳳凰</t>
  </si>
  <si>
    <t>暗色凤凰缰绳</t>
  </si>
  <si>
    <t>Reins of the Dark Phoenix</t>
  </si>
  <si>
    <t>黑暗鳳凰韁繩</t>
  </si>
  <si>
    <t>雷霆翡翠云端翔龙</t>
  </si>
  <si>
    <t>完成公会成就【潘达利亚团队的荣耀公会版】解锁。</t>
  </si>
  <si>
    <t>Thundering Jade Cloud Serpent</t>
  </si>
  <si>
    <t>雷霆翠玉雲蛟</t>
  </si>
  <si>
    <t>雷霆翡翠云端翔龙缰绳</t>
  </si>
  <si>
    <t>Reins of the Thundering Jade Cloud Serpent</t>
  </si>
  <si>
    <t>雷霆翠玉雲蛟韁繩</t>
  </si>
  <si>
    <t>黑钢斗猪</t>
  </si>
  <si>
    <t>Blacksteel Battleboar</t>
  </si>
  <si>
    <t>黑鋼戰鬥野豬</t>
  </si>
  <si>
    <t>白色北极熊坐骑</t>
  </si>
  <si>
    <t>诺森德-风暴峭壁-布伦希尔达村日常奖励袋子3%几率开出。</t>
  </si>
  <si>
    <t>White Polar Bear</t>
  </si>
  <si>
    <t>白色北極熊</t>
  </si>
  <si>
    <t>白色北极熊的缰绳</t>
  </si>
  <si>
    <t>Reins of the White Polar Bear</t>
  </si>
  <si>
    <t>白色北極熊韁繩</t>
  </si>
  <si>
    <t>瓦丝琪尔海马</t>
  </si>
  <si>
    <t>瓦丝琪尔任务【深渊坐骑】奖励。</t>
  </si>
  <si>
    <t>Vashj'ir Seahorse</t>
  </si>
  <si>
    <t>瓦許伊爾海馬</t>
  </si>
  <si>
    <t>白色原始迅猛龙</t>
  </si>
  <si>
    <t>潘达利亚-巨兽岛上收集9999根骨头完成【堆积如山的巨型恐龙骨骼】取得。</t>
  </si>
  <si>
    <t>Bone-White Primal Raptor</t>
  </si>
  <si>
    <t>骨白色原始迅猛龍</t>
  </si>
  <si>
    <t>白色原始迅猛龙缰绳</t>
  </si>
  <si>
    <t>Reins of the Bone-White Primal Raptor</t>
  </si>
  <si>
    <t>骨白色原始迅猛龍韁繩</t>
  </si>
  <si>
    <t>血色死亡战马</t>
  </si>
  <si>
    <t>板甲职业完成【影之哀伤】的后续任务奖励。</t>
  </si>
  <si>
    <t>Crimson Deathcharger</t>
  </si>
  <si>
    <t>赤紅死亡戰騎</t>
  </si>
  <si>
    <t>血色死亡战马的缰绳</t>
  </si>
  <si>
    <t>Reins of the Crimson Deathcharger</t>
  </si>
  <si>
    <t>赤紅死亡戰騎韁繩</t>
  </si>
  <si>
    <t>洛希恩徘徊者</t>
  </si>
  <si>
    <t>破碎群岛-苏拉玛稀有掉落物品【撕毁的请柬】开始的任务线奖励。</t>
  </si>
  <si>
    <t>Llothien Prowler</t>
  </si>
  <si>
    <t>洛席恩狡狐</t>
  </si>
  <si>
    <t>洛希恩徘徊者缰绳</t>
  </si>
  <si>
    <t>Reins of the Llothien Prowler</t>
  </si>
  <si>
    <t>洛席恩狡狐韁繩</t>
  </si>
  <si>
    <t>深海水母</t>
  </si>
  <si>
    <t>完成谜题解锁【饥渴的库苏莫斯】后相关世界任务奖励。</t>
  </si>
  <si>
    <t>Fathom Dweller</t>
  </si>
  <si>
    <t>深淵居者</t>
  </si>
  <si>
    <t>奥术师的魔刃豹</t>
  </si>
  <si>
    <t>苏拉玛的【起义】任务线最后任务奖励。</t>
  </si>
  <si>
    <t>Arcanist's Manasaber</t>
  </si>
  <si>
    <t>秘法師的法力刃豹</t>
  </si>
  <si>
    <t>掠食血眼龙</t>
  </si>
  <si>
    <t>阿苏纳隼龙世界任务区域取得【血眼雏龙】宠物后替它完成任务线取得。</t>
  </si>
  <si>
    <t>Predatory Bloodgazer</t>
  </si>
  <si>
    <t>血腥掠食者</t>
  </si>
  <si>
    <t>雪羽猎龙</t>
  </si>
  <si>
    <t>至高岭隼龙世界任务区域取得【雪羽雏龙】宠物后替它完成任务线取得。</t>
  </si>
  <si>
    <t>Snowfeather Hunter</t>
  </si>
  <si>
    <t>雪羽狩獵者</t>
  </si>
  <si>
    <t>火羽恐嘴龙</t>
  </si>
  <si>
    <t>风暴峡湾隼龙世界任务区域取得【恐嘴雏龙】宠物后替它完成任务线取得。</t>
  </si>
  <si>
    <t>Brilliant Direbeak</t>
  </si>
  <si>
    <t>豔麗恐喙</t>
  </si>
  <si>
    <t>翠绿利爪龙</t>
  </si>
  <si>
    <t>瓦尔莎拉隼龙世界任务区域取得【利爪雏龙】宠物后替它完成任务线取得。</t>
  </si>
  <si>
    <t>Viridian Sharptalon</t>
  </si>
  <si>
    <t>翠綠銳爪</t>
  </si>
  <si>
    <t>谜语人的灵蛇</t>
  </si>
  <si>
    <t>完成书页谜题找到【寻心者的礼物】开出。</t>
  </si>
  <si>
    <t>解谜过程</t>
  </si>
  <si>
    <t>Riddler's Mind-Worm</t>
  </si>
  <si>
    <t>謎人鑽心蟲</t>
  </si>
  <si>
    <t>清醒的梦魇</t>
  </si>
  <si>
    <t>破解谜题在卡拉赞地下找到【解谜者的愿望】开出。</t>
  </si>
  <si>
    <t>奥杜尔灯阵</t>
  </si>
  <si>
    <t>Lucid Nightmare</t>
  </si>
  <si>
    <t>清晰夢魘</t>
  </si>
  <si>
    <t>光铸邪能碾压者</t>
  </si>
  <si>
    <r>
      <rPr>
        <sz val="11"/>
        <color theme="1"/>
        <rFont val="微软雅黑 Light"/>
        <charset val="134"/>
      </rPr>
      <t>完成解锁联盟同盟种族</t>
    </r>
    <r>
      <rPr>
        <sz val="11"/>
        <color rgb="FF0070C0"/>
        <rFont val="微软雅黑 Light"/>
        <charset val="134"/>
      </rPr>
      <t>【光铸德莱尼】</t>
    </r>
    <r>
      <rPr>
        <sz val="11"/>
        <color theme="1"/>
        <rFont val="微软雅黑 Light"/>
        <charset val="134"/>
      </rPr>
      <t>的任务线奖励。</t>
    </r>
  </si>
  <si>
    <t>7.3.5</t>
  </si>
  <si>
    <t>Lightforged Felcrusher</t>
  </si>
  <si>
    <t>光鑄碎魔伊萊克</t>
  </si>
  <si>
    <t>星怨虚空陆行鸟</t>
  </si>
  <si>
    <r>
      <rPr>
        <sz val="11"/>
        <color theme="1"/>
        <rFont val="微软雅黑 Light"/>
        <charset val="134"/>
      </rPr>
      <t>完成解锁联盟同盟种族</t>
    </r>
    <r>
      <rPr>
        <sz val="11"/>
        <color rgb="FF0070C0"/>
        <rFont val="微软雅黑 Light"/>
        <charset val="134"/>
      </rPr>
      <t>【虚空精灵】</t>
    </r>
    <r>
      <rPr>
        <sz val="11"/>
        <color theme="1"/>
        <rFont val="微软雅黑 Light"/>
        <charset val="134"/>
      </rPr>
      <t>的任务线奖励。</t>
    </r>
  </si>
  <si>
    <t>Starcursed Voidstrider</t>
  </si>
  <si>
    <t>星咒虛無陸行鷹</t>
  </si>
  <si>
    <t>黑铁熔火犬</t>
  </si>
  <si>
    <r>
      <rPr>
        <sz val="11"/>
        <color theme="1"/>
        <rFont val="微软雅黑 Light"/>
        <charset val="134"/>
      </rPr>
      <t>完成解锁联盟同盟种族</t>
    </r>
    <r>
      <rPr>
        <sz val="11"/>
        <color rgb="FF0070C0"/>
        <rFont val="微软雅黑 Light"/>
        <charset val="134"/>
      </rPr>
      <t>【黑铁矮人】</t>
    </r>
    <r>
      <rPr>
        <sz val="11"/>
        <color theme="1"/>
        <rFont val="微软雅黑 Light"/>
        <charset val="134"/>
      </rPr>
      <t>的任务线奖励。</t>
    </r>
  </si>
  <si>
    <t>Dark Iron Core Hound</t>
  </si>
  <si>
    <t>黑鐵熔核犬</t>
  </si>
  <si>
    <t>库尔提拉斯军马</t>
  </si>
  <si>
    <r>
      <rPr>
        <sz val="11"/>
        <color theme="1"/>
        <rFont val="微软雅黑 Light"/>
        <charset val="134"/>
      </rPr>
      <t>完成解锁联盟同盟种族</t>
    </r>
    <r>
      <rPr>
        <sz val="11"/>
        <color rgb="FF0070C0"/>
        <rFont val="微软雅黑 Light"/>
        <charset val="134"/>
      </rPr>
      <t>【库尔提拉斯人类】</t>
    </r>
    <r>
      <rPr>
        <sz val="11"/>
        <color theme="1"/>
        <rFont val="微软雅黑 Light"/>
        <charset val="134"/>
      </rPr>
      <t>的任务线奖励。</t>
    </r>
  </si>
  <si>
    <t>Kul Tiran Charger</t>
  </si>
  <si>
    <t>麦卡贡机械陆行鸟</t>
  </si>
  <si>
    <r>
      <rPr>
        <sz val="11"/>
        <color theme="1"/>
        <rFont val="微软雅黑 Light"/>
        <charset val="134"/>
      </rPr>
      <t>完成解锁联盟同盟种族</t>
    </r>
    <r>
      <rPr>
        <sz val="11"/>
        <color rgb="FF0070C0"/>
        <rFont val="微软雅黑 Light"/>
        <charset val="134"/>
      </rPr>
      <t>【机械侏儒】</t>
    </r>
    <r>
      <rPr>
        <sz val="11"/>
        <color theme="1"/>
        <rFont val="微软雅黑 Light"/>
        <charset val="134"/>
      </rPr>
      <t>的任务线奖励。</t>
    </r>
  </si>
  <si>
    <t>Mechagon Mechanostrider</t>
  </si>
  <si>
    <t>夜之子魔刃豹</t>
  </si>
  <si>
    <r>
      <rPr>
        <sz val="11"/>
        <color theme="1"/>
        <rFont val="微软雅黑 Light"/>
        <charset val="134"/>
      </rPr>
      <t>完成解锁部落同盟种族</t>
    </r>
    <r>
      <rPr>
        <sz val="11"/>
        <color rgb="FFFF0000"/>
        <rFont val="微软雅黑 Light"/>
        <charset val="134"/>
      </rPr>
      <t>【夜之子】</t>
    </r>
    <r>
      <rPr>
        <sz val="11"/>
        <color theme="1"/>
        <rFont val="微软雅黑 Light"/>
        <charset val="134"/>
      </rPr>
      <t>的任务线奖励。</t>
    </r>
  </si>
  <si>
    <t>Nightborne Manasaber</t>
  </si>
  <si>
    <t>夜裔法力刃豹</t>
  </si>
  <si>
    <t>至高岭雷蹄驼鹿</t>
  </si>
  <si>
    <r>
      <rPr>
        <sz val="11"/>
        <color theme="1"/>
        <rFont val="微软雅黑 Light"/>
        <charset val="134"/>
      </rPr>
      <t>完成解锁部落同盟种族</t>
    </r>
    <r>
      <rPr>
        <sz val="11"/>
        <color rgb="FFFF0000"/>
        <rFont val="微软雅黑 Light"/>
        <charset val="134"/>
      </rPr>
      <t>【至高岭牛头人】</t>
    </r>
    <r>
      <rPr>
        <sz val="11"/>
        <color theme="1"/>
        <rFont val="微软雅黑 Light"/>
        <charset val="134"/>
      </rPr>
      <t>的任务线奖励。</t>
    </r>
  </si>
  <si>
    <t>Highmountain Thunderhoof</t>
  </si>
  <si>
    <t>高嶺雷蹄鹿</t>
  </si>
  <si>
    <t>玛格汉恐狼</t>
  </si>
  <si>
    <r>
      <rPr>
        <sz val="11"/>
        <color theme="1"/>
        <rFont val="微软雅黑 Light"/>
        <charset val="134"/>
      </rPr>
      <t>完成解锁部落同盟种族</t>
    </r>
    <r>
      <rPr>
        <sz val="11"/>
        <color rgb="FFFF0000"/>
        <rFont val="微软雅黑 Light"/>
        <charset val="134"/>
      </rPr>
      <t>【玛格汉兽人】</t>
    </r>
    <r>
      <rPr>
        <sz val="11"/>
        <color theme="1"/>
        <rFont val="微软雅黑 Light"/>
        <charset val="134"/>
      </rPr>
      <t>的任务线奖励。</t>
    </r>
  </si>
  <si>
    <t>Mag'har Direwolf</t>
  </si>
  <si>
    <t>瑪格哈恐狼</t>
  </si>
  <si>
    <t>赞达拉恐角龙</t>
  </si>
  <si>
    <r>
      <rPr>
        <sz val="11"/>
        <color theme="1"/>
        <rFont val="微软雅黑 Light"/>
        <charset val="134"/>
      </rPr>
      <t>完成解锁部落同盟种族</t>
    </r>
    <r>
      <rPr>
        <sz val="11"/>
        <color rgb="FFFF0000"/>
        <rFont val="微软雅黑 Light"/>
        <charset val="134"/>
      </rPr>
      <t>【赞达拉巨魔】</t>
    </r>
    <r>
      <rPr>
        <sz val="11"/>
        <color theme="1"/>
        <rFont val="微软雅黑 Light"/>
        <charset val="134"/>
      </rPr>
      <t>的任务线奖励。</t>
    </r>
  </si>
  <si>
    <t>Zandalari Direhorn</t>
  </si>
  <si>
    <t>商队土狼</t>
  </si>
  <si>
    <r>
      <rPr>
        <sz val="11"/>
        <color theme="1"/>
        <rFont val="微软雅黑 Light"/>
        <charset val="134"/>
      </rPr>
      <t>完成解锁部落同盟种族</t>
    </r>
    <r>
      <rPr>
        <sz val="11"/>
        <color rgb="FFFF0000"/>
        <rFont val="微软雅黑 Light"/>
        <charset val="134"/>
      </rPr>
      <t>【狐人】</t>
    </r>
    <r>
      <rPr>
        <sz val="11"/>
        <color theme="1"/>
        <rFont val="微软雅黑 Light"/>
        <charset val="134"/>
      </rPr>
      <t>的任务线奖励。</t>
    </r>
  </si>
  <si>
    <t>Caravan Hyena</t>
  </si>
  <si>
    <t>库亚冯</t>
  </si>
  <si>
    <t>部落取得赞达拉翼手龙掉落【翼手龙蛋】后约一个月日常取得，坐骑两阵营通用。</t>
  </si>
  <si>
    <t>Kua'fon</t>
  </si>
  <si>
    <t>夸風</t>
  </si>
  <si>
    <t>库亚冯的鞍座</t>
  </si>
  <si>
    <t>Kua'fon's Harness</t>
  </si>
  <si>
    <t>夸風鞍座</t>
  </si>
  <si>
    <t>主脑</t>
  </si>
  <si>
    <t>需组5人队伍合作完成的解谜坐骑。</t>
  </si>
  <si>
    <t>NGA攻略</t>
  </si>
  <si>
    <t>The Hivemind</t>
  </si>
  <si>
    <t>聚智巢腦</t>
  </si>
  <si>
    <t>托卡利的子嗣</t>
  </si>
  <si>
    <t>部落通过祖达萨战兽栏任务线取得小恐角龙后经16天训练取得，坐骑两阵营通用。</t>
  </si>
  <si>
    <t>Child of Torcali</t>
  </si>
  <si>
    <t>废铁机甲蛛</t>
  </si>
  <si>
    <t>麦卡贡12天完成的任务线最后【马上提车】奖励。</t>
  </si>
  <si>
    <t>Scrapforged Mechaspider</t>
  </si>
  <si>
    <t>深瑚毒鳍龙</t>
  </si>
  <si>
    <r>
      <rPr>
        <sz val="11"/>
        <color theme="1"/>
        <rFont val="微软雅黑 Light"/>
        <charset val="134"/>
      </rPr>
      <t>纳沙塔尔的联盟盟友</t>
    </r>
    <r>
      <rPr>
        <sz val="11"/>
        <color rgb="FF0070C0"/>
        <rFont val="微软雅黑 Light"/>
        <charset val="134"/>
      </rPr>
      <t>【猎人阿卡纳】</t>
    </r>
    <r>
      <rPr>
        <sz val="11"/>
        <color theme="1"/>
        <rFont val="微软雅黑 Light"/>
        <charset val="134"/>
      </rPr>
      <t>升到20级赠送。</t>
    </r>
  </si>
  <si>
    <t>Deepcoral Snapdragon</t>
  </si>
  <si>
    <t>毒鳍龙猎藻者</t>
  </si>
  <si>
    <r>
      <rPr>
        <sz val="11"/>
        <color theme="1"/>
        <rFont val="微软雅黑 Light"/>
        <charset val="134"/>
      </rPr>
      <t>纳沙塔尔的部落盟友</t>
    </r>
    <r>
      <rPr>
        <sz val="11"/>
        <color rgb="FFFF0000"/>
        <rFont val="微软雅黑 Light"/>
        <charset val="134"/>
      </rPr>
      <t>【奈莉·锐鳍】</t>
    </r>
    <r>
      <rPr>
        <sz val="11"/>
        <color theme="1"/>
        <rFont val="微软雅黑 Light"/>
        <charset val="134"/>
      </rPr>
      <t>升到20级赠送。</t>
    </r>
  </si>
  <si>
    <t>Snapdragon Kelpstalker</t>
  </si>
  <si>
    <t>春裘羊驼</t>
  </si>
  <si>
    <t>在8.0版本奥丹姆给稀有【友善的羊驼】喂食野菜7天取得。</t>
  </si>
  <si>
    <t>Springfur Alpaca</t>
  </si>
  <si>
    <t>春裘羊驼的缰绳</t>
  </si>
  <si>
    <t>Reins of the Springfur Alpaca</t>
  </si>
  <si>
    <t>影钩工蜂</t>
  </si>
  <si>
    <t>8.0版本奥丹姆-安卡腾港【虚触之卵】(20.8, 61.9)处开始，做一个月日常取得。</t>
  </si>
  <si>
    <t>Shadowbarb Drone</t>
  </si>
  <si>
    <t>不计数</t>
  </si>
  <si>
    <t>军马</t>
  </si>
  <si>
    <t>圣骑士</t>
  </si>
  <si>
    <t>人类圣骑士原20级自动获得。</t>
  </si>
  <si>
    <t>Warhorse</t>
  </si>
  <si>
    <t>召喚戰馬</t>
  </si>
  <si>
    <t>战马</t>
  </si>
  <si>
    <t>人类圣骑士原40级自动获得。</t>
  </si>
  <si>
    <t>Charger</t>
  </si>
  <si>
    <t>召喚戰騎</t>
  </si>
  <si>
    <t>萨拉斯战马</t>
  </si>
  <si>
    <t>血精灵圣骑士原20级自动获得。</t>
  </si>
  <si>
    <t>Thalassian Warhorse</t>
  </si>
  <si>
    <t>召喚薩拉斯戰馬</t>
  </si>
  <si>
    <t>萨拉斯军马</t>
  </si>
  <si>
    <t>血精灵圣骑士原40级自动获得。</t>
  </si>
  <si>
    <t>Thalassian Charger</t>
  </si>
  <si>
    <t>召喚薩拉斯戰騎</t>
  </si>
  <si>
    <t>主教的雷象</t>
  </si>
  <si>
    <t>德拉尼圣骑士原20级自动获得。</t>
  </si>
  <si>
    <t>4.0.3a</t>
  </si>
  <si>
    <t>Exarch's Elekk</t>
  </si>
  <si>
    <t>召喚主教的伊萊克</t>
  </si>
  <si>
    <t>大主教的雷象</t>
  </si>
  <si>
    <t>德拉尼圣骑士原40级自动获得。</t>
  </si>
  <si>
    <t>Great Exarch's Elekk</t>
  </si>
  <si>
    <t>召喚大主教的伊萊克</t>
  </si>
  <si>
    <t>烈日行者科多兽</t>
  </si>
  <si>
    <t>牛头人圣骑士原20级自动获得。</t>
  </si>
  <si>
    <t>Sunwalker Kodo</t>
  </si>
  <si>
    <t>召喚日行者科多獸</t>
  </si>
  <si>
    <t>巨型烈日行者科多兽</t>
  </si>
  <si>
    <t>牛头人圣骑士原40级自动获得。</t>
  </si>
  <si>
    <t>Great Sunwalker Kodo</t>
  </si>
  <si>
    <t>召喚大型日行者科多獸</t>
  </si>
  <si>
    <t>银色军马</t>
  </si>
  <si>
    <t>圣骑士在诺森德银色锦标赛营地取得十字军头衔后用100枚【冠军的徽记】兑换。</t>
  </si>
  <si>
    <t>Argent Charger</t>
  </si>
  <si>
    <t>銀白戰騎</t>
  </si>
  <si>
    <t>地狱战马</t>
  </si>
  <si>
    <t>术士</t>
  </si>
  <si>
    <t>术士原20级自动获得。</t>
  </si>
  <si>
    <t>Felsteed</t>
  </si>
  <si>
    <t>惡魔戰馬</t>
  </si>
  <si>
    <t>恐惧战马</t>
  </si>
  <si>
    <t>术士原40级自动获得。</t>
  </si>
  <si>
    <t>1.4.0</t>
  </si>
  <si>
    <t>Dreadsteed</t>
  </si>
  <si>
    <t>恐懼戰馬</t>
  </si>
  <si>
    <t>阿彻鲁斯死亡战马</t>
  </si>
  <si>
    <t>死亡骑士</t>
  </si>
  <si>
    <t>死亡骑士新手区任务学到。</t>
  </si>
  <si>
    <t>3.0.1</t>
  </si>
  <si>
    <t>Acherus Deathcharger</t>
  </si>
  <si>
    <t>亞榭洛死亡戰騎</t>
  </si>
  <si>
    <t>黑锋骸骨狮鹫</t>
  </si>
  <si>
    <t>死亡骑士完成新手区任务后在黑锋要塞用1000金购买。</t>
  </si>
  <si>
    <t>Winged Steed of the Ebon Blade</t>
  </si>
  <si>
    <t>黯刃翼騎</t>
  </si>
  <si>
    <t>邪刃豹</t>
  </si>
  <si>
    <t>恶魔猎手</t>
  </si>
  <si>
    <t>恶魔猎手新手区任务学到。</t>
  </si>
  <si>
    <t>Felsaber</t>
  </si>
  <si>
    <t>魔刃豹</t>
  </si>
  <si>
    <t>虚空领主的混沌愤怒战马</t>
  </si>
  <si>
    <t>术士完成职业大厅和破碎海滩剧情战役后接到任务线取得。</t>
  </si>
  <si>
    <t>NGA职业坐骑经验帖</t>
  </si>
  <si>
    <t>Netherlord's Chaotic Wrathsteed</t>
  </si>
  <si>
    <t>虛空領主混沌憤怒戰馬</t>
  </si>
  <si>
    <t>虚空领主的硫磺愤怒战马</t>
  </si>
  <si>
    <t>术士完成职业坐骑任务线后在职业大厅购买。</t>
  </si>
  <si>
    <t>Netherlord's Brimstone Wrathsteed</t>
  </si>
  <si>
    <t>虛空領主硫磺憤怒戰馬</t>
  </si>
  <si>
    <t>硫磺愤怒战马的地狱火缰绳</t>
  </si>
  <si>
    <t>Hellblazing Reins of the Brimstone Wrathsteed</t>
  </si>
  <si>
    <t>硫磺憤怒戰馬獄火韁繩</t>
  </si>
  <si>
    <t>虚空领主的诅咒愤怒战马</t>
  </si>
  <si>
    <t>术士完成职业坐骑任务线后，破碎海滩稀有怪【赫尔努拉斯】必掉。</t>
  </si>
  <si>
    <t>Netherlord's Accursed Wrathsteed</t>
  </si>
  <si>
    <t>虛空領主厄運憤怒戰馬</t>
  </si>
  <si>
    <t>诅咒愤怒战马的暗影缰绳</t>
  </si>
  <si>
    <t>Shadowy Reins of the Accursed Wrathsteed</t>
  </si>
  <si>
    <t>厄運憤怒戰馬陰暗韁繩</t>
  </si>
  <si>
    <t>大德鲁伊的月翼形态</t>
  </si>
  <si>
    <t>德鲁伊</t>
  </si>
  <si>
    <t>德鲁伊完成职业大厅和破碎海滩剧情战役后接到任务线取得。</t>
  </si>
  <si>
    <t>不算坐骑</t>
  </si>
  <si>
    <t>Archdruid's Lunarwing Form</t>
  </si>
  <si>
    <t>大德魯伊月翼形態</t>
  </si>
  <si>
    <t>月吻之羽</t>
  </si>
  <si>
    <t>Moon-Kissed Feather</t>
  </si>
  <si>
    <t>大法师的棱光飞碟</t>
  </si>
  <si>
    <t>法师</t>
  </si>
  <si>
    <t>法师完成职业大厅和破碎海滩剧情战役后接到任务线取得。</t>
  </si>
  <si>
    <t>Rideable Magical Rune</t>
  </si>
  <si>
    <t>大法師棱彩圓盤</t>
  </si>
  <si>
    <t>大祭司的光誓寻觅者</t>
  </si>
  <si>
    <t>牧师</t>
  </si>
  <si>
    <t>牧师完成职业大厅和破碎海滩剧情战役后接到任务线取得。</t>
  </si>
  <si>
    <t>Rideable Watcher</t>
  </si>
  <si>
    <t>大祭司光誓追尋者</t>
  </si>
  <si>
    <t>神圣守护者的恩赐</t>
  </si>
  <si>
    <t>Gift of the Holy Keepers</t>
  </si>
  <si>
    <t>神聖守護者的恩典</t>
  </si>
  <si>
    <t>班禄，大宗师的伙伴</t>
  </si>
  <si>
    <t>武僧</t>
  </si>
  <si>
    <t>武僧完成职业大厅和破碎海滩剧情战役后接到任务线取得。</t>
  </si>
  <si>
    <t>Ban-lu, Grandmaster's Companion</t>
  </si>
  <si>
    <t>班盧，宗師良伴</t>
  </si>
  <si>
    <t>狩猎大师的忠诚狼鹰</t>
  </si>
  <si>
    <t>猎人</t>
  </si>
  <si>
    <t>猎人完成职业大厅和破碎海滩剧情战役后接到任务线取得。</t>
  </si>
  <si>
    <t>Huntmaster's Loyal Wolfhawk</t>
  </si>
  <si>
    <t>神獵手忠誠狼鷹</t>
  </si>
  <si>
    <t>忠诚狼鹰的信赖</t>
  </si>
  <si>
    <t>Trust of a Loyal Wolfhawk</t>
  </si>
  <si>
    <t>忠誠狼鷹的信任</t>
  </si>
  <si>
    <t>狩猎大师的凶猛狼鹰</t>
  </si>
  <si>
    <t>猎人完成职业坐骑任务线后在职业大厅购买，需生存天赋。</t>
  </si>
  <si>
    <t>Huntmaster's Fierce Wolfhawk</t>
  </si>
  <si>
    <t>神獵手勇猛狼鷹</t>
  </si>
  <si>
    <t>凶猛狼鹰的信赖</t>
  </si>
  <si>
    <t>Trust of a Fierce Wolfhawk</t>
  </si>
  <si>
    <t>勇猛狼鷹的信任</t>
  </si>
  <si>
    <t>狩猎大师的恐怖狼鹰</t>
  </si>
  <si>
    <t>同上，需射击天赋。</t>
  </si>
  <si>
    <t>Huntmaster's Dire Wolfhawk</t>
  </si>
  <si>
    <t>神獵手恐怖狼鷹</t>
  </si>
  <si>
    <t>恐怖狼鹰的信赖</t>
  </si>
  <si>
    <t>Trust of a Dire Wolfhawk</t>
  </si>
  <si>
    <t>恐怖狼鷹的信任</t>
  </si>
  <si>
    <t>死亡领主的邪嗣征服者</t>
  </si>
  <si>
    <t>死亡骑士完成职业大厅和破碎海滩剧情战役后接到任务线取得。</t>
  </si>
  <si>
    <t>Deathlord's Vilebrood Vanquisher</t>
  </si>
  <si>
    <t>死亡領主邪裔鎮壓者</t>
  </si>
  <si>
    <t>邪嗣征服者的腐朽缰绳</t>
  </si>
  <si>
    <t>Decaying Reins of the Vilebrood Vanquisher</t>
  </si>
  <si>
    <t>邪裔鎮壓者腐朽韁繩</t>
  </si>
  <si>
    <t>战争领主的嗜血战龙</t>
  </si>
  <si>
    <t>战士</t>
  </si>
  <si>
    <t>战士完成职业大厅和破碎海滩剧情战役后接到任务线取得。</t>
  </si>
  <si>
    <t>Battlelord's Bloodthirsty War Wyrm</t>
  </si>
  <si>
    <t>戰鬥領主嗜血戰龍</t>
  </si>
  <si>
    <t>嗜血战龙的钢铁缰绳</t>
  </si>
  <si>
    <t>Iron Reins of the Bloodthirsty War Wyrm</t>
  </si>
  <si>
    <t>戰鬥領主嗜血戰龍鋼鐵韁繩</t>
  </si>
  <si>
    <t>屠魔者的破邪尖啸者</t>
  </si>
  <si>
    <t>恶魔猎手完成职业大厅和破碎海滩剧情战役后接到任务线取得。</t>
  </si>
  <si>
    <t>Slayer's Felbroken Shrieker</t>
  </si>
  <si>
    <t>斬魔者破魔尖嘯獸</t>
  </si>
  <si>
    <t>先知的狂怒风暴</t>
  </si>
  <si>
    <t>萨满祭司</t>
  </si>
  <si>
    <t>萨满祭司完成职业大厅和破碎海滩剧情战役后接到任务线取得。</t>
  </si>
  <si>
    <t>Farseer's Raging Tempest</t>
  </si>
  <si>
    <t>先知狂怒風暴</t>
  </si>
  <si>
    <t>狂怒风暴图腾</t>
  </si>
  <si>
    <t>Raging Tempest Totem</t>
  </si>
  <si>
    <t>狂怒風暴圖騰</t>
  </si>
  <si>
    <t>暗影之刃的谋杀预兆</t>
  </si>
  <si>
    <t>盗贼</t>
  </si>
  <si>
    <t>盗贼完成职业大厅和破碎海滩剧情战役后接到任务线取得。</t>
  </si>
  <si>
    <t>Shadowblade's Murderous Omen</t>
  </si>
  <si>
    <t>影尊劫殺掠鴉</t>
  </si>
  <si>
    <t>黑暗预兆的开刃缰绳</t>
  </si>
  <si>
    <t>Razor-Lined Reins of Dark Portent</t>
  </si>
  <si>
    <t>劫殺掠鴉韁繩</t>
  </si>
  <si>
    <t>暗影之刃的怨恨预兆</t>
  </si>
  <si>
    <t>盗贼完成职业坐骑任务线后在职业大厅购买，需刺杀天赋。</t>
  </si>
  <si>
    <t>Shadowblade's Baneful Omen</t>
  </si>
  <si>
    <t>影尊禍害掠鴉</t>
  </si>
  <si>
    <t>黑暗预兆的毒气缰绳</t>
  </si>
  <si>
    <t>Mephitic Reins of Dark Portent</t>
  </si>
  <si>
    <t>禍害掠鴉韁繩</t>
  </si>
  <si>
    <t>暗影之刃的致命预兆</t>
  </si>
  <si>
    <t>同上，需敏锐天赋。</t>
  </si>
  <si>
    <t>Shadowblade's Lethal Omen</t>
  </si>
  <si>
    <t>影尊致命掠鴉</t>
  </si>
  <si>
    <t>黑暗预兆的午夜缰绳</t>
  </si>
  <si>
    <t>Midnight Black Reins of Dark Portent</t>
  </si>
  <si>
    <t>致命掠鴉韁繩</t>
  </si>
  <si>
    <t>暗影之刃的猩红预兆</t>
  </si>
  <si>
    <t>同上，需狂徒天赋。</t>
  </si>
  <si>
    <t>Shadowblade's Crimson Omen</t>
  </si>
  <si>
    <t>影尊血色掠鴉</t>
  </si>
  <si>
    <t>黑暗预兆的血腥缰绳</t>
  </si>
  <si>
    <t>Bloody Reins of Dark Portent</t>
  </si>
  <si>
    <t>血色掠鴉韁繩</t>
  </si>
  <si>
    <t>大领主的金辉战马</t>
  </si>
  <si>
    <t>圣骑士完成职业大厅和破碎海滩剧情战役后接到任务线取得。</t>
  </si>
  <si>
    <t>Highlord's Golden Charger</t>
  </si>
  <si>
    <t>大領主黃金戰騎</t>
  </si>
  <si>
    <t>金辉战马的发光缰绳</t>
  </si>
  <si>
    <t>Glowing Reins of the Golden Charger</t>
  </si>
  <si>
    <t>閃閃發光的大領主黃金戰騎韁繩</t>
  </si>
  <si>
    <t>大领主的复仇战马</t>
  </si>
  <si>
    <t>圣骑士完成职业坐骑任务线后在职业大厅购买，需惩戒天赋。</t>
  </si>
  <si>
    <t>Highlord's Vengeful Charger</t>
  </si>
  <si>
    <t>大領主復仇戰騎</t>
  </si>
  <si>
    <t>复仇战马的严酷缰绳</t>
  </si>
  <si>
    <t>Harsh Reins of the Vengeful Charger</t>
  </si>
  <si>
    <t>冷酷無情的大領主復仇戰騎韁繩</t>
  </si>
  <si>
    <t>大领主的英勇战马</t>
  </si>
  <si>
    <t>同上，需神圣天赋。</t>
  </si>
  <si>
    <t>Highlord's Valorous Charger</t>
  </si>
  <si>
    <t>大領主悍勇戰騎</t>
  </si>
  <si>
    <t>英勇战马的纹章缰绳</t>
  </si>
  <si>
    <t>Heraldic Reins of the Valorous Charger</t>
  </si>
  <si>
    <t>世代相傳的大領主悍勇戰騎韁繩</t>
  </si>
  <si>
    <t>大领主的警戒战马</t>
  </si>
  <si>
    <t>同上，需防护天赋。</t>
  </si>
  <si>
    <t>Highlord's Vigilent Charger</t>
  </si>
  <si>
    <t>大領主警戒戰騎</t>
  </si>
  <si>
    <t>警戒战马的坚韧缰绳</t>
  </si>
  <si>
    <t>Stoic Reins of the Vigilent Charger</t>
  </si>
  <si>
    <t>堅定不移的大領主警戒戰騎韁繩</t>
  </si>
  <si>
    <t>暗炉山羊</t>
  </si>
  <si>
    <t>黑铁矮人圣骑士原20级自动获得。</t>
  </si>
  <si>
    <t>Darkforge Ram</t>
  </si>
  <si>
    <t>召喚暗鑄公羊</t>
  </si>
  <si>
    <t>晨炉山羊</t>
  </si>
  <si>
    <t>矮人圣骑士原20级自动获得。</t>
  </si>
  <si>
    <t>Dawnforge Ram</t>
  </si>
  <si>
    <t>召喚破曉光鑄公羊</t>
  </si>
  <si>
    <t>十字军恐角龙</t>
  </si>
  <si>
    <t>赞达拉巨魔圣骑士原20级自动获得。</t>
  </si>
  <si>
    <t>Crusader's Direhorn</t>
  </si>
  <si>
    <t>黑马</t>
  </si>
  <si>
    <t>人类</t>
  </si>
  <si>
    <t>人类坐骑，在暴风城-旧城区【凱蒂·斯托克斯】处购买。</t>
  </si>
  <si>
    <t>Black Stallion</t>
  </si>
  <si>
    <t>黑馬</t>
  </si>
  <si>
    <t>黑马缰绳</t>
  </si>
  <si>
    <t>Black Stallion Bridle</t>
  </si>
  <si>
    <t>黑馬韁繩</t>
  </si>
  <si>
    <t>棕马</t>
  </si>
  <si>
    <t>Brown Horse</t>
  </si>
  <si>
    <t>棕馬</t>
  </si>
  <si>
    <t>棕马缰绳</t>
  </si>
  <si>
    <t>Brown Horse Bridle</t>
  </si>
  <si>
    <t>棕馬韁繩</t>
  </si>
  <si>
    <t>栗色马</t>
  </si>
  <si>
    <t>Chestnut Mare</t>
  </si>
  <si>
    <t>栗色馬</t>
  </si>
  <si>
    <t>栗色马缰绳</t>
  </si>
  <si>
    <t>Chestnut Mare Bridle</t>
  </si>
  <si>
    <t>栗色馬韁繩</t>
  </si>
  <si>
    <t>杂色马</t>
  </si>
  <si>
    <t>Pinto</t>
  </si>
  <si>
    <t>雜色馬</t>
  </si>
  <si>
    <t>杂色马缰绳</t>
  </si>
  <si>
    <t>Pinto Bridle</t>
  </si>
  <si>
    <t>雜色馬韁繩</t>
  </si>
  <si>
    <t>迅捷褐色马</t>
  </si>
  <si>
    <t>Swift Palomino</t>
  </si>
  <si>
    <t>迅捷褐色馬</t>
  </si>
  <si>
    <t>迅捷棕马</t>
  </si>
  <si>
    <t>Swift Brown Steed</t>
  </si>
  <si>
    <t>迅捷棕馬</t>
  </si>
  <si>
    <t>迅捷白马</t>
  </si>
  <si>
    <t>Swift White Steed</t>
  </si>
  <si>
    <t>迅捷白馬</t>
  </si>
  <si>
    <t>棕山羊</t>
  </si>
  <si>
    <t>矮人</t>
  </si>
  <si>
    <t>矮人坐骑，在丹莫罗-冻土农场【维隆·冻石】处购买。</t>
  </si>
  <si>
    <t>Brown Ram</t>
  </si>
  <si>
    <t>灰山羊</t>
  </si>
  <si>
    <t>Gray Ram</t>
  </si>
  <si>
    <t>白山羊</t>
  </si>
  <si>
    <t>White Ram</t>
  </si>
  <si>
    <t>騎乘用白山羊</t>
  </si>
  <si>
    <t>迅捷棕山羊</t>
  </si>
  <si>
    <t>Swift Brown Ram</t>
  </si>
  <si>
    <t>迅捷灰山羊</t>
  </si>
  <si>
    <t>Swift Gray Ram</t>
  </si>
  <si>
    <t>迅捷白山羊</t>
  </si>
  <si>
    <t>Swift White Ram</t>
  </si>
  <si>
    <t>条纹夜刃豹</t>
  </si>
  <si>
    <t>暗夜精灵</t>
  </si>
  <si>
    <t>暗夜精灵坐骑，在暴风城-大使馆外【莱兰奈】处购买。</t>
  </si>
  <si>
    <t>Striped Nightsaber</t>
  </si>
  <si>
    <t>條紋夜刃豹</t>
  </si>
  <si>
    <t>条纹夜刃豹缰绳</t>
  </si>
  <si>
    <t>Reins of the Striped Nightsaber</t>
  </si>
  <si>
    <t>條紋夜刃豹韁繩</t>
  </si>
  <si>
    <t>条纹霜刃豹</t>
  </si>
  <si>
    <t>Striped Frostsaber</t>
  </si>
  <si>
    <t>條紋霜刃豹</t>
  </si>
  <si>
    <t>条纹霜刃豹缰绳</t>
  </si>
  <si>
    <t>Reins of the Striped Frostsaber</t>
  </si>
  <si>
    <t>條紋霜刃豹韁繩</t>
  </si>
  <si>
    <t>斑点霜刃豹</t>
  </si>
  <si>
    <t>Spotted Frostsaber</t>
  </si>
  <si>
    <t>斑點霜刃豹</t>
  </si>
  <si>
    <t>斑点霜刃豹缰绳</t>
  </si>
  <si>
    <t>Reins of the Spotted Frostsaber</t>
  </si>
  <si>
    <t>斑點霜刃豹韁繩</t>
  </si>
  <si>
    <t>条纹晨刃豹</t>
  </si>
  <si>
    <t>Striped Dawnsaber</t>
  </si>
  <si>
    <t>條紋曦刃豹</t>
  </si>
  <si>
    <t>条纹晨刃豹的缰绳</t>
  </si>
  <si>
    <t>Reins of the Striped Dawnsaber</t>
  </si>
  <si>
    <t>條紋曦刃豹韁繩</t>
  </si>
  <si>
    <t>迅捷霜刃豹</t>
  </si>
  <si>
    <t>Swift Frostsaber</t>
  </si>
  <si>
    <t>迅捷霜刃豹缰绳</t>
  </si>
  <si>
    <t>Reins of the Swift Frostsaber</t>
  </si>
  <si>
    <t>迅捷霜刃豹韁繩</t>
  </si>
  <si>
    <t>迅捷雾刃豹</t>
  </si>
  <si>
    <t>Swift Mistsaber</t>
  </si>
  <si>
    <t>迅捷霧刃豹</t>
  </si>
  <si>
    <t>迅捷雾刃豹缰绳</t>
  </si>
  <si>
    <t>Reins of the Swift Mistsaber</t>
  </si>
  <si>
    <t>迅捷霧刃豹韁繩</t>
  </si>
  <si>
    <t>迅捷雷刃豹</t>
  </si>
  <si>
    <t>Swift Stormsaber</t>
  </si>
  <si>
    <t>迅捷雷刃豹缰绳</t>
  </si>
  <si>
    <t>Reins of the Swift Stormsaber</t>
  </si>
  <si>
    <t>迅捷雷刃豹韁繩</t>
  </si>
  <si>
    <t>原色机械陆行鸟</t>
  </si>
  <si>
    <t>侏儒</t>
  </si>
  <si>
    <t>侏儒坐骑，在丹莫罗-卡拉诺斯【米利·羽哨】处购买。</t>
  </si>
  <si>
    <t>Unpainted Mechanostrider</t>
  </si>
  <si>
    <t>未塗色機械陸行鳥</t>
  </si>
  <si>
    <t>蓝色机械陆行鸟</t>
  </si>
  <si>
    <t>Blue Mechanostrider</t>
  </si>
  <si>
    <t>藍色機械陸行鳥</t>
  </si>
  <si>
    <t>红色机械陆行鸟</t>
  </si>
  <si>
    <t>Red Mechanostrider</t>
  </si>
  <si>
    <t>紅色機械陸行鳥</t>
  </si>
  <si>
    <t>绿色机械陆行鸟</t>
  </si>
  <si>
    <t>Green Mechanostrider</t>
  </si>
  <si>
    <t xml:space="preserve">綠色機械陸行鳥 </t>
  </si>
  <si>
    <t>迅捷绿色机械陆行鸟</t>
  </si>
  <si>
    <t>Swift Green Mechanostrider</t>
  </si>
  <si>
    <t>迅捷綠色機械陸行鳥</t>
  </si>
  <si>
    <t>迅捷白色机械陆行鸟</t>
  </si>
  <si>
    <t>Swift White Mechanostrider</t>
  </si>
  <si>
    <t>迅捷白色機械陸行鳥</t>
  </si>
  <si>
    <t>迅捷黄色机械陆行鸟</t>
  </si>
  <si>
    <t>Swift Yellow Mechanostrider</t>
  </si>
  <si>
    <t>迅捷黃色機械陸行鳥</t>
  </si>
  <si>
    <t>棕色雷象</t>
  </si>
  <si>
    <t>德莱尼</t>
  </si>
  <si>
    <t>德莱尼坐骑，在埃索达东侧入口外【象群管理者妥拉留斯】处购买。</t>
  </si>
  <si>
    <t>Brown Elekk</t>
  </si>
  <si>
    <t>棕色伊萊克</t>
  </si>
  <si>
    <t>灰色雷象</t>
  </si>
  <si>
    <t>Gray Elekk</t>
  </si>
  <si>
    <t>灰色伊萊克</t>
  </si>
  <si>
    <t>紫色雷象</t>
  </si>
  <si>
    <t>Purple Elekk</t>
  </si>
  <si>
    <t>紫色伊萊克</t>
  </si>
  <si>
    <t>重型蓝色雷象</t>
  </si>
  <si>
    <t>Great Blue Elekk</t>
  </si>
  <si>
    <t>大型藍色伊萊克</t>
  </si>
  <si>
    <t>重型绿色雷象</t>
  </si>
  <si>
    <t>Great Green Elekk</t>
  </si>
  <si>
    <t>大型綠色伊萊克</t>
  </si>
  <si>
    <t>重型紫色雷象</t>
  </si>
  <si>
    <t>Great Purple Elekk</t>
  </si>
  <si>
    <t>大型紫色伊萊克</t>
  </si>
  <si>
    <t>高山马</t>
  </si>
  <si>
    <t>狼人</t>
  </si>
  <si>
    <t>狼人坐骑，在暴风城-大使馆外【阿斯特丽德·长袜】处购买。</t>
  </si>
  <si>
    <t>Mountain Horse</t>
  </si>
  <si>
    <t>高山馬</t>
  </si>
  <si>
    <t>迅捷高山马</t>
  </si>
  <si>
    <t>Swift Mountain Horse</t>
  </si>
  <si>
    <t>迅捷高山馬</t>
  </si>
  <si>
    <t>森林狼</t>
  </si>
  <si>
    <t>兽人</t>
  </si>
  <si>
    <t>兽人坐骑，在奥格瑞玛-荣誉谷【奥古纳罗】处购买。</t>
  </si>
  <si>
    <t>Timber Wolf</t>
  </si>
  <si>
    <t>森林狼号角</t>
  </si>
  <si>
    <t>Horn of the Timber Wolf</t>
  </si>
  <si>
    <t>森林狼號角</t>
  </si>
  <si>
    <t>恐狼</t>
  </si>
  <si>
    <t>Dire Wolf</t>
  </si>
  <si>
    <t>暗灰狼</t>
  </si>
  <si>
    <t>恐狼号角</t>
  </si>
  <si>
    <t>Horn of the Dire Wolf</t>
  </si>
  <si>
    <t>暗灰狼號角</t>
  </si>
  <si>
    <t>棕狼</t>
  </si>
  <si>
    <t>Brown Wolf</t>
  </si>
  <si>
    <t>暗棕狼</t>
  </si>
  <si>
    <t>棕狼号角</t>
  </si>
  <si>
    <t>Horn of the Brown Wolf</t>
  </si>
  <si>
    <t>暗棕狼號角</t>
  </si>
  <si>
    <t>黑狼</t>
  </si>
  <si>
    <t>Black Wolf</t>
  </si>
  <si>
    <t>黑狼号角</t>
  </si>
  <si>
    <t>Horn of the Black Wolf</t>
  </si>
  <si>
    <t>黑狼號角</t>
  </si>
  <si>
    <t>迅捷棕狼</t>
  </si>
  <si>
    <t>Swift Brown Wolf</t>
  </si>
  <si>
    <t>迅捷棕狼号角</t>
  </si>
  <si>
    <t>Horn of the Swift Brown Wolf</t>
  </si>
  <si>
    <t xml:space="preserve">迅捷棕狼號角 </t>
  </si>
  <si>
    <t>迅捷森林狼</t>
  </si>
  <si>
    <t>Swift Timber Wolf</t>
  </si>
  <si>
    <t>迅捷森林狼号角</t>
  </si>
  <si>
    <t>Horn of the Swift Timber Wolf</t>
  </si>
  <si>
    <t>迅捷森林狼號角</t>
  </si>
  <si>
    <t>迅捷灰狼</t>
  </si>
  <si>
    <t>Swift Gray Wolf</t>
  </si>
  <si>
    <t>迅捷灰狼号角</t>
  </si>
  <si>
    <t>Horn of the Swift Gray Wolf</t>
  </si>
  <si>
    <t>迅捷灰狼號角</t>
  </si>
  <si>
    <t>灰色科多兽</t>
  </si>
  <si>
    <t>牛头人</t>
  </si>
  <si>
    <t>牛头人坐骑，在莫高雷-血蹄村【哈布·爪蹄】处购买。</t>
  </si>
  <si>
    <t>Gray Kodo</t>
  </si>
  <si>
    <t>灰色科多獸</t>
  </si>
  <si>
    <t>棕色科多兽</t>
  </si>
  <si>
    <t>Brown Kodo</t>
  </si>
  <si>
    <t>棕色科多獸</t>
  </si>
  <si>
    <t>白色科多兽</t>
  </si>
  <si>
    <t>White Kodo</t>
  </si>
  <si>
    <t>白色科多獸</t>
  </si>
  <si>
    <t>大型白色科多兽</t>
  </si>
  <si>
    <t>Great White Kodo</t>
  </si>
  <si>
    <t>大型白色科多獸</t>
  </si>
  <si>
    <t>大型灰色科多兽</t>
  </si>
  <si>
    <t>Great Gray Kodo</t>
  </si>
  <si>
    <t>大型灰色科多獸</t>
  </si>
  <si>
    <t>大型棕色科多兽</t>
  </si>
  <si>
    <t>Great Brown Kodo</t>
  </si>
  <si>
    <t>大型棕色科多獸</t>
  </si>
  <si>
    <t>绿色迅猛龙</t>
  </si>
  <si>
    <t>巨魔</t>
  </si>
  <si>
    <t>巨魔坐骑，在杜隆塔尔-森金村【祖尼尔】处购买。</t>
  </si>
  <si>
    <t>Emerald Raptor</t>
  </si>
  <si>
    <t>翡翠迅猛龍</t>
  </si>
  <si>
    <t>绿色迅猛龙之哨</t>
  </si>
  <si>
    <t>Whistle of the Emerald Raptor</t>
  </si>
  <si>
    <t>翡翠迅猛龍之哨</t>
  </si>
  <si>
    <t>青色迅猛龙</t>
  </si>
  <si>
    <t>Turquoise Raptor</t>
  </si>
  <si>
    <t>青色迅猛龍</t>
  </si>
  <si>
    <t>青色迅猛龙之哨</t>
  </si>
  <si>
    <t>Whistle of the Turquoise Raptor</t>
  </si>
  <si>
    <t>青色迅猛龍之哨</t>
  </si>
  <si>
    <t>紫色迅猛龙</t>
  </si>
  <si>
    <t>Violet Raptor</t>
  </si>
  <si>
    <t>紫色迅猛龍</t>
  </si>
  <si>
    <t>紫色迅猛龙之哨</t>
  </si>
  <si>
    <t>Whistle of the Violet Raptor</t>
  </si>
  <si>
    <t>紫色迅猛龍之哨</t>
  </si>
  <si>
    <t>迅捷蓝色迅猛龙</t>
  </si>
  <si>
    <t>Swift Blue Raptor</t>
  </si>
  <si>
    <t>迅捷藍色迅猛龍</t>
  </si>
  <si>
    <t>迅捷橙色迅猛龙</t>
  </si>
  <si>
    <t>Swift Orange Raptor</t>
  </si>
  <si>
    <t>迅捷橘色迅猛龍</t>
  </si>
  <si>
    <t>迅捷绿色迅猛龙</t>
  </si>
  <si>
    <t>Swift Olive Raptor</t>
  </si>
  <si>
    <t>迅捷綠色迅猛龍</t>
  </si>
  <si>
    <t>红色骸骨军马</t>
  </si>
  <si>
    <t>亡灵</t>
  </si>
  <si>
    <t>亡灵坐骑，在奥格瑞玛正门城墙上【撒迦利亚·普斯特】处购买。</t>
  </si>
  <si>
    <t>Red Skeletal Horse</t>
  </si>
  <si>
    <t>紅色骸骨戰馬</t>
  </si>
  <si>
    <t>蓝色骸骨军马</t>
  </si>
  <si>
    <t>Blue Skeletal Horse</t>
  </si>
  <si>
    <t>藍色骸骨戰馬</t>
  </si>
  <si>
    <t>棕色骸骨军马</t>
  </si>
  <si>
    <t>Brown Skeletal Horse</t>
  </si>
  <si>
    <t>棕色骸骨戰馬</t>
  </si>
  <si>
    <t>黑色骸骨军马</t>
  </si>
  <si>
    <t>Black Skeletal Horse</t>
  </si>
  <si>
    <t>黑色骷髏戰馬</t>
  </si>
  <si>
    <t>绿色骷髅战马</t>
  </si>
  <si>
    <t>Green Skeletal Warhorse</t>
  </si>
  <si>
    <t>綠色骷髏戰馬</t>
  </si>
  <si>
    <t>紫色骷髅战马</t>
  </si>
  <si>
    <t>Purple Skeletal Warhorse</t>
  </si>
  <si>
    <t>紫色骷髏戰馬</t>
  </si>
  <si>
    <t>赭色骷髅战马</t>
  </si>
  <si>
    <t>Ochre Skeletal Warhorse</t>
  </si>
  <si>
    <t>赭色骷髏戰馬</t>
  </si>
  <si>
    <t>红色陆行鸟</t>
  </si>
  <si>
    <t>血精灵</t>
  </si>
  <si>
    <t>血精灵坐骑，在银月城大门外【维奈丝特拉】处购买。</t>
  </si>
  <si>
    <t>Red Hawkstrider</t>
  </si>
  <si>
    <t>紅色陸行鷹</t>
  </si>
  <si>
    <t>黑色陆行鸟</t>
  </si>
  <si>
    <t>Black Hawkstrider</t>
  </si>
  <si>
    <t>黑色陸行鷹</t>
  </si>
  <si>
    <t>蓝色陆行鸟</t>
  </si>
  <si>
    <t>Blue Hawkstrider</t>
  </si>
  <si>
    <t>藍色陸行鷹</t>
  </si>
  <si>
    <t>紫色陆行鸟</t>
  </si>
  <si>
    <t>Purple Hawkstrider</t>
  </si>
  <si>
    <t>紫色陸行鷹</t>
  </si>
  <si>
    <t>迅捷粉色陆行鸟</t>
  </si>
  <si>
    <t>Swift Pink Hawkstrider</t>
  </si>
  <si>
    <t>迅捷粉紅色陸行鷹</t>
  </si>
  <si>
    <t>迅捷绿色陆行鸟</t>
  </si>
  <si>
    <t>Swift Green Hawkstrider</t>
  </si>
  <si>
    <t>迅捷綠色陸行鷹</t>
  </si>
  <si>
    <t>迅捷紫色陆行鸟</t>
  </si>
  <si>
    <t>Swift Purple Hawkstrider</t>
  </si>
  <si>
    <t>迅捷紫色陸行鷹</t>
  </si>
  <si>
    <t>地精三轮摩托</t>
  </si>
  <si>
    <t>地精</t>
  </si>
  <si>
    <t>地精坐骑，在奥格瑞玛-大使馆外【卡尔·万金】处购买。</t>
  </si>
  <si>
    <t>Goblin Trike</t>
  </si>
  <si>
    <t>哥布林機動車</t>
  </si>
  <si>
    <t>地精三轮摩托钥匙</t>
  </si>
  <si>
    <t>Goblin Trike Key</t>
  </si>
  <si>
    <t>哥布林機動車鑰匙</t>
  </si>
  <si>
    <t>地精三轮摩托涡轮增压型</t>
  </si>
  <si>
    <t>Goblin Turbo-Trike</t>
  </si>
  <si>
    <t>哥布林渦輪機動車</t>
  </si>
  <si>
    <t>Goblin Turbo-Trike Key</t>
  </si>
  <si>
    <t>哥布林渦輪機動車鑰匙</t>
  </si>
  <si>
    <t>绿色龙龟</t>
  </si>
  <si>
    <t>熊猫人</t>
  </si>
  <si>
    <t>熊猫人坐骑，在暴风城湖边或奥格瑞玛荣誉谷购买。</t>
  </si>
  <si>
    <t>Green Dragon Turtle</t>
  </si>
  <si>
    <t>綠色龍龜</t>
  </si>
  <si>
    <t>绿色龙龟缰绳</t>
  </si>
  <si>
    <t>Reins of the Green Dragon Turtle</t>
  </si>
  <si>
    <t>綠色龍龜韁繩</t>
  </si>
  <si>
    <t>黑色龙龟</t>
  </si>
  <si>
    <t>Black Dragon Turtle</t>
  </si>
  <si>
    <t>黑色龍龜</t>
  </si>
  <si>
    <t>黑色龙龟缰绳</t>
  </si>
  <si>
    <t>Reins of the Black Dragon Turtle</t>
  </si>
  <si>
    <t>黑色龍龜韁繩</t>
  </si>
  <si>
    <t>蓝色龙龟</t>
  </si>
  <si>
    <t>Blue Dragon Turtle</t>
  </si>
  <si>
    <t>藍色龍龜</t>
  </si>
  <si>
    <t>蓝色龙龟缰绳</t>
  </si>
  <si>
    <t>Reins of the Blue Dragon Turtle</t>
  </si>
  <si>
    <t>藍色龍龜韁繩</t>
  </si>
  <si>
    <t>棕色龙龟</t>
  </si>
  <si>
    <t>Brown Dragon Turtle</t>
  </si>
  <si>
    <t>棕色龍龜</t>
  </si>
  <si>
    <t>棕色龙龟缰绳</t>
  </si>
  <si>
    <t>Reins of the Brown Dragon Turtle</t>
  </si>
  <si>
    <t>棕色龍龜韁繩</t>
  </si>
  <si>
    <t>紫色龙龟</t>
  </si>
  <si>
    <t>Purple Dragon Turtle</t>
  </si>
  <si>
    <t>紫色龍龜</t>
  </si>
  <si>
    <t>紫色龙龟缰绳</t>
  </si>
  <si>
    <t>Reins of the Purple Dragon Turtle</t>
  </si>
  <si>
    <t>紫色龍龜韁繩</t>
  </si>
  <si>
    <t>红色龙龟</t>
  </si>
  <si>
    <t>Red Dragon Turtle</t>
  </si>
  <si>
    <t>紅色龍龜</t>
  </si>
  <si>
    <t>红色龙龟缰绳</t>
  </si>
  <si>
    <t>Reins of the Red Dragon Turtle</t>
  </si>
  <si>
    <t>紅色龍龜韁繩</t>
  </si>
  <si>
    <t>巨型红色龙龟</t>
  </si>
  <si>
    <t>Great Red Dragon Turtle</t>
  </si>
  <si>
    <t>紅色巨龍龜</t>
  </si>
  <si>
    <t>巨型红色龙龟缰绳</t>
  </si>
  <si>
    <t>Reins of the Great Red Dragon Turtle</t>
  </si>
  <si>
    <t>紅色巨龍龜韁繩</t>
  </si>
  <si>
    <t>巨型黑色龙龟</t>
  </si>
  <si>
    <t>Great Black Dragon Turtle</t>
  </si>
  <si>
    <t>黑色巨龍龜</t>
  </si>
  <si>
    <t>巨型黑色龙龟缰绳</t>
  </si>
  <si>
    <t>Reins of the Great Black Dragon Turtle</t>
  </si>
  <si>
    <t>黑色巨龍龜韁繩</t>
  </si>
  <si>
    <t>巨型蓝色龙龟</t>
  </si>
  <si>
    <t>Great Blue Dragon Turtle</t>
  </si>
  <si>
    <t>藍色巨龍龜</t>
  </si>
  <si>
    <t>巨型蓝色龙龟缰绳</t>
  </si>
  <si>
    <t>Reins of the Great Blue Dragon Turtle</t>
  </si>
  <si>
    <t>藍色巨龍龜韁繩</t>
  </si>
  <si>
    <t>巨型棕色龙龟</t>
  </si>
  <si>
    <t>Great Brown Dragon Turtle</t>
  </si>
  <si>
    <t>棕色巨龍龜</t>
  </si>
  <si>
    <t>巨型棕色龙龟缰绳</t>
  </si>
  <si>
    <t>Reins of the Great Brown Dragon Turtle</t>
  </si>
  <si>
    <t>棕色巨龍龜韁繩</t>
  </si>
  <si>
    <t>巨型绿色龙龟</t>
  </si>
  <si>
    <t>Great Green Dragon Turtle</t>
  </si>
  <si>
    <t>綠色巨龍龜</t>
  </si>
  <si>
    <t>巨型绿色龙龟缰绳</t>
  </si>
  <si>
    <t>Reins of the Great Green Dragon Turtle</t>
  </si>
  <si>
    <t>綠色巨龍龜韁繩</t>
  </si>
  <si>
    <t>巨型紫色龙龟</t>
  </si>
  <si>
    <t>Great Purple Dragon Turtle</t>
  </si>
  <si>
    <t>紫色巨龍龜</t>
  </si>
  <si>
    <t>巨型紫色龙龟缰绳</t>
  </si>
  <si>
    <t>Reins of the Great Purple Dragon Turtle</t>
  </si>
  <si>
    <t>紫色巨龍龜韁繩</t>
  </si>
  <si>
    <t>节日（世界事件）</t>
  </si>
  <si>
    <t>爱情火箭</t>
  </si>
  <si>
    <t>情人节，每天首次击败节日首领获得的【心型护匣】0.03%几率开出。</t>
  </si>
  <si>
    <t>3.3.2</t>
  </si>
  <si>
    <t>Big Love Rocket</t>
  </si>
  <si>
    <t>大型愛心火箭</t>
  </si>
  <si>
    <t>迅捷爱情鸟</t>
  </si>
  <si>
    <t>情人节，在节日商人处用270枚【爱情硬币】兑换。</t>
  </si>
  <si>
    <t>Swift Lovebird</t>
  </si>
  <si>
    <t>迅捷相思鳥</t>
  </si>
  <si>
    <t>迅捷春日陆行鸟</t>
  </si>
  <si>
    <t>复活节，【鲜艳的彩蛋】小几率开出或用500个【复活节巧克力】兑换。</t>
  </si>
  <si>
    <t>Swift Springstrider</t>
  </si>
  <si>
    <t>迅捷跳躍陸行鳥</t>
  </si>
  <si>
    <t>迅捷美酒节赛羊</t>
  </si>
  <si>
    <t>美酒节，每天首次击败节日首领获得的【桶型宝箱】2-3%几率开出。</t>
  </si>
  <si>
    <t>2.2.0</t>
  </si>
  <si>
    <t>Swift Brewfest Ram</t>
  </si>
  <si>
    <t>迅捷啤酒節山羊</t>
  </si>
  <si>
    <t>大型美酒节科多兽</t>
  </si>
  <si>
    <t>2.4.3</t>
  </si>
  <si>
    <t>Great Brewfest Kodo</t>
  </si>
  <si>
    <t>大型啤酒節科多獸</t>
  </si>
  <si>
    <t>无头骑士的坐骑</t>
  </si>
  <si>
    <t>万圣节，每天首次击败节日首领获得的【塞满战利品的南瓜】0.4%几率开出。</t>
  </si>
  <si>
    <t>Headless Horseman's Mount</t>
  </si>
  <si>
    <t>無頭騎士坐騎</t>
  </si>
  <si>
    <t>无头骑士的缰绳</t>
  </si>
  <si>
    <t>The Horseman's Reins</t>
  </si>
  <si>
    <t>無頭騎士韁繩</t>
  </si>
  <si>
    <t>暗月跳舞熊</t>
  </si>
  <si>
    <t>暗月马戏团开张期间在暗月岛上【兰拉】处用180张【暗月奖券】兑换。</t>
  </si>
  <si>
    <t>Darkmoon Dancing Bear</t>
  </si>
  <si>
    <t>迅捷森林陆行鸟</t>
  </si>
  <si>
    <t>Swift Forest Strider</t>
  </si>
  <si>
    <t>迅捷森林陸行鳥</t>
  </si>
  <si>
    <t>暗月飞船</t>
  </si>
  <si>
    <t>同上，用1000张【暗月奖券】兑换。</t>
  </si>
  <si>
    <t>Darkmoon Dirigible</t>
  </si>
  <si>
    <t>暗月飛船</t>
  </si>
  <si>
    <t>格噜普斯的爪牙</t>
  </si>
  <si>
    <t>冬幕节，通过德拉诺要塞的日常取得【狂野礼物】小几率开出。</t>
  </si>
  <si>
    <t>Minion of Grumpus</t>
  </si>
  <si>
    <t>壞心鬼的爪牙</t>
  </si>
  <si>
    <t>迅捷灰马</t>
  </si>
  <si>
    <t>在银色锦标赛成为暴风城冠军后用500金和5枚【冠军的徽记】购买。</t>
  </si>
  <si>
    <t>Swift Gray Steed</t>
  </si>
  <si>
    <t>迅捷灰色戰駒</t>
  </si>
  <si>
    <t>迅捷紫鬃战狼</t>
  </si>
  <si>
    <t>在银色锦标赛成为奥格瑞玛冠军后用500金和5枚【冠军的徽记】购买。</t>
  </si>
  <si>
    <t>Swift Burgundy Wolf</t>
  </si>
  <si>
    <t>迅捷酒紅色狼騎</t>
  </si>
  <si>
    <t>暴风城战马</t>
  </si>
  <si>
    <t>在银色锦标赛成为暴风城冠军后用100枚【冠军的徽记】兑换。</t>
  </si>
  <si>
    <t>Stormwind Steed</t>
  </si>
  <si>
    <t>暴風城戰駒</t>
  </si>
  <si>
    <t>奥格瑞玛战狼</t>
  </si>
  <si>
    <t>在银色锦标赛成为奥格瑞玛冠军后用100枚【冠军的徽记】兑换。</t>
  </si>
  <si>
    <t>Orgrimmar Wolf</t>
  </si>
  <si>
    <t>奧格瑪狼騎</t>
  </si>
  <si>
    <t>迅捷月刃豹</t>
  </si>
  <si>
    <t>在银色锦标赛成为达纳苏斯冠军后用500金和5枚【冠军的徽记】购买。</t>
  </si>
  <si>
    <t>Swift Moonsaber</t>
  </si>
  <si>
    <t>白色骷髅战马</t>
  </si>
  <si>
    <t>在银色锦标赛成为幽暗城冠军后用500金和5枚【冠军的徽记】购买。</t>
  </si>
  <si>
    <t>White Skeletal Warhorse</t>
  </si>
  <si>
    <t>白色骷髏戰馬</t>
  </si>
  <si>
    <t>达纳苏斯夜刃豹</t>
  </si>
  <si>
    <t>在银色锦标赛成为达纳苏斯冠军后用100枚【冠军的徽记】兑换。</t>
  </si>
  <si>
    <t>Darnassian Nightsaber</t>
  </si>
  <si>
    <t>達納蘇斯夜刃豹</t>
  </si>
  <si>
    <t>被遗忘者战马</t>
  </si>
  <si>
    <t>在银色锦标赛成为幽暗城冠军后用100枚【冠军的徽记】兑换。</t>
  </si>
  <si>
    <t>Forsaken Warhorse</t>
  </si>
  <si>
    <t>被遺忘者戰馬</t>
  </si>
  <si>
    <t>迅捷紫色战羊</t>
  </si>
  <si>
    <t>在银色锦标赛成为铁炉堡冠军后用500金和5枚【冠军的徽记】购买。</t>
  </si>
  <si>
    <t>Swift Violet Ram</t>
  </si>
  <si>
    <t>迅捷紫色山羊</t>
  </si>
  <si>
    <t>迅捷紫色迅猛龙</t>
  </si>
  <si>
    <t>在银色锦标赛成为森金冠军后用500金和5枚【冠军的徽记】购买。</t>
  </si>
  <si>
    <t>Swift Purple Raptor</t>
  </si>
  <si>
    <t>迅捷紫色迅猛龍</t>
  </si>
  <si>
    <t>铁炉堡战羊</t>
  </si>
  <si>
    <t>在银色锦标赛成为铁炉堡冠军后用100枚【冠军的徽记】兑换。</t>
  </si>
  <si>
    <t>Ironforge Ram</t>
  </si>
  <si>
    <t>鐵爐堡山羊</t>
  </si>
  <si>
    <t>暗矛迅猛龙</t>
  </si>
  <si>
    <t>在银色锦标赛成为森金冠军后用100枚【冠军的徽记】兑换。</t>
  </si>
  <si>
    <t>Darkspear Raptor</t>
  </si>
  <si>
    <t>暗矛迅猛龍</t>
  </si>
  <si>
    <t>涡轮机械陆行鸟</t>
  </si>
  <si>
    <t>在银色锦标赛成为诺莫瑞根冠军后用500金和5枚【冠军的徽记】购买。</t>
  </si>
  <si>
    <t>Turbostrider</t>
  </si>
  <si>
    <t>渦輪陸行鳥</t>
  </si>
  <si>
    <t>大型金色科多兽</t>
  </si>
  <si>
    <t>在银色锦标赛成为雷霆崖冠军后用500金和5枚【冠军的徽记】购买。</t>
  </si>
  <si>
    <t>Great Golden Kodo</t>
  </si>
  <si>
    <t>巨型金色科多獸</t>
  </si>
  <si>
    <t>诺莫瑞根机械陆行鸟</t>
  </si>
  <si>
    <t>在银色锦标赛成为诺莫瑞根冠军后用100枚【冠军的徽记】兑换。</t>
  </si>
  <si>
    <t>Gnomeregan Mechanostrider</t>
  </si>
  <si>
    <t>諾姆瑞根機械陸行鳥</t>
  </si>
  <si>
    <t>雷霆崖科多兽</t>
  </si>
  <si>
    <t>在银色锦标赛成为雷霆崖冠军后用100枚【冠军的徽记】兑换。</t>
  </si>
  <si>
    <t>Thunder Bluff Kodo</t>
  </si>
  <si>
    <t>雷霆崖科多獸</t>
  </si>
  <si>
    <t>重型红色雷象</t>
  </si>
  <si>
    <t>在银色锦标赛成为埃索达冠军后用500金和5枚【冠军的徽记】购买。</t>
  </si>
  <si>
    <t>Great Red Elekk</t>
  </si>
  <si>
    <t>巨型紅色伊萊克</t>
  </si>
  <si>
    <t>迅捷红色陆行鸟</t>
  </si>
  <si>
    <t>在银色锦标赛成为银月城冠军后用500金和5枚【冠军的徽记】购买。</t>
  </si>
  <si>
    <t>Swift Red Hawkstrider</t>
  </si>
  <si>
    <t>迅捷紅色陸行鷹</t>
  </si>
  <si>
    <t>埃索达雷象</t>
  </si>
  <si>
    <t>在银色锦标赛成为埃索达冠军后用100枚【冠军的徽记】兑换。</t>
  </si>
  <si>
    <t>Exodar Elekk</t>
  </si>
  <si>
    <t>艾克索達伊萊克</t>
  </si>
  <si>
    <t>银月城陆行鸟</t>
  </si>
  <si>
    <t>在银色锦标赛成为银月城冠军后用100枚【冠军的徽记】兑换。</t>
  </si>
  <si>
    <t>Silvermoon Hawkstrider</t>
  </si>
  <si>
    <t>銀月城陸行鷹</t>
  </si>
  <si>
    <t>银色战马</t>
  </si>
  <si>
    <t>在银色锦标赛营地取得十字军头衔后用100枚【冠军的徽记】兑换。</t>
  </si>
  <si>
    <t>Argent Warhorse</t>
  </si>
  <si>
    <t>銀白戰馬</t>
  </si>
  <si>
    <t>银色角鹰兽</t>
  </si>
  <si>
    <t>在银色锦标赛成为本种族主城冠军后用150枚【冠军的徽记】兑换。</t>
  </si>
  <si>
    <t>Argent Hippogryph</t>
  </si>
  <si>
    <t>銀白角鷹獸</t>
  </si>
  <si>
    <t>奎尔多雷战马</t>
  </si>
  <si>
    <r>
      <rPr>
        <sz val="11"/>
        <color rgb="FF0070C0"/>
        <rFont val="微软雅黑 Light"/>
        <charset val="134"/>
      </rPr>
      <t>【银色盟约】</t>
    </r>
    <r>
      <rPr>
        <sz val="11"/>
        <color theme="1"/>
        <rFont val="微软雅黑 Light"/>
        <charset val="134"/>
      </rPr>
      <t>崇拜后在银色锦标赛用100枚【冠军的徽记】兑换。</t>
    </r>
  </si>
  <si>
    <t>Quel'dorei Steed</t>
  </si>
  <si>
    <t>奎爾多雷戰駒</t>
  </si>
  <si>
    <t>夺日者陆行鸟</t>
  </si>
  <si>
    <r>
      <rPr>
        <sz val="11"/>
        <color rgb="FFFF0000"/>
        <rFont val="微软雅黑 Light"/>
        <charset val="134"/>
      </rPr>
      <t>【夺日者】</t>
    </r>
    <r>
      <rPr>
        <sz val="11"/>
        <color theme="1"/>
        <rFont val="微软雅黑 Light"/>
        <charset val="134"/>
      </rPr>
      <t>崇拜后在银色锦标赛用100枚【冠军的徽记】兑换。</t>
    </r>
  </si>
  <si>
    <t>Sunreaver Hawkstrider</t>
  </si>
  <si>
    <t>奪日者陸行鷹</t>
  </si>
  <si>
    <t>银色盟约角鹰兽</t>
  </si>
  <si>
    <r>
      <rPr>
        <sz val="11"/>
        <color rgb="FF0070C0"/>
        <rFont val="微软雅黑 Light"/>
        <charset val="134"/>
      </rPr>
      <t>【银色盟约】</t>
    </r>
    <r>
      <rPr>
        <sz val="11"/>
        <color theme="1"/>
        <rFont val="微软雅黑 Light"/>
        <charset val="134"/>
      </rPr>
      <t>崇拜后在银色锦标赛用150枚【冠军的徽记】兑换。</t>
    </r>
  </si>
  <si>
    <t>Silver Covenant Hippogryph</t>
  </si>
  <si>
    <t>白銀誓盟角鷹獸</t>
  </si>
  <si>
    <t>夺日者龙鹰</t>
  </si>
  <si>
    <r>
      <rPr>
        <sz val="11"/>
        <color rgb="FFFF0000"/>
        <rFont val="微软雅黑 Light"/>
        <charset val="134"/>
      </rPr>
      <t>【夺日者】</t>
    </r>
    <r>
      <rPr>
        <sz val="11"/>
        <color theme="1"/>
        <rFont val="微软雅黑 Light"/>
        <charset val="134"/>
      </rPr>
      <t>崇拜后在银色锦标赛用150枚【冠军的徽记】兑换。</t>
    </r>
  </si>
  <si>
    <t>Sunreaver Dragonhawk</t>
  </si>
  <si>
    <t>奪日者龍鷹</t>
  </si>
  <si>
    <t>布鲁斯</t>
  </si>
  <si>
    <t>搏击俱乐部任务线奖励，暂时绝版。</t>
  </si>
  <si>
    <t>Bruce</t>
  </si>
  <si>
    <t>驯养的啸狼</t>
  </si>
  <si>
    <t>德拉诺要塞建造兽栏后，捕捉野兽经过7天训练任务取得。</t>
  </si>
  <si>
    <t>Trained Snarler</t>
  </si>
  <si>
    <t>訓練過的咆哮者</t>
  </si>
  <si>
    <t>驯养的草地践踏者</t>
  </si>
  <si>
    <t>同上，7天训练后获得。</t>
  </si>
  <si>
    <t>Trained Meadowstomper</t>
  </si>
  <si>
    <t>訓練過的踏草伊萊克</t>
  </si>
  <si>
    <t>驯养的淡水兽</t>
  </si>
  <si>
    <t>同上，9天训练后获得。</t>
  </si>
  <si>
    <t>Trained Riverwallow</t>
  </si>
  <si>
    <t>訓練過的污泥河獸</t>
  </si>
  <si>
    <t>驯养的石牙野猪</t>
  </si>
  <si>
    <t>同上，10天训练后获得。</t>
  </si>
  <si>
    <t>Trained Rocktusk</t>
  </si>
  <si>
    <t>訓練過的石牙野豬</t>
  </si>
  <si>
    <t>驯养的银鬃塔布羊</t>
  </si>
  <si>
    <t>同上，12天训练后获得。</t>
  </si>
  <si>
    <t>Trained Silverpelt</t>
  </si>
  <si>
    <t>訓練過的銀光塔巴克</t>
  </si>
  <si>
    <t>驯养的冰蹄牛</t>
  </si>
  <si>
    <t>Trained Icehoof</t>
  </si>
  <si>
    <t>訓練過的冰足裂蹄</t>
  </si>
  <si>
    <t>装甲霜鬃野猪</t>
  </si>
  <si>
    <t>兽栏相关成就【进阶畜牧业】奖励。</t>
  </si>
  <si>
    <t>Armored Frostboar</t>
  </si>
  <si>
    <t>裝甲冰霜野豬</t>
  </si>
  <si>
    <t>装甲霜狼</t>
  </si>
  <si>
    <t>兽栏相关成就【兽栏大师】奖励。</t>
  </si>
  <si>
    <t>Armored Frostwolf</t>
  </si>
  <si>
    <t>裝甲霜狼</t>
  </si>
  <si>
    <t>钢喉铁颚狼</t>
  </si>
  <si>
    <t>要塞入侵黄金或白金评价宝箱小几率开出，及要塞入侵首领小几率掉落。</t>
  </si>
  <si>
    <t>Garn Steelmaw</t>
  </si>
  <si>
    <t>鋼喉</t>
  </si>
  <si>
    <t>巨型冻吻野猪</t>
  </si>
  <si>
    <t>Giant Coldsnout</t>
  </si>
  <si>
    <t>巨大的凍鼻野豬</t>
  </si>
  <si>
    <t>烟灰恐狼</t>
  </si>
  <si>
    <t>Smoky Direwolf</t>
  </si>
  <si>
    <t>濃煙恐狼</t>
  </si>
  <si>
    <t>暗皮珠牙象</t>
  </si>
  <si>
    <t>Shadowhide Pearltusk</t>
  </si>
  <si>
    <t>影皮珠齒伊萊克</t>
  </si>
  <si>
    <t>煤拳小戈隆</t>
  </si>
  <si>
    <t>德拉诺要塞的稀有随从任务【毁灭者X2】奖励。</t>
  </si>
  <si>
    <t>Coalfist Gronnling</t>
  </si>
  <si>
    <t>煤拳小古羅</t>
  </si>
  <si>
    <t>泥背淡水兽</t>
  </si>
  <si>
    <t>德拉诺要塞的稀有海军行动【船，飞机……原来是淡水兽】奖励。</t>
  </si>
  <si>
    <t>Mudback Riverbeast</t>
  </si>
  <si>
    <t>泥背河獸</t>
  </si>
  <si>
    <t>石牙斗猪</t>
  </si>
  <si>
    <t>德拉诺要塞的商人处用1万金购买。</t>
  </si>
  <si>
    <t>Rocktusk Battleboar</t>
  </si>
  <si>
    <t>石牙戰鬥野豬</t>
  </si>
  <si>
    <t>枯皮悬崖践踏者</t>
  </si>
  <si>
    <t>同上，用2万金购买。</t>
  </si>
  <si>
    <t>Witherhide Cliffstomper</t>
  </si>
  <si>
    <t>皺皮踏崖裂蹄</t>
  </si>
  <si>
    <t>拍浪水母</t>
  </si>
  <si>
    <t>海岛探险，所有海岛地图出，熔火海礁/低语堡礁/青翠荒野箱子开出。</t>
  </si>
  <si>
    <t>Surf Jelly</t>
  </si>
  <si>
    <t>穿浪水母</t>
  </si>
  <si>
    <t>岩角跃渊者</t>
  </si>
  <si>
    <t>同上，岩角雪人关联，恐惧群岛出，飞掠古/恐惧群岛/潮落岛箱子开出。</t>
  </si>
  <si>
    <t>Craghorn Chasm-Leaper</t>
  </si>
  <si>
    <t>尖角躍峽者</t>
  </si>
  <si>
    <t>呱呱鹦鹉</t>
  </si>
  <si>
    <t>同上，海盗关联，腐化泥沼和潮落岛的地图和箱子。</t>
  </si>
  <si>
    <t>Squawks</t>
  </si>
  <si>
    <t>阿嘎</t>
  </si>
  <si>
    <t>暮光复仇者</t>
  </si>
  <si>
    <t>同上，暮光龙关联，潮落岛的地图和箱子。</t>
  </si>
  <si>
    <t>Twilight Avenger</t>
  </si>
  <si>
    <t>暮光復仇者</t>
  </si>
  <si>
    <t>泰薛的永恒魁麟</t>
  </si>
  <si>
    <t>同上，魔古关联，恐惧群岛和琼华村的地图和箱子。</t>
  </si>
  <si>
    <t>Qinsho's Eternal Hound</t>
  </si>
  <si>
    <t>秦修的永恆戰犬</t>
  </si>
  <si>
    <t>充血猎蝠</t>
  </si>
  <si>
    <t>同上，蝙蝠关联，所有海岛地图出，多种箱子开出。</t>
  </si>
  <si>
    <t>Bloodgorged Hunter</t>
  </si>
  <si>
    <t>血咽獵人</t>
  </si>
  <si>
    <t>海岛雷鳞龙</t>
  </si>
  <si>
    <t>同上，雷鳞龙关联，约伦达尔的地图和箱子。</t>
  </si>
  <si>
    <t>Island Thunderscale</t>
  </si>
  <si>
    <t>海嶼雷鱗</t>
  </si>
  <si>
    <t>复活的骒马</t>
  </si>
  <si>
    <t>同上，通灵师关联，湾林镇的地图和箱子。</t>
  </si>
  <si>
    <t>Risen Mare</t>
  </si>
  <si>
    <t>復活的母馬</t>
  </si>
  <si>
    <t>石皮大角鹿</t>
  </si>
  <si>
    <t>同上，大角鹿关联，所有海岛地图和箱子开出。</t>
  </si>
  <si>
    <t>Stonehide Elderhorn</t>
  </si>
  <si>
    <t>石皮領角鹿</t>
  </si>
  <si>
    <t>咸水海马</t>
  </si>
  <si>
    <t>在库尔提拉斯/赞达拉主城用500枚【海员达布隆币】兑换。</t>
  </si>
  <si>
    <t>Saltwater Seahorse</t>
  </si>
  <si>
    <t>鹹水海馬</t>
  </si>
  <si>
    <t>泥翼信天翁</t>
  </si>
  <si>
    <t>同上，用1000枚【海员达布隆币】兑换。</t>
  </si>
  <si>
    <t>Siltwing Albatross</t>
  </si>
  <si>
    <t>翹翼信天翁</t>
  </si>
  <si>
    <t>邮件吞噬者</t>
  </si>
  <si>
    <t>暴风城/奥格瑞玛惊魂幻象中打开邮箱小几率刷新的同名怪物必掉。</t>
  </si>
  <si>
    <t>Mail Muncher</t>
  </si>
  <si>
    <t>恩佐斯的黑蟒</t>
  </si>
  <si>
    <t>【幻象彼岸】成就奖励，即暴风城/奥格瑞玛惊魂幻象毕业。</t>
  </si>
  <si>
    <t>Black Serpent of N'Zoth</t>
  </si>
  <si>
    <t>邪恶群居蜂</t>
  </si>
  <si>
    <t>通过打暴风城/奥格瑞玛惊魂幻象取得10万个【腐化的纪念品】兑换。</t>
  </si>
  <si>
    <t>Wicked Swarmer</t>
  </si>
  <si>
    <t>乌龟坐骑</t>
  </si>
  <si>
    <t>集换式卡牌【海水钳嘴龟】；或德拉诺要塞钓鱼。</t>
  </si>
  <si>
    <t>2.0.0</t>
  </si>
  <si>
    <t>Riding Turtle</t>
  </si>
  <si>
    <t>烏龜坐騎</t>
  </si>
  <si>
    <t>乌龟坐骑(导师的乌龟坐骑)</t>
  </si>
  <si>
    <t>国服【艾泽拉斯学院导师招募】等推广活动奖励，和卡牌乌龟是相同坐骑。</t>
  </si>
  <si>
    <t>导师的乌龟坐骑</t>
  </si>
  <si>
    <t>Lucky Riding Turtle</t>
  </si>
  <si>
    <t>幸運的烏龜坐騎</t>
  </si>
  <si>
    <t>幽灵虎</t>
  </si>
  <si>
    <t>集换式卡牌【幽灵虎】。</t>
  </si>
  <si>
    <t>2.1.3</t>
  </si>
  <si>
    <t>Spectral Tiger</t>
  </si>
  <si>
    <t>鬼靈之虎</t>
  </si>
  <si>
    <t>迅捷幽灵虎</t>
  </si>
  <si>
    <t>Swift Spectral Tiger</t>
  </si>
  <si>
    <t>迅捷鬼靈之虎</t>
  </si>
  <si>
    <t>X-51虚空火箭</t>
  </si>
  <si>
    <t>集换式卡牌【X-51型虚空火箭】。</t>
  </si>
  <si>
    <t>X-51 Nether-Rocket</t>
  </si>
  <si>
    <t>X-51型虛空火箭</t>
  </si>
  <si>
    <t>X-51虚空火箭特别加强版</t>
  </si>
  <si>
    <t>同上，或(国服)4000点战网积分兑换。</t>
  </si>
  <si>
    <t>X-51 Nether-Rocket X-TREME</t>
  </si>
  <si>
    <t>X-51型虛空火箭極限版</t>
  </si>
  <si>
    <t>大战熊</t>
  </si>
  <si>
    <t>集换式卡牌【红色王熊】或(国服)6000点战网积分兑换。</t>
  </si>
  <si>
    <t>2.4.2</t>
  </si>
  <si>
    <t>Big Battle Bear</t>
  </si>
  <si>
    <t>大型戰鬥熊</t>
  </si>
  <si>
    <t>魔法公鸡</t>
  </si>
  <si>
    <t>集换式卡牌【魔法公鸡】。</t>
  </si>
  <si>
    <t>Magic Rooster</t>
  </si>
  <si>
    <t>魔法猛雞</t>
  </si>
  <si>
    <t>魔法鸡蛋</t>
  </si>
  <si>
    <t>Magic Rooster Egg</t>
  </si>
  <si>
    <t>魔法猛雞蛋</t>
  </si>
  <si>
    <t>炽焰角鹰兽</t>
  </si>
  <si>
    <t>集换式卡牌【炽焰角鹰兽】或(国服)4500点战网积分兑换。</t>
  </si>
  <si>
    <t>Blazing Hippogryph</t>
  </si>
  <si>
    <t>熾熱的角鷹獸</t>
  </si>
  <si>
    <t>白毛犀牛</t>
  </si>
  <si>
    <t>集换式卡牌【白毛犀牛】或(国服)4000点战网积分兑换。</t>
  </si>
  <si>
    <t>3.3.5</t>
  </si>
  <si>
    <t>Wooly White Rhino</t>
  </si>
  <si>
    <t>白色蓬毛犀牛</t>
  </si>
  <si>
    <t>斑纹幼龙</t>
  </si>
  <si>
    <t>集换式卡牌【斑纹幼龙】。</t>
  </si>
  <si>
    <t>Mottled Drake</t>
  </si>
  <si>
    <t>雜斑龍</t>
  </si>
  <si>
    <t>野蛮迅猛龙</t>
  </si>
  <si>
    <t>集换式卡牌【凶暴迅猛龙】或(国服)1500点战网积分兑换。</t>
  </si>
  <si>
    <t>Savage Raptor</t>
  </si>
  <si>
    <t>兇蠻迅猛龍</t>
  </si>
  <si>
    <t>阿曼尼龙鹰</t>
  </si>
  <si>
    <t>集换式卡牌【阿曼尼龙鹰】或(国服)6000点战网积分兑换。</t>
  </si>
  <si>
    <t>Amani Dragonhawk</t>
  </si>
  <si>
    <t>阿曼尼龍鷹</t>
  </si>
  <si>
    <t>迅捷海滨陆行鸟</t>
  </si>
  <si>
    <t>集换式卡牌【废土陆行鸟】或(国服)850点战网积分兑换。</t>
  </si>
  <si>
    <t>Swift Shorestrider</t>
  </si>
  <si>
    <t>迅捷海濱陸行鳥</t>
  </si>
  <si>
    <t>堕落角鹰兽</t>
  </si>
  <si>
    <t>集换式卡牌【堕落角鹰兽】。</t>
  </si>
  <si>
    <t>Corrupted Hippogryph</t>
  </si>
  <si>
    <t>腐化的角鷹獸</t>
  </si>
  <si>
    <t>白色骑乘骆驼</t>
  </si>
  <si>
    <t>集换式卡牌【白色骆驼】或(国服)1500点战网积分兑换。</t>
  </si>
  <si>
    <t>White Riding Camel</t>
  </si>
  <si>
    <t>白色騎乘駱駝</t>
  </si>
  <si>
    <t>邪能幼龙</t>
  </si>
  <si>
    <t>集换式卡牌【邪能幼龙】或(国服)5000点战网积分兑换。</t>
  </si>
  <si>
    <t>4.3.2</t>
  </si>
  <si>
    <t>Feldrake</t>
  </si>
  <si>
    <t>魔化飛龍</t>
  </si>
  <si>
    <t>幽灵军马</t>
  </si>
  <si>
    <t>集换式卡牌【鬼灵军马】或(国服)4000点战网积分兑换。</t>
  </si>
  <si>
    <t>Ghastly Charger</t>
  </si>
  <si>
    <t>恐怖戰騎</t>
  </si>
  <si>
    <t>幽灵军马的颅骨</t>
  </si>
  <si>
    <t>Ghastly Charger's Skull</t>
  </si>
  <si>
    <t>恐怖戰騎的顱骨</t>
  </si>
  <si>
    <t>暴雪巨熊</t>
  </si>
  <si>
    <t>2008年暴雪嘉年华赠品，仅限欧美服。</t>
  </si>
  <si>
    <t>Big Blizzard Bear</t>
  </si>
  <si>
    <t>暴風雪大熊</t>
  </si>
  <si>
    <t>星骓</t>
  </si>
  <si>
    <t>游戏商城，120元。</t>
  </si>
  <si>
    <t>Celestial Steed</t>
  </si>
  <si>
    <t>星穹戰馬</t>
  </si>
  <si>
    <t>飞翼守护者</t>
  </si>
  <si>
    <t>Winged Guardian</t>
  </si>
  <si>
    <t>飛翼守護者</t>
  </si>
  <si>
    <t>守护巨龙之心</t>
  </si>
  <si>
    <t>Heart of the Aspects</t>
  </si>
  <si>
    <t>守護巨龍之心</t>
  </si>
  <si>
    <t>皇家魁麟</t>
  </si>
  <si>
    <t>游戏商城，120元。(《熊猫人之谜》典藏版坐骑。)</t>
  </si>
  <si>
    <t>Imperial Quilen</t>
  </si>
  <si>
    <t>帝國麒麟獸</t>
  </si>
  <si>
    <t>追风</t>
  </si>
  <si>
    <t>原商城坐骑，暂时绝版。</t>
  </si>
  <si>
    <t>Swift Windsteed</t>
  </si>
  <si>
    <t>迅捷狂風戰駒</t>
  </si>
  <si>
    <t>装甲血翼蝠</t>
  </si>
  <si>
    <t>Armored Bloodwing</t>
  </si>
  <si>
    <t>裝甲血翼</t>
  </si>
  <si>
    <t>魔法灵龙</t>
  </si>
  <si>
    <t>Enchanted Fey Dragon</t>
  </si>
  <si>
    <t>魔法靈龍</t>
  </si>
  <si>
    <t>钢铁碎天兽</t>
  </si>
  <si>
    <t>5.4.2</t>
  </si>
  <si>
    <t>Iron Skyreaver</t>
  </si>
  <si>
    <t>鐵甲奪天獸</t>
  </si>
  <si>
    <t>泰瑞尔的天使战马</t>
  </si>
  <si>
    <t>(欧美服)暗黑3全年订阅推广活动；(国服)游戏商城，240元。</t>
  </si>
  <si>
    <t>Tyrael's Charger</t>
  </si>
  <si>
    <t>泰瑞爾的戰馬</t>
  </si>
  <si>
    <t>恐惧渡鸦</t>
  </si>
  <si>
    <t>《德拉诺之王》典藏版(欧美服)；数字典藏礼包，240元。</t>
  </si>
  <si>
    <t>5.4.7</t>
  </si>
  <si>
    <t>Dread Raven</t>
  </si>
  <si>
    <t>恐懼烏鴉</t>
  </si>
  <si>
    <t>恐惧渡鸦缰绳</t>
  </si>
  <si>
    <t>Reins of the Dread Raven</t>
  </si>
  <si>
    <t>恐懼烏鴉韁繩</t>
  </si>
  <si>
    <t>炉石天马</t>
  </si>
  <si>
    <t>《炉石传说》推广活动，对战模式胜3场。</t>
  </si>
  <si>
    <t>Hearthsteed</t>
  </si>
  <si>
    <t>爐石戰馬</t>
  </si>
  <si>
    <t>战火梦魇兽</t>
  </si>
  <si>
    <t>游戏商城，180元。</t>
  </si>
  <si>
    <t>5.4.8</t>
  </si>
  <si>
    <t>Warforged Nightmare</t>
  </si>
  <si>
    <t>戰鑄夢魘戰馬</t>
  </si>
  <si>
    <t>狞笑掠夺者</t>
  </si>
  <si>
    <t>Grinning Reaver</t>
  </si>
  <si>
    <t>齜牙劫奪者</t>
  </si>
  <si>
    <t>秘魔刃豹</t>
  </si>
  <si>
    <t>Mystic Runesaber</t>
  </si>
  <si>
    <t>秘符刃豹</t>
  </si>
  <si>
    <t>伊利达雷魔犬</t>
  </si>
  <si>
    <t>《军团再临》典藏版(欧美服)；数字典藏礼包，240元。</t>
  </si>
  <si>
    <t>Illidari Felstalker</t>
  </si>
  <si>
    <t>伊利達瑞惡魔潛獵者</t>
  </si>
  <si>
    <t>伊利达雷魔犬缰绳</t>
  </si>
  <si>
    <t>Reins of the Illidari Felstalker</t>
  </si>
  <si>
    <t>伊利達瑞惡魔潛獵者韁繩</t>
  </si>
  <si>
    <t>微光逐星者</t>
  </si>
  <si>
    <t>Luminous Starseeker</t>
  </si>
  <si>
    <t>夜光尋星者</t>
  </si>
  <si>
    <t>暴风城逐天战机</t>
  </si>
  <si>
    <t>2017年暴雪嘉年华赠品(国服已绝版)。</t>
  </si>
  <si>
    <t>Stormwind Skychaser</t>
  </si>
  <si>
    <t>暴風城掠天艦</t>
  </si>
  <si>
    <t>奥格瑞玛拦截飞艇</t>
  </si>
  <si>
    <t>Orgrimmar Interceptor</t>
  </si>
  <si>
    <t>奧格瑪劫敵艇</t>
  </si>
  <si>
    <t>戌禅，神圣护卫</t>
  </si>
  <si>
    <r>
      <rPr>
        <sz val="11"/>
        <color theme="1"/>
        <rFont val="微软雅黑 Light"/>
        <charset val="134"/>
      </rPr>
      <t>游戏商城，120元。</t>
    </r>
    <r>
      <rPr>
        <sz val="11"/>
        <color theme="0" tint="-0.499984740745262"/>
        <rFont val="微软雅黑 Light"/>
        <charset val="134"/>
      </rPr>
      <t>(原为国服狗年春节购买半年卡赠送。)</t>
    </r>
  </si>
  <si>
    <t>Shu-zen, the Divine Sentinel</t>
  </si>
  <si>
    <t>『神聖哨兵』戌善</t>
  </si>
  <si>
    <t>海鬃骏马</t>
  </si>
  <si>
    <t>《争霸艾泽拉斯》典藏版(欧美服)；数字典藏礼包，240元。</t>
  </si>
  <si>
    <t>Seabraid Stallion</t>
  </si>
  <si>
    <t>海鬃戰馬</t>
  </si>
  <si>
    <t>奢华暴掠龙</t>
  </si>
  <si>
    <t>Gilded Ravasaur</t>
  </si>
  <si>
    <t>鑲金暴掠龍</t>
  </si>
  <si>
    <t>惊魂号</t>
  </si>
  <si>
    <r>
      <rPr>
        <sz val="11"/>
        <color theme="1"/>
        <rFont val="微软雅黑 Light"/>
        <charset val="134"/>
      </rPr>
      <t>游戏商城，120元。</t>
    </r>
    <r>
      <rPr>
        <sz val="11"/>
        <color theme="0" tint="-0.499984740745262"/>
        <rFont val="微软雅黑 Light"/>
        <charset val="134"/>
      </rPr>
      <t>(原为2018年海盗日半年卡限时活动赠送。)</t>
    </r>
  </si>
  <si>
    <t>The Dreadwake</t>
  </si>
  <si>
    <t>喚懼號</t>
  </si>
  <si>
    <t>清道夫</t>
  </si>
  <si>
    <t>《魔兽争霸3》战争嘉奖包，258元。</t>
  </si>
  <si>
    <t>Meat Wagon</t>
  </si>
  <si>
    <t>血屍戰車</t>
  </si>
  <si>
    <t>狡狐魔使</t>
  </si>
  <si>
    <t>Vulpine Familiar</t>
  </si>
  <si>
    <t>霍格鲁斯，鸿运亥客</t>
  </si>
  <si>
    <r>
      <rPr>
        <sz val="11"/>
        <color theme="1"/>
        <rFont val="微软雅黑 Light"/>
        <charset val="134"/>
      </rPr>
      <t>游戏商城，120元。</t>
    </r>
    <r>
      <rPr>
        <sz val="11"/>
        <color theme="0" tint="-0.499984740745262"/>
        <rFont val="微软雅黑 Light"/>
        <charset val="134"/>
      </rPr>
      <t>(原为国服猪年春节购买半年卡赠送。)</t>
    </r>
  </si>
  <si>
    <t>Hogrus, Swine of Good Fortune</t>
  </si>
  <si>
    <t>希尔维安神游者</t>
  </si>
  <si>
    <t>Sylverian Dreamer</t>
  </si>
  <si>
    <t>大理石暴风之爪</t>
  </si>
  <si>
    <t>游戏商城，120元；15周年收藏家限定礼盒。</t>
  </si>
  <si>
    <t>8.2.5</t>
  </si>
  <si>
    <t>Alabaster Stormtalon</t>
  </si>
  <si>
    <t>大理石雷霆之翼</t>
  </si>
  <si>
    <t>Alabaster Thunderwing</t>
  </si>
  <si>
    <t>探险者的迷沙骆驼</t>
  </si>
  <si>
    <t>战友招募3个月奖励。</t>
  </si>
  <si>
    <t>Explorer's Dunetrekker</t>
  </si>
  <si>
    <t>探险者的迷沙骆驼的缰绳</t>
  </si>
  <si>
    <t>Reins of the Explorer's Dunetrekker</t>
  </si>
  <si>
    <t>探险者的丛林中转机</t>
  </si>
  <si>
    <t>同上，9个月的奖励。</t>
  </si>
  <si>
    <t>Explorer's Jungle Hopper</t>
  </si>
  <si>
    <t>探险者的丛林中转机的钥匙</t>
  </si>
  <si>
    <t>Keys to the Explorer's Jungle Hopper</t>
  </si>
  <si>
    <t>咒缚恒龙</t>
  </si>
  <si>
    <t>《暗影国度》英雄版坐骑。</t>
  </si>
  <si>
    <t>Ensorcelled Everwyrm</t>
  </si>
  <si>
    <t>蘊魔永恆龍鰻</t>
  </si>
  <si>
    <t>吱吱，狡黠灵兽</t>
  </si>
  <si>
    <r>
      <rPr>
        <sz val="11"/>
        <color theme="1"/>
        <rFont val="微软雅黑 Light"/>
        <charset val="134"/>
      </rPr>
      <t>游戏商城，120元。</t>
    </r>
    <r>
      <rPr>
        <sz val="11"/>
        <color theme="0" tint="-0.499984740745262"/>
        <rFont val="微软雅黑 Light"/>
        <charset val="134"/>
      </rPr>
      <t>(原为鼠年春节活动购买半年卡赠送。)</t>
    </r>
  </si>
  <si>
    <t>Squeakers, the Trickster</t>
  </si>
  <si>
    <t>『惡作劇小壞蛋』吱吱</t>
  </si>
  <si>
    <t>汽鳞焚化者</t>
  </si>
  <si>
    <t>Steamscale Incinerator</t>
  </si>
  <si>
    <t>褐色马</t>
  </si>
  <si>
    <t>旧版人类史诗坐骑。</t>
  </si>
  <si>
    <t>Palomino</t>
  </si>
  <si>
    <t>褐色馬</t>
  </si>
  <si>
    <t>褐色马缰绳</t>
  </si>
  <si>
    <t>Palomino Bridle</t>
  </si>
  <si>
    <t>褐色馬韁繩</t>
  </si>
  <si>
    <t>白马</t>
  </si>
  <si>
    <t>White Stallion</t>
  </si>
  <si>
    <t>白馬</t>
  </si>
  <si>
    <t>白马缰绳</t>
  </si>
  <si>
    <t>White Stallion Bridle</t>
  </si>
  <si>
    <t>白馬韁繩</t>
  </si>
  <si>
    <t>上古霜刃豹</t>
  </si>
  <si>
    <t>旧版暗夜精灵史诗坐骑。</t>
  </si>
  <si>
    <t>Ancient Frostsaber</t>
  </si>
  <si>
    <t>上古霜刃豹缰绳</t>
  </si>
  <si>
    <t>Reins of the Ancient Frostsaber</t>
  </si>
  <si>
    <t>上古霜刃豹韁繩</t>
  </si>
  <si>
    <t>黑色夜刃豹</t>
  </si>
  <si>
    <t>Black Nightsaber</t>
  </si>
  <si>
    <t>夜刃豹缰绳</t>
  </si>
  <si>
    <t>Reins of the Nightsaber</t>
  </si>
  <si>
    <t>夜刃豹韁繩</t>
  </si>
  <si>
    <t>黑山羊</t>
  </si>
  <si>
    <t>旧版矮人史诗坐骑。</t>
  </si>
  <si>
    <t>Black Ram</t>
  </si>
  <si>
    <t>霜山羊</t>
  </si>
  <si>
    <t>Frost Ram</t>
  </si>
  <si>
    <t>冰霜山羊</t>
  </si>
  <si>
    <t>冰蓝色机械陆行鸟A型</t>
  </si>
  <si>
    <t>旧版侏儒史诗坐骑。</t>
  </si>
  <si>
    <t>Icy Blue Mechanostrider Mod A</t>
  </si>
  <si>
    <t>冰藍色機械陸行鳥A型</t>
  </si>
  <si>
    <t>白色机械陆行鸟B型</t>
  </si>
  <si>
    <t>White Mechanostrider Mod B</t>
  </si>
  <si>
    <t>白色機械陸行鳥B型</t>
  </si>
  <si>
    <t>冬狼</t>
  </si>
  <si>
    <t>旧版兽人史诗坐骑。</t>
  </si>
  <si>
    <t>Winter Wolf</t>
  </si>
  <si>
    <t>冰狼号角</t>
  </si>
  <si>
    <t>Horn of the Arctic Wolf</t>
  </si>
  <si>
    <t>寒地冰狼號角</t>
  </si>
  <si>
    <t>赤狼</t>
  </si>
  <si>
    <t>Red Wolf</t>
  </si>
  <si>
    <t>赤狼号角</t>
  </si>
  <si>
    <t>Horn of the Red Wolf</t>
  </si>
  <si>
    <t>赤狼號角</t>
  </si>
  <si>
    <t>绿色科多兽</t>
  </si>
  <si>
    <t>旧版牛头人史诗坐骑。</t>
  </si>
  <si>
    <t>Green Kodo</t>
  </si>
  <si>
    <t>綠色科多獸</t>
  </si>
  <si>
    <t>蓝色科多兽</t>
  </si>
  <si>
    <t>Teal Kodo</t>
  </si>
  <si>
    <t>藍色科多獸</t>
  </si>
  <si>
    <t>白色迅猛龙</t>
  </si>
  <si>
    <t>旧版巨魔史诗坐骑。</t>
  </si>
  <si>
    <t>Ivory Raptor</t>
  </si>
  <si>
    <t>白色迅猛龍</t>
  </si>
  <si>
    <t>白色迅猛龙之哨</t>
  </si>
  <si>
    <t>Whistle of the Ivory Raptor</t>
  </si>
  <si>
    <t>白色迅猛龍之哨</t>
  </si>
  <si>
    <t>杂斑红色迅猛龙</t>
  </si>
  <si>
    <t>Mottled Red Raptor</t>
  </si>
  <si>
    <t>雜斑紅色迅猛龍</t>
  </si>
  <si>
    <t>红色迅猛龙之哨</t>
  </si>
  <si>
    <t>Whistle of the Mottled Red Raptor</t>
  </si>
  <si>
    <t>雜斑紅色迅猛龍之哨</t>
  </si>
  <si>
    <t>黑色其拉作战坦克</t>
  </si>
  <si>
    <t>【安其拉】开门事件中敲锣开门，或其后的10小时内交流沙节杖任务取得。</t>
  </si>
  <si>
    <t>Black Qiraji Battle Tank</t>
  </si>
  <si>
    <t>黑色其拉作戰坦克</t>
  </si>
  <si>
    <t>黑色其拉共鸣水晶</t>
  </si>
  <si>
    <t>Black Qiraji Resonating Crystal</t>
  </si>
  <si>
    <t>黑色其拉共鳴水晶</t>
  </si>
  <si>
    <t>黑色其拉主战坦克</t>
  </si>
  <si>
    <t>7.3.5版本自动赠予拥有【黑色其拉作战坦克】的玩家。</t>
  </si>
  <si>
    <t>Black Qiraji War Tank</t>
  </si>
  <si>
    <t>黑色其拉戰爭坦克</t>
  </si>
  <si>
    <t>美酒节赛羊</t>
  </si>
  <si>
    <t>2007年美酒节用600张【美酒节礼券】兑换任务物品取得。</t>
  </si>
  <si>
    <t>Brewfest Ram</t>
  </si>
  <si>
    <t>啤酒節山羊</t>
  </si>
  <si>
    <t>拉扎什迅猛龙</t>
  </si>
  <si>
    <t>旧版【祖尔格拉布】首领【血领主曼多基尔】小几率掉落。</t>
  </si>
  <si>
    <t>Swift Razzashi Raptor</t>
  </si>
  <si>
    <t>迅捷拉札希迅猛龍</t>
  </si>
  <si>
    <t>迅捷祖利安猛虎</t>
  </si>
  <si>
    <t>旧版【祖尔格拉布】首领【高阶祭司塞卡尔】小几率掉落。</t>
  </si>
  <si>
    <t>Swift Zulian Tiger</t>
  </si>
  <si>
    <t>阿曼尼战熊</t>
  </si>
  <si>
    <t>旧版【祖阿曼】中完成限时事件取得。</t>
  </si>
  <si>
    <t>Amani War Bear</t>
  </si>
  <si>
    <t>阿曼尼戰熊</t>
  </si>
  <si>
    <t>被感染的始祖幼龙</t>
  </si>
  <si>
    <t>【纳克萨玛斯】等团本10人模式成就【团队的荣耀】奖励。</t>
  </si>
  <si>
    <t>3.0.8</t>
  </si>
  <si>
    <t>Plagued Proto-Drake</t>
  </si>
  <si>
    <t>染疫元龍</t>
  </si>
  <si>
    <t>被感染的始祖幼龙的缰绳</t>
  </si>
  <si>
    <t>Reins of the Plagued Proto-Drake</t>
  </si>
  <si>
    <t>染疫元龍韁繩</t>
  </si>
  <si>
    <t>黑色始祖幼龙</t>
  </si>
  <si>
    <r>
      <rPr>
        <sz val="11"/>
        <color theme="1"/>
        <rFont val="微软雅黑 Light"/>
        <charset val="134"/>
      </rPr>
      <t>【纳克萨玛斯】等团本25人模式成就【英雄：团队的荣耀】奖励</t>
    </r>
    <r>
      <rPr>
        <sz val="11"/>
        <color theme="0" tint="-0.499984740745262"/>
        <rFont val="微软雅黑 Light"/>
        <charset val="134"/>
      </rPr>
      <t>(国服没有)</t>
    </r>
    <r>
      <rPr>
        <sz val="11"/>
        <color theme="1"/>
        <rFont val="微软雅黑 Light"/>
        <charset val="134"/>
      </rPr>
      <t>。</t>
    </r>
  </si>
  <si>
    <t>3.0.9</t>
  </si>
  <si>
    <t>Black Proto-Drake</t>
  </si>
  <si>
    <t>黑色元龍</t>
  </si>
  <si>
    <t>黑色始祖幼龙的缰绳</t>
  </si>
  <si>
    <t>Reins of the Black Proto-Drake</t>
  </si>
  <si>
    <t>黑色元龍韁繩</t>
  </si>
  <si>
    <t>迅捷联盟战马</t>
  </si>
  <si>
    <t>【十字军试炼】10人英雄模式达成50/50尝试次数奖励。</t>
  </si>
  <si>
    <t>Swift Alliance Steed</t>
  </si>
  <si>
    <t>迅捷聯盟戰駒</t>
  </si>
  <si>
    <t>迅捷部落战狼</t>
  </si>
  <si>
    <t>Swift Horde Wolf</t>
  </si>
  <si>
    <t>迅捷部落狼騎</t>
  </si>
  <si>
    <t>十字军的白色战马</t>
  </si>
  <si>
    <t>【献给不朽】成就奖励，在十字军试炼25人英雄模式达成50/50且无人死亡。</t>
  </si>
  <si>
    <t>Crusader's White Warhorse</t>
  </si>
  <si>
    <t>白色十字軍戰馬</t>
  </si>
  <si>
    <t>十字军的黑色战马</t>
  </si>
  <si>
    <t>Crusader's Black Warhorse</t>
  </si>
  <si>
    <t>黑色十字軍戰馬</t>
  </si>
  <si>
    <t>幽灵狮鹫</t>
  </si>
  <si>
    <t>【复活卷轴】推广活动奖励。</t>
  </si>
  <si>
    <t>Spectral Gryphon</t>
  </si>
  <si>
    <t>幽靈獅鷲獸</t>
  </si>
  <si>
    <t>幽灵驭风者</t>
  </si>
  <si>
    <t>Spectral Wind Rider</t>
  </si>
  <si>
    <t>幽靈雙足飛龍</t>
  </si>
  <si>
    <t>库卡隆战狼</t>
  </si>
  <si>
    <t>【引领潮流：加尔鲁什·地狱咆哮】10/25人成就奖励。</t>
  </si>
  <si>
    <t>Kor'kron War Wolf</t>
  </si>
  <si>
    <t>柯爾克隆戰狼</t>
  </si>
  <si>
    <t>库卡隆战狼缰绳</t>
  </si>
  <si>
    <t>Reins of the Kor'kron War Wolf</t>
  </si>
  <si>
    <t>柯爾克隆戰狼的韁繩</t>
  </si>
  <si>
    <t>赤红熊猫人凤凰</t>
  </si>
  <si>
    <t>《熊猫人之谜》5人本挑战模式的【挑战征服者：白银】成就奖励。</t>
  </si>
  <si>
    <t>Crimson Pandaren Phoenix</t>
  </si>
  <si>
    <t>赤紅熊貓人鳳凰</t>
  </si>
  <si>
    <t>Reins of the Crimson Pandaren Phoenix</t>
  </si>
  <si>
    <t>赤紅熊貓人鳳凰韁繩</t>
  </si>
  <si>
    <t>燃灰熊猫人凤凰</t>
  </si>
  <si>
    <t>Ashen Pandaren Phoenix</t>
  </si>
  <si>
    <t>銀灰熊貓人鳳凰</t>
  </si>
  <si>
    <t>燃灰熊猫人凤凰缰绳</t>
  </si>
  <si>
    <t>Reins of the Ashen Pandaren Phoenix</t>
  </si>
  <si>
    <t>銀灰熊貓人鳳凰韁繩</t>
  </si>
  <si>
    <t>翠绿熊猫人凤凰</t>
  </si>
  <si>
    <t>Emerald Pandaren Phoenix</t>
  </si>
  <si>
    <t>翡翠熊貓人鳳凰</t>
  </si>
  <si>
    <t>翠绿熊猫人凤凰缰绳</t>
  </si>
  <si>
    <t>Reins of the Emerald Pandaren Phoenix</t>
  </si>
  <si>
    <t>翡翠熊貓人鳳凰韁繩</t>
  </si>
  <si>
    <t>蓝紫熊猫人凤凰</t>
  </si>
  <si>
    <t>Violet Pandaren Phoenix</t>
  </si>
  <si>
    <t>紫色熊貓人鳳凰</t>
  </si>
  <si>
    <t>蓝紫熊猫人凤凰缰绳</t>
  </si>
  <si>
    <t>Reins of the Violet Pandaren Phoenix</t>
  </si>
  <si>
    <t>紫色熊貓人鳳凰韁繩</t>
  </si>
  <si>
    <t>督军的死亡之轮</t>
  </si>
  <si>
    <t>2014年暴雪公司内部摩托车设计比赛胜者，活动后一段时间内登录游戏获得。</t>
  </si>
  <si>
    <t>Warlord's Deathwheel</t>
  </si>
  <si>
    <t>酋長的死亡之輪</t>
  </si>
  <si>
    <t>熔火恶犬</t>
  </si>
  <si>
    <t>魔兽世界10周年庆典成就【愚蠢地追寻拉格纳罗斯的力量】奖励。</t>
  </si>
  <si>
    <t>Core Hound</t>
  </si>
  <si>
    <t>熔核犬</t>
  </si>
  <si>
    <t>熔火恶犬狗链</t>
  </si>
  <si>
    <t>Core Hound Chain</t>
  </si>
  <si>
    <t>熔核犬鎖鍊</t>
  </si>
  <si>
    <t>林地守卫者</t>
  </si>
  <si>
    <t>【地狱火堡垒】英雄或更高难度【阿克蒙德】掉落任务物品奖励。</t>
  </si>
  <si>
    <t>Grove Warden</t>
  </si>
  <si>
    <t>林地看守者</t>
  </si>
  <si>
    <t>林地守卫者缰绳</t>
  </si>
  <si>
    <t>Reins of the Grove Warden</t>
  </si>
  <si>
    <t>林地看守者的韁繩</t>
  </si>
  <si>
    <t>挑战者的作战雪人</t>
  </si>
  <si>
    <t>《德拉诺之王》5人本挑战模式的【挑战德拉诺：白银】成就奖励。</t>
  </si>
  <si>
    <t>Challenger's War Yeti</t>
  </si>
  <si>
    <t>挑戰者的戰爭雪人</t>
  </si>
  <si>
    <t>迅捷虚空幼龙</t>
  </si>
  <si>
    <r>
      <rPr>
        <sz val="11"/>
        <color theme="1"/>
        <rFont val="微软雅黑 Light"/>
        <charset val="134"/>
      </rPr>
      <t>竞技场第1赛季（《燃烧的远征》期间）角斗士奖励</t>
    </r>
    <r>
      <rPr>
        <sz val="11"/>
        <color theme="0" tint="-0.499984740745262"/>
        <rFont val="微软雅黑 Light"/>
        <charset val="134"/>
      </rPr>
      <t>(国服没有)</t>
    </r>
    <r>
      <rPr>
        <sz val="11"/>
        <color theme="1"/>
        <rFont val="微软雅黑 Light"/>
        <charset val="134"/>
      </rPr>
      <t>。</t>
    </r>
  </si>
  <si>
    <t>2.1.2</t>
  </si>
  <si>
    <t>Swift Nether Drake</t>
  </si>
  <si>
    <t>迅捷虛空龍</t>
  </si>
  <si>
    <t>残酷角斗士的虚空幼龙</t>
  </si>
  <si>
    <t>竞技场第2赛季（《燃烧的远征》期间）角斗士奖励。</t>
  </si>
  <si>
    <t>Merciless Nether Drake</t>
  </si>
  <si>
    <t>殘忍虛空龍</t>
  </si>
  <si>
    <t>复仇角斗士的虚空幼龙</t>
  </si>
  <si>
    <t>竞技场第3赛季（《燃烧的远征》期间）角斗士奖励。</t>
  </si>
  <si>
    <t>Vengeful Nether Drake</t>
  </si>
  <si>
    <t>復仇虛空龍</t>
  </si>
  <si>
    <t>野蛮角斗士的虚空幼龙</t>
  </si>
  <si>
    <t>竞技场第4赛季（《燃烧的远征》期间）角斗士奖励。</t>
  </si>
  <si>
    <t>Brutal Nether Drake</t>
  </si>
  <si>
    <t>野蠻虛空龍</t>
  </si>
  <si>
    <t>致命角斗士的冰霜巨龙</t>
  </si>
  <si>
    <r>
      <rPr>
        <sz val="11"/>
        <color theme="1"/>
        <rFont val="微软雅黑 Light"/>
        <charset val="134"/>
      </rPr>
      <t>竞技场第5赛季（《巫妖王之怒》期间）角斗士奖励</t>
    </r>
    <r>
      <rPr>
        <sz val="11"/>
        <color theme="0" tint="-0.499984740745262"/>
        <rFont val="微软雅黑 Light"/>
        <charset val="134"/>
      </rPr>
      <t>(国服没有)</t>
    </r>
    <r>
      <rPr>
        <sz val="11"/>
        <color theme="1"/>
        <rFont val="微软雅黑 Light"/>
        <charset val="134"/>
      </rPr>
      <t>。</t>
    </r>
  </si>
  <si>
    <t>Deadly Gladiator's Frost Wyrm</t>
  </si>
  <si>
    <t>致命鬥士冰霜巨龍</t>
  </si>
  <si>
    <t>狂怒角斗士的冰霜巨龙</t>
  </si>
  <si>
    <r>
      <rPr>
        <sz val="11"/>
        <color theme="1"/>
        <rFont val="微软雅黑 Light"/>
        <charset val="134"/>
      </rPr>
      <t>竞技场第6赛季（《巫妖王之怒》期间）角斗士奖励</t>
    </r>
    <r>
      <rPr>
        <sz val="11"/>
        <color theme="0" tint="-0.499984740745262"/>
        <rFont val="微软雅黑 Light"/>
        <charset val="134"/>
      </rPr>
      <t>(国服没有)</t>
    </r>
    <r>
      <rPr>
        <sz val="11"/>
        <color theme="1"/>
        <rFont val="微软雅黑 Light"/>
        <charset val="134"/>
      </rPr>
      <t>。</t>
    </r>
  </si>
  <si>
    <t>3.1.1</t>
  </si>
  <si>
    <t>Furious Gladiator's Frost Wyrm</t>
  </si>
  <si>
    <t>狂烈鬥士冰霜巨龍</t>
  </si>
  <si>
    <t>无情角斗士的冰霜巨龙</t>
  </si>
  <si>
    <t>竞技场第7赛季（《巫妖王之怒》期间）角斗士奖励。</t>
  </si>
  <si>
    <t>Relentless Gladiator's Frost Wyrm</t>
  </si>
  <si>
    <t>無情鬥士冰霜巨龍</t>
  </si>
  <si>
    <t>暴怒角斗士的冰霜巨龙</t>
  </si>
  <si>
    <t>竞技场第8赛季（《巫妖王之怒》期间）角斗士奖励。</t>
  </si>
  <si>
    <t>Wrathful Gladiator's Frost Wyrm</t>
  </si>
  <si>
    <t>憤怒鬥士冰霜巨龍</t>
  </si>
  <si>
    <t>残忍角斗士的暮光幼龙</t>
  </si>
  <si>
    <t>竞技场第9赛季（《大地的裂变》期间）角斗士奖励。</t>
  </si>
  <si>
    <t>Vicious Gladiator's Twilight Drake</t>
  </si>
  <si>
    <t>兇惡鬥士暮光飛龍</t>
  </si>
  <si>
    <t>冷酷角斗士的暮光幼龙</t>
  </si>
  <si>
    <t>竞技场第10赛季（《大地的裂变》期间）角斗士奖励。</t>
  </si>
  <si>
    <t>Ruthless Gladiator's Twilight Drake</t>
  </si>
  <si>
    <t>殘酷鬥士暮光飛龍</t>
  </si>
  <si>
    <t>灾变角斗士的暮光幼龙</t>
  </si>
  <si>
    <t>竞技场第11赛季（《大地的裂变》期间）角斗士奖励。</t>
  </si>
  <si>
    <t>5.0.5</t>
  </si>
  <si>
    <t>Cataclysmic Gladiator's Twilight Drake</t>
  </si>
  <si>
    <t>絕命鬥士暮光飛龍</t>
  </si>
  <si>
    <t>恶毒角斗士云端翔龙</t>
  </si>
  <si>
    <t>竞技场第12赛季（《熊猫人之谜》期间）角斗士奖励。</t>
  </si>
  <si>
    <t>Malevolent Gladiator's Cloud Serpent</t>
  </si>
  <si>
    <t>狠毒鬥士雲蛟</t>
  </si>
  <si>
    <t>暴虐角斗士云端翔龙</t>
  </si>
  <si>
    <t>竞技场第13赛季（《熊猫人之谜》期间）角斗士奖励。</t>
  </si>
  <si>
    <t>Tyrannical Gladiator's Cloud Serpent</t>
  </si>
  <si>
    <t>暴君鬥士雲蛟</t>
  </si>
  <si>
    <t>恶孽角斗士云端翔龙</t>
  </si>
  <si>
    <t>竞技场第14赛季（《熊猫人之谜》期间）角斗士奖励。</t>
  </si>
  <si>
    <t>Grievous Gladiator's Cloud Serpent</t>
  </si>
  <si>
    <t>暴虐鬥士雲蛟</t>
  </si>
  <si>
    <t>骄矜角斗士云端翔龙</t>
  </si>
  <si>
    <t>竞技场第15赛季（《熊猫人之谜》期间）角斗士奖励。</t>
  </si>
  <si>
    <t>Prideful Gladiator's Cloud Serpent</t>
  </si>
  <si>
    <t>原祖角斗士的魔血小戈隆</t>
  </si>
  <si>
    <t>竞技场第16赛季（《德拉诺之王》第1赛季）角斗士奖励。</t>
  </si>
  <si>
    <t>Primal Gladiator's Felblood Gronnling</t>
  </si>
  <si>
    <t>原始鬥士的魔血小古羅</t>
  </si>
  <si>
    <t>狂野角斗士的魔血小戈隆</t>
  </si>
  <si>
    <t>竞技场第17赛季（《德拉诺之王》第2赛季）角斗士奖励。</t>
  </si>
  <si>
    <t>Wild Gladiator's Felblood Gronnling</t>
  </si>
  <si>
    <t>荒野鬥士的魔血小古羅</t>
  </si>
  <si>
    <t>好战角斗士的魔血小戈隆</t>
  </si>
  <si>
    <t>竞技场第18赛季（《德拉诺之王》第3赛季）角斗士奖励。</t>
  </si>
  <si>
    <t>Warmongering Gladiator's Felblood Gronnling</t>
  </si>
  <si>
    <t>好戰鬥士的魔血小古羅</t>
  </si>
  <si>
    <t>血仇角斗士的风暴巨龙</t>
  </si>
  <si>
    <t>竞技场第19赛季（《军团再临》第1赛季）角斗士奖励。</t>
  </si>
  <si>
    <t>Vindictive Gladiator's Storm Dragon</t>
  </si>
  <si>
    <t>復仇鬥士風暴龍</t>
  </si>
  <si>
    <t>无畏角斗士的风暴巨龙</t>
  </si>
  <si>
    <t>竞技场第20赛季（《军团再临》第2赛季）角斗士奖励。</t>
  </si>
  <si>
    <t>Fearless Gladiator's Storm Dragon</t>
  </si>
  <si>
    <t>無畏鬥士風暴龍</t>
  </si>
  <si>
    <t>残虐角斗士的风暴巨龙</t>
  </si>
  <si>
    <t>竞技场第21赛季（《军团再临》第3赛季）角斗士奖励。</t>
  </si>
  <si>
    <t>Cruel Gladiator's Storm Dragon</t>
  </si>
  <si>
    <t>殘忍鬥士風暴龍</t>
  </si>
  <si>
    <t>凶猛角斗士的风暴巨龙</t>
  </si>
  <si>
    <t>竞技场第22赛季（《军团再临》第4赛季）角斗士奖励。</t>
  </si>
  <si>
    <t>Ferocious Gladiator's Storm Dragon</t>
  </si>
  <si>
    <t>威猛鬥士風暴龍</t>
  </si>
  <si>
    <t>暴烈角斗士的风暴巨龙</t>
  </si>
  <si>
    <t>竞技场第23赛季（《军团再临》第5赛季）角斗士奖励。</t>
  </si>
  <si>
    <t>Fierce Gladiator's Storm Dragon</t>
  </si>
  <si>
    <t>凶狠鬥士風暴龍</t>
  </si>
  <si>
    <t>专横角斗士的风暴巨龙</t>
  </si>
  <si>
    <t>竞技场第24赛季（《军团再临》第6赛季）角斗士奖励。</t>
  </si>
  <si>
    <t>7.3.2</t>
  </si>
  <si>
    <t>Dominant Gladiator's Storm Dragon</t>
  </si>
  <si>
    <t>統御鬥士風暴龍</t>
  </si>
  <si>
    <t>魔化角斗士的风暴巨龙</t>
  </si>
  <si>
    <t>竞技场第25赛季（《军团再临》第7赛季）角斗士奖励。</t>
  </si>
  <si>
    <t>Demonic Gladiator's Storm Dragon</t>
  </si>
  <si>
    <t>惡魔鬥士風暴龍</t>
  </si>
  <si>
    <t>悚然角斗士的始祖幼龙</t>
  </si>
  <si>
    <t>竞技场第26赛季（《争霸艾泽拉斯》第1赛季）角斗士奖励。</t>
  </si>
  <si>
    <t>Dread Gladiator's Proto-Drake</t>
  </si>
  <si>
    <t>恐懼鬥士元龍</t>
  </si>
  <si>
    <t>惊恶角斗士的始祖幼龙</t>
  </si>
  <si>
    <t>竞技场第27赛季（《争霸艾泽拉斯》第2赛季）角斗士奖励。</t>
  </si>
  <si>
    <t>Sinister Gladiator's Proto-Drake</t>
  </si>
  <si>
    <t>邪惡鬥士元龍</t>
  </si>
  <si>
    <t>罪邪角斗士的始祖幼龙</t>
  </si>
  <si>
    <t>竞技场第28赛季（《争霸艾泽拉斯》第3赛季）角斗士奖励。</t>
  </si>
  <si>
    <t>Notorious Gladiator's Proto-Drake</t>
  </si>
  <si>
    <t>腐化角斗士的始祖幼龙</t>
  </si>
  <si>
    <t>竞技场第29赛季（《争霸艾泽拉斯》第4赛季）角斗士奖励。</t>
  </si>
  <si>
    <t>Corrupted Gladiator's Proto-Drake</t>
  </si>
  <si>
    <t>紫罗兰魔翼鸦</t>
  </si>
  <si>
    <t>【安托鲁斯·燃烧王座】英雄或更高难度【寂灭者阿古斯】掉落任务物品奖励。</t>
  </si>
  <si>
    <t>Violet Spellwing</t>
  </si>
  <si>
    <t>紫羽法翼</t>
  </si>
  <si>
    <t>肯瑞托召唤水晶</t>
  </si>
  <si>
    <t>Kirin Tor Summoning Crystal</t>
  </si>
  <si>
    <t>祈倫托召喚水晶</t>
  </si>
  <si>
    <t>原始火刃豹</t>
  </si>
  <si>
    <t>《风暴英雄》限时推广活动。</t>
  </si>
  <si>
    <t>Primal Flamesaber</t>
  </si>
  <si>
    <t>原始火焰刃豹</t>
  </si>
  <si>
    <t>拳手的健壮穆山兽</t>
  </si>
  <si>
    <t>潘达利亚/德拉诺赛季期间在搏击俱乐部达到8级购买。</t>
  </si>
  <si>
    <t>Brawler's Burly Mushan Beast</t>
  </si>
  <si>
    <t>鬥陣魁梧牡山獸</t>
  </si>
  <si>
    <t>拳手的健壮蜥蜴</t>
  </si>
  <si>
    <t>《军团再临》赛季期间在搏击俱乐部达到8级购买。</t>
  </si>
  <si>
    <t>Brawler's Burly Basilisk</t>
  </si>
  <si>
    <t>鬥陣魁梧石化蜥蜴</t>
  </si>
  <si>
    <t>泰达希尔角鹰兽</t>
  </si>
  <si>
    <t>《争霸艾泽拉斯》前夕部落焚毁达纳苏斯事件最后任务【在灰烬之中……】奖励。</t>
  </si>
  <si>
    <t>Teldrassil Hippogryph</t>
  </si>
  <si>
    <t>泰達希爾角鷹獸</t>
  </si>
  <si>
    <t>泰达希尔角鹰兽的闷燃缰绳</t>
  </si>
  <si>
    <t>Smoldering Reins of the Teldrassil Hippogryph</t>
  </si>
  <si>
    <t>戰火焚燒的泰達希爾角鷹獸韁繩</t>
  </si>
  <si>
    <t>幽暗城天灾蝙蝠</t>
  </si>
  <si>
    <t>《争霸艾泽拉斯》前夕部落焚毁达纳苏斯事件最后任务【杀手女王】奖励。</t>
  </si>
  <si>
    <t>Undercity Plaguebat</t>
  </si>
  <si>
    <t>幽暗城瘟疫蝙蝠</t>
  </si>
  <si>
    <t>幽暗城天灾蝙蝠的战祸缰绳</t>
  </si>
  <si>
    <t>War-Torn Reins of the Undercity Plaguebat</t>
  </si>
  <si>
    <t>戰火摧殘的幽暗城瘟疫蝙蝠韁繩</t>
  </si>
  <si>
    <t>迅捷斑马</t>
  </si>
  <si>
    <t>旧版的【战友招募】系统奖励。</t>
  </si>
  <si>
    <t>Swift Zhevra</t>
  </si>
  <si>
    <t>迅捷角斑馬</t>
  </si>
  <si>
    <t>X-53型观光火箭</t>
  </si>
  <si>
    <t>X-53 Touring Rocket</t>
  </si>
  <si>
    <t>X-53型觀光火箭</t>
  </si>
  <si>
    <t>夜翼之心</t>
  </si>
  <si>
    <t>4.3.4</t>
  </si>
  <si>
    <t>Heart of the Nightwing</t>
  </si>
  <si>
    <t>翡翠角鹰兽</t>
  </si>
  <si>
    <t>5.4.1</t>
  </si>
  <si>
    <t>Emerald Hippogryph</t>
  </si>
  <si>
    <t>翡翠角鷹獸</t>
  </si>
  <si>
    <t>烬鬃战马</t>
  </si>
  <si>
    <t>Cindermane Charger</t>
  </si>
  <si>
    <t>燼鬃戰騎</t>
  </si>
  <si>
    <t>黑曜石灭世者</t>
  </si>
  <si>
    <t>魔兽世界15周年庆典成就【三色回忆】奖励。</t>
  </si>
  <si>
    <t>Obsidian Worldbreaker</t>
  </si>
  <si>
    <t>雷矛军用山羊</t>
  </si>
  <si>
    <t>魔兽世界15周年庆典成就【奥特兰克山谷的旧恨新仇】奖励。</t>
  </si>
  <si>
    <t>Stormpike Battle Ram</t>
  </si>
  <si>
    <t>霜狼咆哮者</t>
  </si>
  <si>
    <t>Frostwolf Snarler</t>
  </si>
  <si>
    <t>觉醒的钻心之蛇</t>
  </si>
  <si>
    <t>【《争霸艾泽拉斯》钥石大师：第四赛季】成就奖励。</t>
  </si>
  <si>
    <t>Awakened Mindborer</t>
  </si>
  <si>
    <t>纯净的虚空之翼</t>
  </si>
  <si>
    <t>【尼奥罗萨，觉醒之城】英雄或更高难度【腐蚀者恩佐斯】掉落任务物品奖励。</t>
  </si>
  <si>
    <t>Uncorrupted Voidwing</t>
  </si>
  <si>
    <t>雄壮商队雷龙</t>
  </si>
  <si>
    <t>伯拉勒斯/达萨罗商人处用5百万金购买。</t>
  </si>
  <si>
    <t>Mighty Caravan Brutosaur</t>
  </si>
  <si>
    <t>巨型商隊雷龍</t>
  </si>
  <si>
    <t>雄壮商队雷龙的缰绳</t>
  </si>
  <si>
    <t>Reins of the Mighty Caravan Brutosaur</t>
  </si>
  <si>
    <t>巨型商隊雷龍韁繩</t>
  </si>
  <si>
    <t>幽灵凤凰</t>
  </si>
  <si>
    <t>原本加入作为100声望崇拜成就奖励，后奖励更换为纯心骏马。</t>
  </si>
  <si>
    <t>Spectral Phoenix</t>
  </si>
  <si>
    <t>幽灵凤凰的缰绳</t>
  </si>
  <si>
    <t>Reins of the Spectral Phoenix</t>
  </si>
  <si>
    <t>穹雷天马</t>
  </si>
  <si>
    <t>原本计划作为收集400坐骑成就奖励，后奖励更换为狂暴的邪能之爪。模型原本是早在加入炉石天马时就加入备用的红色版本，这次又稍微改了一下。</t>
  </si>
  <si>
    <t>Tempestuous Skystallion</t>
  </si>
  <si>
    <t>灰色角斗士的始祖幼龙</t>
  </si>
  <si>
    <t>原本《争霸艾泽拉斯》计划像《军团再临》一样有7个较短赛季，所以准备了7只角斗士坐骑，但最终只有4个赛季，有3只没有用上。</t>
  </si>
  <si>
    <t>Pale Gladiator's Proto-Drake</t>
  </si>
  <si>
    <t>蒼白鬥士元龍</t>
  </si>
  <si>
    <t>绿色角斗士的始祖幼龙</t>
  </si>
  <si>
    <t>Green Gladiator's Proto-Drake</t>
  </si>
  <si>
    <t>綠色鬥士元龍</t>
  </si>
  <si>
    <t>金色角斗士的始祖幼龙</t>
  </si>
  <si>
    <t>Gold Gladiator's Proto-Drake</t>
  </si>
  <si>
    <t>金色鬥士元龍</t>
  </si>
  <si>
    <t>银光单轮机车的钥匙</t>
  </si>
  <si>
    <t>可能是8.2加入备用的独轮车配色，没有对应的法术。</t>
  </si>
  <si>
    <t>Keys to the Silver Mono-Wheel</t>
  </si>
  <si>
    <t>玛瑙战争土狼</t>
  </si>
  <si>
    <t>原本显示为评级竞技场或评级战场获胜奖励，一直没有实装。</t>
  </si>
  <si>
    <t>Onyx War Hyena</t>
  </si>
  <si>
    <t>黑瑪瑙戰爭土狼</t>
  </si>
  <si>
    <t>玛瑙战争土狼的缰绳</t>
  </si>
  <si>
    <t>Reins of the Onyx War Hyena</t>
  </si>
  <si>
    <t>黑瑪瑙戰爭土狼韁繩</t>
  </si>
  <si>
    <t>劈骨者的颅猪</t>
  </si>
  <si>
    <t>玛卓克萨斯的稀有【劈骨者莎布蕾尔】有几率掉落。</t>
  </si>
  <si>
    <t>Bonecleaver's Skullboar</t>
  </si>
  <si>
    <t>【灰色骑乘骆驼】奥丹姆刷新点宏</t>
  </si>
  <si>
    <t>【黑暗之星的灵爪飞鹰】坐标和鼠标指向报警宏</t>
  </si>
  <si>
    <t>宏1</t>
  </si>
  <si>
    <t>宏2</t>
  </si>
  <si>
    <t>宏3</t>
  </si>
  <si>
    <t>宏4</t>
  </si>
  <si>
    <t>宏5</t>
  </si>
  <si>
    <t>霜火岭坐标</t>
  </si>
  <si>
    <t>影月谷坐标</t>
  </si>
  <si>
    <t>戈尔隆德坐标</t>
  </si>
  <si>
    <t>塔拉多坐标</t>
  </si>
  <si>
    <t>阿兰卡峰林坐标</t>
  </si>
  <si>
    <t>纳格兰坐标</t>
  </si>
  <si>
    <t>/run local f = CreateFrame("frame",nil, UIParent);f:SetScript("OnUpdate", function() if GameTooltipTextLeft1:GetText() == "现世边界" then PlaySoundKitID(11466, "master", true); end end)</t>
  </si>
  <si>
    <t>【失落已久的角鹰兽】刷新点坐标宏</t>
  </si>
  <si>
    <t>坐标宏</t>
  </si>
  <si>
    <t>作用：传送门属于物体而不是NPC，NPCScan等插件无法报警，但用这个宏会在你的鼠标指向传送门时播放伊利丹的台词。
英文客户端需将【现世边界】改为【Edge of Reality】，繁体改成【真實之緣】。
每次小退后重载界面后都要重新使用。</t>
  </si>
  <si>
    <t>【深海水母】晶球点击检查宏</t>
  </si>
  <si>
    <t>/run local t={["1"]=43730,["2"]=43731,["3"]=43732, ["4"]=43733, ["5"]=43734, ["6"]=43735, ["7"]=43736, ["8"]=43737, ["9"]=43760, ["10"]=43761} for k,v in pairs(t) do print(k,IsQuestFlaggedCompleted(v) and "已完成" or "未完成") end</t>
  </si>
  <si>
    <t>【失落已久的角鹰兽】鼠标指向报警宏</t>
  </si>
  <si>
    <t>/run local f = CreateFrame("frame",nil, UIParent);f:SetScript("OnUpdate", function() if GameTooltipTextLeft1:GetText() == "瞬灭水晶" then PlaySoundKitID(11466, "master", true); end end)</t>
  </si>
  <si>
    <t>【谜语人的灵蛇】任务检查宏</t>
  </si>
  <si>
    <t>/run local a={45470,47207,47208,47209,47210,47211,47212,47213}for i,q in ipairs(a)do print(format("书页 %s: %s",i, IsQuestFlaggedCompleted(q) and "\124cFF00FF00已读\124r" or "\124cFFFF0000未读\124r")) end</t>
  </si>
  <si>
    <t>每次上线后使用一次就行，它的机制是当你鼠标指向物体或人物时右下角小窗口会显示目标名字，它会不断扫描这个窗口，一旦发现匹配的名字就播放伊利丹的语音（你可以随便改成一个怪物的名字体会一下）。平时在阿苏纳跑路坐鸟鼠标没事都可以到处乱晃一下，就可以发现你肉眼看不到或没有注意到的水晶。
繁中/英文客户端需将【瞬灭水晶】替换为【閃逝水晶】/【Ephemeral Crystal】。</t>
  </si>
  <si>
    <t>【清醒的梦魇】进度查询宏</t>
  </si>
  <si>
    <t>/run local N,t,d={"达拉然","奥杜尔","安其拉","深岩之洲","诺莫瑞根","瓦尔莎拉","迷宫","坐骑"},{47826,47837,47841,47850,47852,47863,47881,47885} for s,k in pairs(N)do d=IsQuestFlaggedCompleted(t[s]) print(k.."="..(d and "\124cFF00FF00" or "\124cFFFF0000NOT").."完成")end</t>
  </si>
  <si>
    <t>收集</t>
  </si>
  <si>
    <t>坐骑</t>
  </si>
  <si>
    <t>补充</t>
  </si>
  <si>
    <t>物品信息</t>
  </si>
  <si>
    <r>
      <rPr>
        <b/>
        <sz val="11"/>
        <color rgb="FF7030A0"/>
        <rFont val="微软雅黑 Light"/>
        <charset val="134"/>
      </rPr>
      <t>瑞文戴尔的死亡战马</t>
    </r>
    <r>
      <rPr>
        <b/>
        <sz val="10"/>
        <rFont val="微软雅黑 Light"/>
        <charset val="134"/>
      </rPr>
      <t xml:space="preserve">
</t>
    </r>
    <r>
      <rPr>
        <sz val="10"/>
        <rFont val="微软雅黑 Light"/>
        <charset val="134"/>
      </rPr>
      <t>副本：斯坦索姆(亡灵区)
掉落：奥里尔斯·瑞文戴尔领主
掉率：0.8%</t>
    </r>
  </si>
  <si>
    <r>
      <rPr>
        <sz val="10"/>
        <color theme="1"/>
        <rFont val="微软雅黑 Light"/>
        <charset val="134"/>
      </rPr>
      <t>* 没有CD，可以一个角色反复刷</t>
    </r>
    <r>
      <rPr>
        <sz val="9"/>
        <color theme="0" tint="-0.499984740745262"/>
        <rFont val="微软雅黑 Light"/>
        <charset val="134"/>
      </rPr>
      <t>(但注意仍有整个账号最多10次副本/小时的限制)</t>
    </r>
    <r>
      <rPr>
        <sz val="10"/>
        <color theme="1"/>
        <rFont val="微软雅黑 Light"/>
        <charset val="134"/>
      </rPr>
      <t xml:space="preserve">。
</t>
    </r>
    <r>
      <rPr>
        <sz val="10"/>
        <color theme="1"/>
        <rFont val="微软雅黑 Light"/>
        <charset val="134"/>
      </rPr>
      <t>* 掉落或黑市购买都有光辉事迹。</t>
    </r>
    <r>
      <rPr>
        <sz val="10"/>
        <color theme="1"/>
        <rFont val="微软雅黑 Light"/>
        <charset val="134"/>
      </rPr>
      <t xml:space="preserve">
</t>
    </r>
  </si>
  <si>
    <t>* 斯坦索姆亡灵区入口在东瘟疫之地中部(43.3, 18.6，地图上的东墙大门)。
* 最初是1/5000几率掉落，游戏中最稀有的物品之一，3.0.2版本后改成1%。
* 4.0.3a版本斯坦索姆的等级调低，最后首领换人，但掉落不变。</t>
  </si>
  <si>
    <r>
      <rPr>
        <b/>
        <sz val="11"/>
        <color rgb="FF7030A0"/>
        <rFont val="微软雅黑 Light"/>
        <charset val="134"/>
      </rPr>
      <t xml:space="preserve">死亡军马的缰绳
</t>
    </r>
    <r>
      <rPr>
        <sz val="9"/>
        <color theme="1"/>
        <rFont val="微软雅黑 Light"/>
        <charset val="134"/>
      </rPr>
      <t xml:space="preserve">需要：17级 中级骑术
类型：地面坐骑
</t>
    </r>
    <r>
      <rPr>
        <b/>
        <sz val="9"/>
        <color theme="1"/>
        <rFont val="微软雅黑 Light"/>
        <charset val="134"/>
      </rPr>
      <t>黑市出售</t>
    </r>
  </si>
  <si>
    <t>1.1.0</t>
  </si>
  <si>
    <r>
      <rPr>
        <b/>
        <sz val="11"/>
        <color rgb="FF0070C0"/>
        <rFont val="微软雅黑 Light"/>
        <charset val="134"/>
      </rPr>
      <t>蓝色其拉作战坦克</t>
    </r>
    <r>
      <rPr>
        <b/>
        <sz val="10"/>
        <rFont val="微软雅黑 Light"/>
        <charset val="134"/>
      </rPr>
      <t xml:space="preserve">
</t>
    </r>
    <r>
      <rPr>
        <sz val="10"/>
        <rFont val="微软雅黑 Light"/>
        <charset val="134"/>
      </rPr>
      <t>团本：安其拉
掉落：小怪
掉率：10-15%</t>
    </r>
  </si>
  <si>
    <t>* 四色甲虫坐骑只能在安其拉内使用，但计入坐骑总数。
* 红色甲虫有光辉事迹，因为红色最特别。</t>
  </si>
  <si>
    <t>* 安其拉位于希利苏斯南部。
* 当年打安其拉的时候大家都争着要红色甲虫，可能因为感觉比别的甲虫稀有(后来统计的掉率也证明确是如此)，也因为红色显得更特别。因此后来有了成就系统后，暴雪特地为红色甲虫设计了光辉事迹。</t>
  </si>
  <si>
    <r>
      <rPr>
        <b/>
        <sz val="11"/>
        <color rgb="FF0070C0"/>
        <rFont val="微软雅黑 Light"/>
        <charset val="134"/>
      </rPr>
      <t>蓝色其拉共鸣水晶</t>
    </r>
    <r>
      <rPr>
        <b/>
        <sz val="11"/>
        <color rgb="FF7030A0"/>
        <rFont val="微软雅黑 Light"/>
        <charset val="134"/>
      </rPr>
      <t xml:space="preserve">
</t>
    </r>
    <r>
      <rPr>
        <sz val="9"/>
        <color theme="1"/>
        <rFont val="微软雅黑 Light"/>
        <charset val="134"/>
      </rPr>
      <t>需要：17级 初级骑术
类型：地面坐骑</t>
    </r>
  </si>
  <si>
    <t>1.9.0</t>
  </si>
  <si>
    <r>
      <rPr>
        <b/>
        <sz val="11"/>
        <color rgb="FF0070C0"/>
        <rFont val="微软雅黑 Light"/>
        <charset val="134"/>
      </rPr>
      <t>绿色其拉作战坦克</t>
    </r>
    <r>
      <rPr>
        <b/>
        <sz val="10"/>
        <rFont val="微软雅黑 Light"/>
        <charset val="134"/>
      </rPr>
      <t xml:space="preserve">
</t>
    </r>
    <r>
      <rPr>
        <sz val="10"/>
        <rFont val="微软雅黑 Light"/>
        <charset val="134"/>
      </rPr>
      <t>团本：安其拉
掉落：小怪
掉率：10-15%</t>
    </r>
  </si>
  <si>
    <r>
      <rPr>
        <b/>
        <sz val="11"/>
        <color rgb="FF0070C0"/>
        <rFont val="微软雅黑 Light"/>
        <charset val="134"/>
      </rPr>
      <t>绿色其拉共鸣水晶</t>
    </r>
    <r>
      <rPr>
        <b/>
        <sz val="11"/>
        <color rgb="FF7030A0"/>
        <rFont val="微软雅黑 Light"/>
        <charset val="134"/>
      </rPr>
      <t xml:space="preserve">
</t>
    </r>
    <r>
      <rPr>
        <sz val="9"/>
        <color theme="1"/>
        <rFont val="微软雅黑 Light"/>
        <charset val="134"/>
      </rPr>
      <t>需要：17级 初级骑术
类型：地面坐骑</t>
    </r>
  </si>
  <si>
    <r>
      <rPr>
        <b/>
        <sz val="11"/>
        <color rgb="FF0070C0"/>
        <rFont val="微软雅黑 Light"/>
        <charset val="134"/>
      </rPr>
      <t>黄色其拉作战坦克</t>
    </r>
    <r>
      <rPr>
        <b/>
        <sz val="10"/>
        <rFont val="微软雅黑 Light"/>
        <charset val="134"/>
      </rPr>
      <t xml:space="preserve">
</t>
    </r>
    <r>
      <rPr>
        <sz val="10"/>
        <rFont val="微软雅黑 Light"/>
        <charset val="134"/>
      </rPr>
      <t>团本：安其拉
掉落：小怪
掉率：10-15%</t>
    </r>
  </si>
  <si>
    <r>
      <rPr>
        <b/>
        <sz val="11"/>
        <color rgb="FF0070C0"/>
        <rFont val="微软雅黑 Light"/>
        <charset val="134"/>
      </rPr>
      <t>黄色其拉共鸣水晶</t>
    </r>
    <r>
      <rPr>
        <b/>
        <sz val="11"/>
        <color rgb="FF7030A0"/>
        <rFont val="微软雅黑 Light"/>
        <charset val="134"/>
      </rPr>
      <t xml:space="preserve">
</t>
    </r>
    <r>
      <rPr>
        <sz val="9"/>
        <color theme="1"/>
        <rFont val="微软雅黑 Light"/>
        <charset val="134"/>
      </rPr>
      <t>需要：17级 初级骑术
类型：地面坐骑</t>
    </r>
  </si>
  <si>
    <r>
      <rPr>
        <b/>
        <sz val="11"/>
        <color rgb="FF0070C0"/>
        <rFont val="微软雅黑 Light"/>
        <charset val="134"/>
      </rPr>
      <t>红色其拉作战坦克</t>
    </r>
    <r>
      <rPr>
        <b/>
        <sz val="10"/>
        <rFont val="微软雅黑 Light"/>
        <charset val="134"/>
      </rPr>
      <t xml:space="preserve">
</t>
    </r>
    <r>
      <rPr>
        <sz val="10"/>
        <rFont val="微软雅黑 Light"/>
        <charset val="134"/>
      </rPr>
      <t>团本：安其拉
掉落：小怪
掉率：1%</t>
    </r>
  </si>
  <si>
    <r>
      <rPr>
        <b/>
        <sz val="11"/>
        <color rgb="FF0070C0"/>
        <rFont val="微软雅黑 Light"/>
        <charset val="134"/>
      </rPr>
      <t>红色其拉共鸣水晶</t>
    </r>
    <r>
      <rPr>
        <b/>
        <sz val="11"/>
        <color rgb="FF7030A0"/>
        <rFont val="微软雅黑 Light"/>
        <charset val="134"/>
      </rPr>
      <t xml:space="preserve">
</t>
    </r>
    <r>
      <rPr>
        <sz val="9"/>
        <color theme="1"/>
        <rFont val="微软雅黑 Light"/>
        <charset val="134"/>
      </rPr>
      <t>需要：17级 初级骑术
类型：地面坐骑</t>
    </r>
  </si>
  <si>
    <r>
      <rPr>
        <b/>
        <sz val="11"/>
        <color rgb="FF7030A0"/>
        <rFont val="微软雅黑 Light"/>
        <charset val="134"/>
      </rPr>
      <t>乌鸦之神</t>
    </r>
    <r>
      <rPr>
        <b/>
        <sz val="10"/>
        <rFont val="微软雅黑 Light"/>
        <charset val="134"/>
      </rPr>
      <t xml:space="preserve">
</t>
    </r>
    <r>
      <rPr>
        <sz val="10"/>
        <rFont val="微软雅黑 Light"/>
        <charset val="134"/>
      </rPr>
      <t>副本：塞泰克大厅(英雄)
掉落：安苏
掉率：1.6%</t>
    </r>
  </si>
  <si>
    <t>* 英雄难度有CD，每个角色每天只有1次机会。
* 掉落或黑市购买都有光辉事迹。</t>
  </si>
  <si>
    <t>* 塞泰克大厅大厅位于外域的泰罗卡森林，奥金顿集合石东边的入口。
* 最初只有正在进行或完成过史诗飞行形态任务线的德鲁伊才能召唤安苏，4.0.1版本移除该任务线，安苏改为直接出现。</t>
  </si>
  <si>
    <r>
      <rPr>
        <b/>
        <sz val="11"/>
        <color rgb="FF7030A0"/>
        <rFont val="微软雅黑 Light"/>
        <charset val="134"/>
      </rPr>
      <t xml:space="preserve">乌鸦之神的缰绳
</t>
    </r>
    <r>
      <rPr>
        <sz val="9"/>
        <color theme="1"/>
        <rFont val="微软雅黑 Light"/>
        <charset val="134"/>
      </rPr>
      <t xml:space="preserve">需要：17级 中级骑术
类型：地面坐骑
</t>
    </r>
    <r>
      <rPr>
        <b/>
        <sz val="9"/>
        <color theme="1"/>
        <rFont val="微软雅黑 Light"/>
        <charset val="134"/>
      </rPr>
      <t>黑市出售</t>
    </r>
  </si>
  <si>
    <r>
      <rPr>
        <b/>
        <sz val="11"/>
        <color rgb="FF7030A0"/>
        <rFont val="微软雅黑 Light"/>
        <charset val="134"/>
      </rPr>
      <t>迅捷白色陆行鸟</t>
    </r>
    <r>
      <rPr>
        <b/>
        <sz val="10"/>
        <rFont val="微软雅黑 Light"/>
        <charset val="134"/>
      </rPr>
      <t xml:space="preserve">
</t>
    </r>
    <r>
      <rPr>
        <sz val="10"/>
        <rFont val="微软雅黑 Light"/>
        <charset val="134"/>
      </rPr>
      <t>副本：魔导师平台(英雄/时空漫游)
掉落：凯尔萨斯·逐日者
掉率：4%</t>
    </r>
  </si>
  <si>
    <r>
      <rPr>
        <sz val="10"/>
        <color theme="1"/>
        <rFont val="微软雅黑 Light"/>
        <charset val="134"/>
      </rPr>
      <t>* 英雄难度有CD，每个角色每天只有1次机会。
* 时空漫游也出，个人拾取，可多人同时取得，且可交易给队友。时空漫游难度没有CD可反复刷。</t>
    </r>
    <r>
      <rPr>
        <sz val="9"/>
        <color theme="0" tint="-0.499984740745262"/>
        <rFont val="微软雅黑 Light"/>
        <charset val="134"/>
      </rPr>
      <t>(这个难度要等到燃烧远征时空漫游活动时才有，具体见游戏中日历。)</t>
    </r>
    <r>
      <rPr>
        <sz val="10"/>
        <color theme="1"/>
        <rFont val="微软雅黑 Light"/>
        <charset val="134"/>
      </rPr>
      <t xml:space="preserve">
* 掉落或黑市购买都有光辉事迹。</t>
    </r>
  </si>
  <si>
    <t>* 魔导师平台位于奎尔丹纳斯岛东北角，外域沙塔斯城中央大厅有传送门通往岛上。</t>
  </si>
  <si>
    <r>
      <rPr>
        <b/>
        <sz val="11"/>
        <color rgb="FF7030A0"/>
        <rFont val="微软雅黑 Light"/>
        <charset val="134"/>
      </rPr>
      <t xml:space="preserve">迅捷白色陆行鸟
</t>
    </r>
    <r>
      <rPr>
        <sz val="9"/>
        <color theme="1"/>
        <rFont val="微软雅黑 Light"/>
        <charset val="134"/>
      </rPr>
      <t xml:space="preserve">需要：17级 中级骑术
类型：地面坐骑
</t>
    </r>
    <r>
      <rPr>
        <b/>
        <sz val="9"/>
        <color theme="1"/>
        <rFont val="微软雅黑 Light"/>
        <charset val="134"/>
      </rPr>
      <t>黑市出售</t>
    </r>
  </si>
  <si>
    <r>
      <rPr>
        <b/>
        <sz val="11"/>
        <color rgb="FF7030A0"/>
        <rFont val="微软雅黑 Light"/>
        <charset val="134"/>
      </rPr>
      <t>炽热战马</t>
    </r>
    <r>
      <rPr>
        <b/>
        <sz val="10"/>
        <rFont val="微软雅黑 Light"/>
        <charset val="134"/>
      </rPr>
      <t xml:space="preserve">
</t>
    </r>
    <r>
      <rPr>
        <sz val="10"/>
        <rFont val="微软雅黑 Light"/>
        <charset val="134"/>
      </rPr>
      <t>团本：卡拉赞
掉落：猎人阿图曼
掉率：1.1%</t>
    </r>
  </si>
  <si>
    <t>* 每个角色每周只有1次机会。
* 掉落或黑市购买都有光辉事迹。</t>
  </si>
  <si>
    <r>
      <rPr>
        <sz val="10"/>
        <color theme="1"/>
        <rFont val="微软雅黑 Light"/>
        <charset val="134"/>
      </rPr>
      <t>* 卡拉赞位于东部王国的逆风小径，塔楼底部的正门</t>
    </r>
    <r>
      <rPr>
        <sz val="9"/>
        <color theme="0" tint="-0.499984740745262"/>
        <rFont val="微软雅黑 Light"/>
        <charset val="134"/>
      </rPr>
      <t>(侧面高处入口是7.0的5人本)</t>
    </r>
    <r>
      <rPr>
        <sz val="10"/>
        <color theme="1"/>
        <rFont val="微软雅黑 Light"/>
        <charset val="134"/>
      </rPr>
      <t>。进本直走就是马棚。</t>
    </r>
  </si>
  <si>
    <r>
      <rPr>
        <b/>
        <sz val="11"/>
        <color rgb="FF7030A0"/>
        <rFont val="微软雅黑 Light"/>
        <charset val="134"/>
      </rPr>
      <t xml:space="preserve">炽热战马的缰绳
</t>
    </r>
    <r>
      <rPr>
        <sz val="9"/>
        <color theme="1"/>
        <rFont val="微软雅黑 Light"/>
        <charset val="134"/>
      </rPr>
      <t xml:space="preserve">需要：17级 中级骑术
类型：地面坐骑
</t>
    </r>
    <r>
      <rPr>
        <b/>
        <sz val="9"/>
        <color theme="1"/>
        <rFont val="微软雅黑 Light"/>
        <charset val="134"/>
      </rPr>
      <t>黑市出售</t>
    </r>
  </si>
  <si>
    <r>
      <rPr>
        <b/>
        <sz val="11"/>
        <color rgb="FF7030A0"/>
        <rFont val="微软雅黑 Light"/>
        <charset val="134"/>
      </rPr>
      <t>奥的灰烬</t>
    </r>
    <r>
      <rPr>
        <b/>
        <sz val="10"/>
        <rFont val="微软雅黑 Light"/>
        <charset val="134"/>
      </rPr>
      <t xml:space="preserve">
</t>
    </r>
    <r>
      <rPr>
        <sz val="10"/>
        <rFont val="微软雅黑 Light"/>
        <charset val="134"/>
      </rPr>
      <t>团本：风暴要塞
掉落：凯尔萨斯·逐日者
掉率：1.7%</t>
    </r>
  </si>
  <si>
    <r>
      <rPr>
        <sz val="10"/>
        <color theme="1"/>
        <rFont val="微软雅黑 Light"/>
        <charset val="134"/>
      </rPr>
      <t xml:space="preserve">* 风暴要塞位于外域-虚空风暴东部，暴风城/奥格瑞玛有通往外域沙塔斯城的传送门。
* 进本可直接去杀凯尔萨斯，不需要打其它首领。
</t>
    </r>
    <r>
      <rPr>
        <sz val="10"/>
        <color theme="0" tint="-0.499984740745262"/>
        <rFont val="微软雅黑 Light"/>
        <charset val="134"/>
      </rPr>
      <t>* 当时是游戏中除角斗士坐骑外唯一的310%速度坐骑。</t>
    </r>
  </si>
  <si>
    <r>
      <rPr>
        <b/>
        <sz val="11"/>
        <color rgb="FF7030A0"/>
        <rFont val="微软雅黑 Light"/>
        <charset val="134"/>
      </rPr>
      <t xml:space="preserve">奥的灰烬
</t>
    </r>
    <r>
      <rPr>
        <sz val="9"/>
        <color theme="1"/>
        <rFont val="微软雅黑 Light"/>
        <charset val="134"/>
      </rPr>
      <t xml:space="preserve">需要：27级 专家级骑术
类型：飞行坐骑
</t>
    </r>
    <r>
      <rPr>
        <b/>
        <sz val="9"/>
        <color theme="1"/>
        <rFont val="微软雅黑 Light"/>
        <charset val="134"/>
      </rPr>
      <t>黑市出售</t>
    </r>
  </si>
  <si>
    <r>
      <rPr>
        <b/>
        <sz val="11"/>
        <color rgb="FF7030A0"/>
        <rFont val="微软雅黑 Light"/>
        <charset val="134"/>
      </rPr>
      <t>迷时始祖幼龙</t>
    </r>
    <r>
      <rPr>
        <b/>
        <sz val="10"/>
        <rFont val="微软雅黑 Light"/>
        <charset val="134"/>
      </rPr>
      <t xml:space="preserve">
</t>
    </r>
    <r>
      <rPr>
        <sz val="10"/>
        <rFont val="微软雅黑 Light"/>
        <charset val="134"/>
      </rPr>
      <t>区域：诺森德-风暴峭壁
稀有：迷时始祖幼龙</t>
    </r>
    <r>
      <rPr>
        <sz val="10"/>
        <rFont val="微软雅黑 Light"/>
        <charset val="134"/>
      </rPr>
      <t xml:space="preserve">
掉率：100%</t>
    </r>
  </si>
  <si>
    <t>* 第一只野外超级稀有坐骑。风暴峭壁的特殊稀有掉落，小几率代替普通稀有维拉苟萨刷新。
* 共有4个刷新点，目前版本组5人队伍，击杀时每人都能拾取到，组队分头蹲守后集合击杀是最佳办法，具体点右边链接。</t>
  </si>
  <si>
    <t>前往攻略页面</t>
  </si>
  <si>
    <r>
      <rPr>
        <b/>
        <sz val="11"/>
        <color rgb="FF7030A0"/>
        <rFont val="微软雅黑 Light"/>
        <charset val="134"/>
      </rPr>
      <t xml:space="preserve">迷失始祖幼龙的缰绳
</t>
    </r>
    <r>
      <rPr>
        <sz val="9"/>
        <color theme="1"/>
        <rFont val="微软雅黑 Light"/>
        <charset val="134"/>
      </rPr>
      <t>需要：27级 专家级骑术
类型：飞行坐骑</t>
    </r>
  </si>
  <si>
    <r>
      <rPr>
        <b/>
        <sz val="11"/>
        <color rgb="FF7030A0"/>
        <rFont val="微软雅黑 Light"/>
        <charset val="134"/>
      </rPr>
      <t>青铜幼龙</t>
    </r>
    <r>
      <rPr>
        <b/>
        <sz val="10"/>
        <rFont val="微软雅黑 Light"/>
        <charset val="134"/>
      </rPr>
      <t xml:space="preserve">
</t>
    </r>
    <r>
      <rPr>
        <sz val="10"/>
        <rFont val="微软雅黑 Light"/>
        <charset val="134"/>
      </rPr>
      <t>副本：净化斯坦索姆(英雄)
掉落：永恒腐蚀者
掉率：100%</t>
    </r>
  </si>
  <si>
    <t>* 进本后在25分钟内打到副本深处，最后穿过巷子后，经过通往尾王处的大门时先不要进去，继续往前走可找到额外首领【永恒腐蚀者】，必掉1只。</t>
  </si>
  <si>
    <t>* 净化斯坦索姆位于塔纳利斯的时光之穴内，暴风城/奥格瑞玛有传送门通过时光之穴入口。</t>
  </si>
  <si>
    <r>
      <rPr>
        <b/>
        <sz val="11"/>
        <color rgb="FF7030A0"/>
        <rFont val="微软雅黑 Light"/>
        <charset val="134"/>
      </rPr>
      <t xml:space="preserve">青铜幼龙的缰绳
</t>
    </r>
    <r>
      <rPr>
        <sz val="9"/>
        <color theme="1"/>
        <rFont val="微软雅黑 Light"/>
        <charset val="134"/>
      </rPr>
      <t>需要：27级 专家级骑术
类型：飞行坐骑</t>
    </r>
  </si>
  <si>
    <r>
      <rPr>
        <b/>
        <sz val="11"/>
        <color rgb="FF7030A0"/>
        <rFont val="微软雅黑 Light"/>
        <charset val="134"/>
      </rPr>
      <t>蓝色始祖幼龙</t>
    </r>
    <r>
      <rPr>
        <b/>
        <sz val="10"/>
        <rFont val="微软雅黑 Light"/>
        <charset val="134"/>
      </rPr>
      <t xml:space="preserve">
</t>
    </r>
    <r>
      <rPr>
        <sz val="10"/>
        <rFont val="微软雅黑 Light"/>
        <charset val="134"/>
      </rPr>
      <t>副本：乌特加德之巅(英雄/时空漫游)
掉落：残忍的斯卡迪
掉率：0.9%</t>
    </r>
  </si>
  <si>
    <r>
      <rPr>
        <sz val="10"/>
        <color theme="1"/>
        <rFont val="微软雅黑 Light"/>
        <charset val="134"/>
      </rPr>
      <t>* 英雄难度有CD，每个角色每天只有1次机会。
* 时空漫游也出，个人拾取，可多人同时取得，且可交易给队友。时空漫游难度没有CD可反复刷。</t>
    </r>
    <r>
      <rPr>
        <sz val="9"/>
        <color theme="0" tint="-0.499984740745262"/>
        <rFont val="微软雅黑 Light"/>
        <charset val="134"/>
      </rPr>
      <t>(这个难度要等到巫妖王之怒时空漫游活动时才有，具体见游戏中日历。)</t>
    </r>
  </si>
  <si>
    <t>* 乌特加德之巅位于诺森德嚎风峡湾，城堡北侧平台的入口。</t>
  </si>
  <si>
    <r>
      <rPr>
        <b/>
        <sz val="11"/>
        <color rgb="FF7030A0"/>
        <rFont val="微软雅黑 Light"/>
        <charset val="134"/>
      </rPr>
      <t xml:space="preserve">蓝色始祖幼龙的缰绳
</t>
    </r>
    <r>
      <rPr>
        <sz val="9"/>
        <color theme="1"/>
        <rFont val="微软雅黑 Light"/>
        <charset val="134"/>
      </rPr>
      <t>需要：27级 专家级骑术
类型：飞行坐骑</t>
    </r>
  </si>
  <si>
    <t>持续2周的《暗影国度》前夕事件中，冰冠冰川会刷新很多来自WLK的旧首领作为稀有，按固定顺序20分钟刷一个，其中斯卡迪也会掉坐骑，增加了少量额外的机会(每6小时40分可杀一次，但因为全区统一而且不像普通稀有会重复刷新，所以很难换小号多次击杀)。</t>
  </si>
  <si>
    <r>
      <rPr>
        <b/>
        <sz val="11"/>
        <color rgb="FF7030A0"/>
        <rFont val="微软雅黑 Light"/>
        <charset val="134"/>
      </rPr>
      <t>黑色幼龙</t>
    </r>
    <r>
      <rPr>
        <b/>
        <sz val="10"/>
        <rFont val="微软雅黑 Light"/>
        <charset val="134"/>
      </rPr>
      <t xml:space="preserve">
</t>
    </r>
    <r>
      <rPr>
        <sz val="10"/>
        <rFont val="微软雅黑 Light"/>
        <charset val="134"/>
      </rPr>
      <t>团本：黑曜石圣殿(10人)
掉落：萨塔里奥
掉率：100%</t>
    </r>
  </si>
  <si>
    <t>* 3龙模式必掉1只，10人是黑色幼龙，25人是暮光幼龙。
副本内山坡上有三条暮光幼龙，如果不先击杀，直接去打萨塔里奥，它们不但会强化萨塔里奥，还会在特定的时间加入战斗，1-3龙分别是不同程度的困难模式。
* 10/25人模式共CD，每个角色每周只能选择打其中一种。</t>
  </si>
  <si>
    <t>* 黑曜石圣殿位于诺森德龙骨荒野中间，龙眠神殿地下，大路正对的入口。
* 《巫妖王之怒》开始加入首领战的困难模式，都是动态激活的形式，后期演变针对单个首领有普通/英雄难度的选项，可在副本中随时更改，后来又改成了整个副本分不同难度。</t>
  </si>
  <si>
    <r>
      <rPr>
        <b/>
        <sz val="11"/>
        <color rgb="FF7030A0"/>
        <rFont val="微软雅黑 Light"/>
        <charset val="134"/>
      </rPr>
      <t xml:space="preserve">黑色幼龙的缰绳
</t>
    </r>
    <r>
      <rPr>
        <sz val="9"/>
        <color theme="1"/>
        <rFont val="微软雅黑 Light"/>
        <charset val="134"/>
      </rPr>
      <t>需要：27级 专家级骑术
类型：飞行坐骑</t>
    </r>
  </si>
  <si>
    <r>
      <rPr>
        <b/>
        <sz val="11"/>
        <color rgb="FF7030A0"/>
        <rFont val="微软雅黑 Light"/>
        <charset val="134"/>
      </rPr>
      <t>暮光幼龙</t>
    </r>
    <r>
      <rPr>
        <b/>
        <sz val="10"/>
        <rFont val="微软雅黑 Light"/>
        <charset val="134"/>
      </rPr>
      <t xml:space="preserve">
</t>
    </r>
    <r>
      <rPr>
        <sz val="10"/>
        <rFont val="微软雅黑 Light"/>
        <charset val="134"/>
      </rPr>
      <t>团本：黑曜石圣殿(25人)
掉落：萨塔里奥
掉率：100%</t>
    </r>
  </si>
  <si>
    <r>
      <rPr>
        <b/>
        <sz val="11"/>
        <color rgb="FF7030A0"/>
        <rFont val="微软雅黑 Light"/>
        <charset val="134"/>
      </rPr>
      <t xml:space="preserve">暮光幼龙的缰绳
</t>
    </r>
    <r>
      <rPr>
        <sz val="9"/>
        <color theme="1"/>
        <rFont val="微软雅黑 Light"/>
        <charset val="134"/>
      </rPr>
      <t>需要：27级 专家级骑术
类型：飞行坐骑</t>
    </r>
  </si>
  <si>
    <r>
      <rPr>
        <b/>
        <sz val="11"/>
        <color rgb="FF7030A0"/>
        <rFont val="微软雅黑 Light"/>
        <charset val="134"/>
      </rPr>
      <t>蓝色幼龙</t>
    </r>
    <r>
      <rPr>
        <b/>
        <sz val="10"/>
        <rFont val="微软雅黑 Light"/>
        <charset val="134"/>
      </rPr>
      <t xml:space="preserve">
</t>
    </r>
    <r>
      <rPr>
        <sz val="10"/>
        <rFont val="微软雅黑 Light"/>
        <charset val="134"/>
      </rPr>
      <t>团本：永恒之眼(10/25人)
掉落：玛里苟斯
掉率：4%</t>
    </r>
  </si>
  <si>
    <t>* 10/25人模式下两种坐骑均有几率掉落。
* 两种模式共CD，每个角色每周只能选择打其中一种。</t>
  </si>
  <si>
    <t>* 永恒之眼位于诺森德北风苔原西北部的考达拉，中间地面二层绿色传送门。
* 低级角色通过地下城工具排随机英雄本，如果刚好是魔环并打通，最后箱子里会拾取到【魔网守护者的珍宝】，也有~6%几率开出。</t>
  </si>
  <si>
    <r>
      <rPr>
        <b/>
        <sz val="11"/>
        <color rgb="FF7030A0"/>
        <rFont val="微软雅黑 Light"/>
        <charset val="134"/>
      </rPr>
      <t xml:space="preserve">蓝色幼龙的缰绳
</t>
    </r>
    <r>
      <rPr>
        <sz val="9"/>
        <color theme="1"/>
        <rFont val="微软雅黑 Light"/>
        <charset val="134"/>
      </rPr>
      <t xml:space="preserve">需要：27级 专家级骑术
类型：飞行坐骑
</t>
    </r>
    <r>
      <rPr>
        <b/>
        <sz val="9"/>
        <color theme="1"/>
        <rFont val="微软雅黑 Light"/>
        <charset val="134"/>
      </rPr>
      <t>黑市出售</t>
    </r>
  </si>
  <si>
    <t>* 《巫妖王之怒》最初蓝色和碧蓝幼龙分别是10和25人模式稀有掉落。
* 3.3.2以后蓝色改成随机排到魔环的宝箱有几率开出，碧蓝改成10/25人均可掉落。
* 4.0.3a版本开放前曾有蓝帖宣布会改回最初的方式，但这个改动从未实装。
* 蓝色一度无法取得，后来加入稀缺职业打通副本奖励【奇妙神秘背袋】的机制，里面有很小几率开出包括蓝色在内多种坐骑，到4.1版本才追加了10/25人都能掉落。
* 8.0版本压缩物品等级时，将10/25人掉落统一，但修改时出了差错，导致25人宝箱不包含任何坐骑，而10人不受影响。直到8.2版本期间，2019.7.29日的在线修正中才修复了25人的宝箱。</t>
  </si>
  <si>
    <r>
      <rPr>
        <b/>
        <sz val="11"/>
        <color rgb="FF7030A0"/>
        <rFont val="微软雅黑 Light"/>
        <charset val="134"/>
      </rPr>
      <t>碧蓝幼龙</t>
    </r>
    <r>
      <rPr>
        <b/>
        <sz val="10"/>
        <rFont val="微软雅黑 Light"/>
        <charset val="134"/>
      </rPr>
      <t xml:space="preserve">
</t>
    </r>
    <r>
      <rPr>
        <sz val="10"/>
        <rFont val="微软雅黑 Light"/>
        <charset val="134"/>
      </rPr>
      <t>团本：永恒之眼(10/25人)
掉落：玛里苟斯
掉率：3%</t>
    </r>
  </si>
  <si>
    <r>
      <rPr>
        <b/>
        <sz val="11"/>
        <color rgb="FF7030A0"/>
        <rFont val="微软雅黑 Light"/>
        <charset val="134"/>
      </rPr>
      <t xml:space="preserve">碧蓝幼龙的缰绳
</t>
    </r>
    <r>
      <rPr>
        <sz val="9"/>
        <color theme="1"/>
        <rFont val="微软雅黑 Light"/>
        <charset val="134"/>
      </rPr>
      <t xml:space="preserve">需要：27级 专家级骑术
类型：飞行坐骑
</t>
    </r>
    <r>
      <rPr>
        <b/>
        <sz val="9"/>
        <color theme="1"/>
        <rFont val="微软雅黑 Light"/>
        <charset val="134"/>
      </rPr>
      <t>黑市出售</t>
    </r>
  </si>
  <si>
    <r>
      <rPr>
        <b/>
        <sz val="11"/>
        <color rgb="FF7030A0"/>
        <rFont val="微软雅黑 Light"/>
        <charset val="134"/>
      </rPr>
      <t>重型黑色猛犸战象</t>
    </r>
    <r>
      <rPr>
        <b/>
        <sz val="10"/>
        <rFont val="微软雅黑 Light"/>
        <charset val="134"/>
      </rPr>
      <t xml:space="preserve">
</t>
    </r>
    <r>
      <rPr>
        <sz val="10"/>
        <rFont val="微软雅黑 Light"/>
        <charset val="134"/>
      </rPr>
      <t>团本：阿尔卡冯的宝库(10/25人)
掉落：所有首领
掉率：1%</t>
    </r>
  </si>
  <si>
    <t>* 入口位于冬拥湖堡垒内室，只有本阵营控制冬拥湖时才能进入。
* 冬拥湖是诺森德的户外PvP区域，你可以通过跨服或打开/关闭战争模式来尝试找到本阵营占领冬拥湖的位面。
* 阵营限制只是针对进入内室而言，刷坐骑可以专门弄一批号，刷完出副本就在内室下线，这样每周不管哪方占领，甚至争夺战正在进行，都可以进本。
* 10/25人模式均可掉落，两者共CD，每个角色每周只能打其中一种。
* 掉落和黑市购买的都有光辉事迹。</t>
  </si>
  <si>
    <r>
      <rPr>
        <sz val="9"/>
        <color theme="1"/>
        <rFont val="微软雅黑 Light"/>
        <charset val="134"/>
      </rPr>
      <t xml:space="preserve">* 联盟和部落版本颜色不同，虽然会同时学会并根据角色自动转换，但黑市出售的物品是有阵营限制的，买错了无法学习。
</t>
    </r>
    <r>
      <rPr>
        <b/>
        <sz val="9"/>
        <color theme="1"/>
        <rFont val="微软雅黑 Light"/>
        <charset val="134"/>
      </rPr>
      <t>关于冬拥湖</t>
    </r>
    <r>
      <rPr>
        <sz val="9"/>
        <color theme="1"/>
        <rFont val="微软雅黑 Light"/>
        <charset val="134"/>
      </rPr>
      <t xml:space="preserve">
* 冬拥湖经过多次改动，8.0版本加入了史诗战场的版本(跟户外版本是独立的)，现在间隔是～1小时，从上次战斗结束算起。
战斗持续30分钟，防守方可用载具摧毁南部的三座塔楼来最多缩短5x3=15分钟。
进攻方可杀敌对NPC或玩家来提升军衔，获得驾驶不同载具的资格，占领车间后跟NPC谈话生产攻城车或投石车，只有载具的技能才能打破城墙和内室大门，进去点到宝珠获胜。</t>
    </r>
  </si>
  <si>
    <r>
      <rPr>
        <b/>
        <sz val="11"/>
        <color rgb="FF7030A0"/>
        <rFont val="微软雅黑 Light"/>
        <charset val="134"/>
      </rPr>
      <t xml:space="preserve">重型黑色猛犸战象的缰绳
</t>
    </r>
    <r>
      <rPr>
        <sz val="9"/>
        <color theme="1"/>
        <rFont val="微软雅黑 Light"/>
        <charset val="134"/>
      </rPr>
      <t xml:space="preserve">需要：17级 中级骑术
类型：三人地面坐骑
</t>
    </r>
    <r>
      <rPr>
        <b/>
        <sz val="9"/>
        <color theme="1"/>
        <rFont val="微软雅黑 Light"/>
        <charset val="134"/>
      </rPr>
      <t>黑市出售</t>
    </r>
  </si>
  <si>
    <r>
      <rPr>
        <b/>
        <sz val="11"/>
        <color rgb="FF7030A0"/>
        <rFont val="微软雅黑 Light"/>
        <charset val="134"/>
      </rPr>
      <t>米米尔隆的头部</t>
    </r>
    <r>
      <rPr>
        <b/>
        <sz val="10"/>
        <rFont val="微软雅黑 Light"/>
        <charset val="134"/>
      </rPr>
      <t xml:space="preserve">
</t>
    </r>
    <r>
      <rPr>
        <sz val="10"/>
        <rFont val="微软雅黑 Light"/>
        <charset val="134"/>
      </rPr>
      <t>团本：奥杜尔
掉落：尤格萨隆
掉率：1%</t>
    </r>
  </si>
  <si>
    <t>* 0灯模式才有几率掉落，默认就是，正常清副本或利用现成CD的话，直接去打尤格萨隆就好。
* 坐骑原本是25人模式才会掉落，现在奥杜尔10/25人已经合并了，单刷进本小地图都是显示10人，但并不影响坐骑掉落。
* 奥杜尔可以锁CD，CD号只要打掉烈焰巨兽、XT-002、科隆加恩、四个守护者、维扎克斯将军即可。
* 掉落和黑市购买的都有光辉事迹。
* 尤格萨隆的掉落现在是在房间门口的宝箱里。</t>
  </si>
  <si>
    <r>
      <rPr>
        <sz val="10"/>
        <color theme="1"/>
        <rFont val="微软雅黑 Light"/>
        <charset val="134"/>
      </rPr>
      <t xml:space="preserve">* 奥杜尔位于诺森德风暴峭壁北部。
</t>
    </r>
    <r>
      <rPr>
        <b/>
        <sz val="10"/>
        <color theme="1"/>
        <rFont val="微软雅黑 Light"/>
        <charset val="134"/>
      </rPr>
      <t>0灯模式</t>
    </r>
    <r>
      <rPr>
        <sz val="10"/>
        <color theme="1"/>
        <rFont val="微软雅黑 Light"/>
        <charset val="134"/>
      </rPr>
      <t xml:space="preserve">
* 击败霍迪尔、托里姆、弗蕾亚和米米尔隆等4个守护者后，他们会出现在俯瞰尤格萨隆房间的环形走廊上，对话请求协助的话，他们会传送到房间四角的台子上，这样可以动态改变尤格萨隆战斗的难度，从没有到全部4名守护者协助的情况，国服俗称0-4灯(来源于成就名字)。
* 如果好奇对话了，或别的原因，你看到有守护者出现在尤格萨隆房间台子上，就需要出本重置。</t>
    </r>
  </si>
  <si>
    <r>
      <rPr>
        <b/>
        <sz val="11"/>
        <color rgb="FF7030A0"/>
        <rFont val="微软雅黑 Light"/>
        <charset val="134"/>
      </rPr>
      <t xml:space="preserve">米米尔隆的头部
</t>
    </r>
    <r>
      <rPr>
        <sz val="9"/>
        <color theme="1"/>
        <rFont val="微软雅黑 Light"/>
        <charset val="134"/>
      </rPr>
      <t xml:space="preserve">需要：27级 专家级骑术
类型：飞行坐骑
</t>
    </r>
    <r>
      <rPr>
        <b/>
        <sz val="9"/>
        <color theme="1"/>
        <rFont val="微软雅黑 Light"/>
        <charset val="134"/>
      </rPr>
      <t>黑市出售</t>
    </r>
  </si>
  <si>
    <t>* 原本奥杜尔分10/25人，都只有普通难度，大多数首领战可通过隐藏的独特方式激活困难难度，比如尤格萨隆的0灯。7.3.5版本加入时光漫游的奥杜尔时顺便改成了现在的模式。
* 巫妖王之怒时是必掉1只，4.0.3a版本改为1%掉率。</t>
  </si>
  <si>
    <r>
      <rPr>
        <b/>
        <sz val="11"/>
        <color rgb="FF7030A0"/>
        <rFont val="微软雅黑 Light"/>
        <charset val="134"/>
      </rPr>
      <t>奥妮克希亚座龙</t>
    </r>
    <r>
      <rPr>
        <b/>
        <sz val="10"/>
        <rFont val="微软雅黑 Light"/>
        <charset val="134"/>
      </rPr>
      <t xml:space="preserve">
</t>
    </r>
    <r>
      <rPr>
        <sz val="10"/>
        <rFont val="微软雅黑 Light"/>
        <charset val="134"/>
      </rPr>
      <t>团本：奥妮克希亚的巢穴(10/25人)
掉落：奥妮克希亚
掉率：1.4%</t>
    </r>
  </si>
  <si>
    <t>* 10/25人模式都会掉落，两者共CD，每个角色每周只能打其中一种。</t>
  </si>
  <si>
    <t>* 奥妮克希亚的巢穴位于卡利姆多的尘泥沼泽南部。
* 奥妮克希亚最初是原60级的经典首领，2009年下半年的3.2.2版本中作为魔兽世界5周年庆典的一部分，被翻新为原80级的团本。</t>
  </si>
  <si>
    <r>
      <rPr>
        <b/>
        <sz val="11"/>
        <color rgb="FF7030A0"/>
        <rFont val="微软雅黑 Light"/>
        <charset val="134"/>
      </rPr>
      <t xml:space="preserve">奥妮克希亚座龙缰绳
</t>
    </r>
    <r>
      <rPr>
        <sz val="9"/>
        <color theme="1"/>
        <rFont val="微软雅黑 Light"/>
        <charset val="134"/>
      </rPr>
      <t xml:space="preserve">需要：27级 专家级骑术
类型：飞行坐骑
</t>
    </r>
    <r>
      <rPr>
        <b/>
        <sz val="9"/>
        <color theme="1"/>
        <rFont val="微软雅黑 Light"/>
        <charset val="134"/>
      </rPr>
      <t>黑市出售</t>
    </r>
  </si>
  <si>
    <t>* 最初掉率可能只有0.3-0.4%，5.1版本后很多人都发现掉率明显提高了。可能因为最初是少有的310%速度坐骑之一，后来速度统一后就没必要比其它掉落坐骑稀有了。</t>
  </si>
  <si>
    <r>
      <rPr>
        <b/>
        <sz val="11"/>
        <color rgb="FF7030A0"/>
        <rFont val="微软雅黑 Light"/>
        <charset val="134"/>
      </rPr>
      <t>无敌</t>
    </r>
    <r>
      <rPr>
        <b/>
        <sz val="10"/>
        <rFont val="微软雅黑 Light"/>
        <charset val="134"/>
      </rPr>
      <t xml:space="preserve">
</t>
    </r>
    <r>
      <rPr>
        <sz val="10"/>
        <rFont val="微软雅黑 Light"/>
        <charset val="134"/>
      </rPr>
      <t>团本：冰冠堡垒(25人英雄)
掉落：巫妖王
掉率：1%</t>
    </r>
  </si>
  <si>
    <t>* 10/25人共CD，每个角色每周只能打其中一种。难度分为普通和英雄，是基于单个首领，可在本内随时更改的方式。
* 掉落和黑市购买的都有光辉事迹。</t>
  </si>
  <si>
    <r>
      <rPr>
        <sz val="10"/>
        <color theme="1"/>
        <rFont val="微软雅黑 Light"/>
        <charset val="134"/>
      </rPr>
      <t xml:space="preserve">* 冰冠堡垒位于诺森德的冰冠冰川。
</t>
    </r>
    <r>
      <rPr>
        <sz val="10"/>
        <color theme="0" tint="-0.499984740745262"/>
        <rFont val="微软雅黑 Light"/>
        <charset val="134"/>
      </rPr>
      <t>* 可以锁CD，CD号选25人普通难度打掉除巫妖王之外的首领，去刷的号进本接受进度并等获得队长后改为英雄难度即可。
(9.0前夕后无法改变难度，不清楚是bug还是有意为之。)</t>
    </r>
  </si>
  <si>
    <r>
      <rPr>
        <b/>
        <sz val="11"/>
        <color rgb="FF7030A0"/>
        <rFont val="微软雅黑 Light"/>
        <charset val="134"/>
      </rPr>
      <t xml:space="preserve">无敌的缰绳
</t>
    </r>
    <r>
      <rPr>
        <sz val="9"/>
        <color theme="1"/>
        <rFont val="微软雅黑 Light"/>
        <charset val="134"/>
      </rPr>
      <t xml:space="preserve">需要：10级 初级骑术
类型：飞行坐骑
</t>
    </r>
    <r>
      <rPr>
        <b/>
        <sz val="9"/>
        <color theme="1"/>
        <rFont val="微软雅黑 Light"/>
        <charset val="134"/>
      </rPr>
      <t>黑市出售</t>
    </r>
  </si>
  <si>
    <t>* 巫妖王之怒时是必掉1只，4.0.3a版本改为1%掉率。</t>
  </si>
  <si>
    <r>
      <rPr>
        <b/>
        <sz val="11"/>
        <color rgb="FF7030A0"/>
        <rFont val="微软雅黑 Light"/>
        <charset val="134"/>
      </rPr>
      <t>磷光石幼龙</t>
    </r>
    <r>
      <rPr>
        <b/>
        <sz val="10"/>
        <rFont val="微软雅黑 Light"/>
        <charset val="134"/>
      </rPr>
      <t xml:space="preserve">
</t>
    </r>
    <r>
      <rPr>
        <sz val="10"/>
        <rFont val="微软雅黑 Light"/>
        <charset val="134"/>
      </rPr>
      <t>区域：深岩之洲
稀有：奥伊纳克斯
掉率：100%</t>
    </r>
  </si>
  <si>
    <t>* 时光龙2.0版的野外超级稀有坐骑。深岩之洲的特殊稀有掉落。
* 在大地神殿周围有6个刷新点，目前版本组5人队伍，击杀时每人都能拾取到，组队分头蹲守后集合击杀是最佳办法，具体点右边链接。</t>
  </si>
  <si>
    <r>
      <rPr>
        <b/>
        <sz val="11"/>
        <color rgb="FF7030A0"/>
        <rFont val="微软雅黑 Light"/>
        <charset val="134"/>
      </rPr>
      <t xml:space="preserve">磷光石幼龙缰绳
</t>
    </r>
    <r>
      <rPr>
        <sz val="9"/>
        <color theme="1"/>
        <rFont val="微软雅黑 Light"/>
        <charset val="134"/>
      </rPr>
      <t>需要：27级 专家级骑术
类型：飞行坐骑</t>
    </r>
  </si>
  <si>
    <r>
      <rPr>
        <b/>
        <sz val="11"/>
        <color rgb="FF7030A0"/>
        <rFont val="微软雅黑 Light"/>
        <charset val="134"/>
      </rPr>
      <t>灰色骑乘骆驼</t>
    </r>
    <r>
      <rPr>
        <b/>
        <sz val="10"/>
        <rFont val="微软雅黑 Light"/>
        <charset val="134"/>
      </rPr>
      <t xml:space="preserve">
</t>
    </r>
    <r>
      <rPr>
        <sz val="10"/>
        <rFont val="微软雅黑 Light"/>
        <charset val="134"/>
      </rPr>
      <t>区域：奥丹姆
稀有：神秘的骆驼雕像(真)
掉率：100%</t>
    </r>
  </si>
  <si>
    <t>* 同样套用时光龙机制的的野外超级稀有坐骑。通过在奥丹姆找到稀有刷新的神秘的骆驼雕像取得。
* 在奥丹姆有50个刷新点，每次只刷新1个雕像且只有5%几率是真的。具体点右边链接。</t>
  </si>
  <si>
    <r>
      <rPr>
        <b/>
        <sz val="11"/>
        <color rgb="FF7030A0"/>
        <rFont val="微软雅黑 Light"/>
        <charset val="134"/>
      </rPr>
      <t xml:space="preserve">灰色骑乘骆驼缰绳
</t>
    </r>
    <r>
      <rPr>
        <sz val="9"/>
        <color theme="1"/>
        <rFont val="微软雅黑 Light"/>
        <charset val="134"/>
      </rPr>
      <t>需要：17级 中级骑术
类型：地面坐骑</t>
    </r>
  </si>
  <si>
    <r>
      <rPr>
        <b/>
        <sz val="11"/>
        <color rgb="FF7030A0"/>
        <rFont val="微软雅黑 Light"/>
        <charset val="134"/>
      </rPr>
      <t>驯服的海马</t>
    </r>
    <r>
      <rPr>
        <b/>
        <sz val="10"/>
        <rFont val="微软雅黑 Light"/>
        <charset val="134"/>
      </rPr>
      <t xml:space="preserve">
</t>
    </r>
    <r>
      <rPr>
        <b/>
        <sz val="10"/>
        <color rgb="FF0070C0"/>
        <rFont val="微软雅黑 Light"/>
        <charset val="134"/>
      </rPr>
      <t>使用后绑定</t>
    </r>
    <r>
      <rPr>
        <b/>
        <sz val="10"/>
        <rFont val="微软雅黑 Light"/>
        <charset val="134"/>
      </rPr>
      <t xml:space="preserve">
</t>
    </r>
    <r>
      <rPr>
        <sz val="10"/>
        <rFont val="微软雅黑 Light"/>
        <charset val="134"/>
      </rPr>
      <t>区域：瓦丝琪尔
稀有：波塞冬斯
掉率：100%</t>
    </r>
  </si>
  <si>
    <t>* 【波塞冬斯】本是瓦丝琪尔的特殊稀有，跟《大地的裂变》其它几个世界稀有一样是72+小时刷新时间。所以坐骑很稀有，特别是后来变成跨服区域后。后来版本刷新时间已大幅缩短。具体点右边链接。</t>
  </si>
  <si>
    <r>
      <rPr>
        <b/>
        <sz val="11"/>
        <color rgb="FF7030A0"/>
        <rFont val="微软雅黑 Light"/>
        <charset val="134"/>
      </rPr>
      <t xml:space="preserve">波塞冬斯的缰绳
</t>
    </r>
    <r>
      <rPr>
        <sz val="9"/>
        <color theme="1"/>
        <rFont val="微软雅黑 Light"/>
        <charset val="134"/>
      </rPr>
      <t>需要：29级 专家级骑术
类型：水下坐骑</t>
    </r>
  </si>
  <si>
    <r>
      <rPr>
        <b/>
        <sz val="11"/>
        <color rgb="FF7030A0"/>
        <rFont val="微软雅黑 Light"/>
        <charset val="134"/>
      </rPr>
      <t>琉璃石幼龙</t>
    </r>
    <r>
      <rPr>
        <b/>
        <sz val="10"/>
        <rFont val="微软雅黑 Light"/>
        <charset val="134"/>
      </rPr>
      <t xml:space="preserve">
</t>
    </r>
    <r>
      <rPr>
        <sz val="10"/>
        <rFont val="微软雅黑 Light"/>
        <charset val="134"/>
      </rPr>
      <t>副本：巨石之核(普通/英雄/时空漫游)
掉落：岩革
掉率：0.7%</t>
    </r>
  </si>
  <si>
    <r>
      <rPr>
        <sz val="10"/>
        <color theme="1"/>
        <rFont val="微软雅黑 Light"/>
        <charset val="134"/>
      </rPr>
      <t>* 英雄难度有每日CD，每个角色每天只能打1次。普通难度掉率相同，且可以反复刷</t>
    </r>
    <r>
      <rPr>
        <sz val="9"/>
        <color theme="0" tint="-0.499984740745262"/>
        <rFont val="微软雅黑 Light"/>
        <charset val="134"/>
      </rPr>
      <t>(但注意仍有整个账号最多10次副本/小时的限制)</t>
    </r>
    <r>
      <rPr>
        <sz val="10"/>
        <color theme="1"/>
        <rFont val="微软雅黑 Light"/>
        <charset val="134"/>
      </rPr>
      <t xml:space="preserve">。
</t>
    </r>
  </si>
  <si>
    <t>* 巨石之核入口位于深岩之洲中间，大地神殿西侧高处的平台。暴风城西部/奥格瑞玛北部大地神殿处有通往深岩之洲的传送门。</t>
  </si>
  <si>
    <r>
      <rPr>
        <b/>
        <sz val="11"/>
        <color rgb="FF7030A0"/>
        <rFont val="微软雅黑 Light"/>
        <charset val="134"/>
      </rPr>
      <t xml:space="preserve">琉璃石幼龙缰绳
</t>
    </r>
    <r>
      <rPr>
        <sz val="9"/>
        <color theme="1"/>
        <rFont val="微软雅黑 Light"/>
        <charset val="134"/>
      </rPr>
      <t xml:space="preserve">需要：27级 专家级骑术
类型：飞行坐骑
</t>
    </r>
    <r>
      <rPr>
        <b/>
        <sz val="9"/>
        <color theme="1"/>
        <rFont val="微软雅黑 Light"/>
        <charset val="134"/>
      </rPr>
      <t>黑市出售</t>
    </r>
  </si>
  <si>
    <r>
      <rPr>
        <b/>
        <sz val="11"/>
        <color rgb="FF7030A0"/>
        <rFont val="微软雅黑 Light"/>
        <charset val="134"/>
      </rPr>
      <t>北风幼龙</t>
    </r>
    <r>
      <rPr>
        <b/>
        <sz val="10"/>
        <rFont val="微软雅黑 Light"/>
        <charset val="134"/>
      </rPr>
      <t xml:space="preserve">
</t>
    </r>
    <r>
      <rPr>
        <sz val="10"/>
        <rFont val="微软雅黑 Light"/>
        <charset val="134"/>
      </rPr>
      <t>副本：旋云之巅(普通/英雄/时空漫游)
掉落：阿尔泰鲁斯
掉率：0.7%</t>
    </r>
  </si>
  <si>
    <r>
      <rPr>
        <sz val="10"/>
        <color theme="1"/>
        <rFont val="微软雅黑 Light"/>
        <charset val="134"/>
      </rPr>
      <t>* 英雄难度有每日CD，每个角色每天只能打1次。普通难度掉率相同，且可以反复刷</t>
    </r>
    <r>
      <rPr>
        <sz val="9"/>
        <color theme="0" tint="-0.499984740745262"/>
        <rFont val="微软雅黑 Light"/>
        <charset val="134"/>
      </rPr>
      <t>(但注意仍有整个账号最多10次副本/小时的限制)</t>
    </r>
    <r>
      <rPr>
        <sz val="10"/>
        <color theme="1"/>
        <rFont val="微软雅黑 Light"/>
        <charset val="134"/>
      </rPr>
      <t>。</t>
    </r>
  </si>
  <si>
    <r>
      <rPr>
        <sz val="10"/>
        <color theme="1"/>
        <rFont val="微软雅黑 Light"/>
        <charset val="134"/>
      </rPr>
      <t>* 旋云之巅入口位于奥丹姆</t>
    </r>
    <r>
      <rPr>
        <sz val="9"/>
        <color theme="0" tint="-0.499984740745262"/>
        <rFont val="微软雅黑 Light"/>
        <charset val="134"/>
      </rPr>
      <t>(新旧位面均可)</t>
    </r>
    <r>
      <rPr>
        <sz val="10"/>
        <color theme="1"/>
        <rFont val="微软雅黑 Light"/>
        <charset val="134"/>
      </rPr>
      <t>东南部空中，暴风城西部/奥格瑞玛北部大地神殿处有通往奥丹姆的传送门。</t>
    </r>
  </si>
  <si>
    <r>
      <rPr>
        <b/>
        <sz val="11"/>
        <color rgb="FF7030A0"/>
        <rFont val="微软雅黑 Light"/>
        <charset val="134"/>
      </rPr>
      <t xml:space="preserve">北风幼龙缰绳
</t>
    </r>
    <r>
      <rPr>
        <sz val="9"/>
        <color theme="1"/>
        <rFont val="微软雅黑 Light"/>
        <charset val="134"/>
      </rPr>
      <t xml:space="preserve">需要：27级 专家级骑术
类型：飞行坐骑
</t>
    </r>
    <r>
      <rPr>
        <b/>
        <sz val="9"/>
        <color theme="1"/>
        <rFont val="微软雅黑 Light"/>
        <charset val="134"/>
      </rPr>
      <t>黑市出售</t>
    </r>
  </si>
  <si>
    <r>
      <rPr>
        <b/>
        <sz val="11"/>
        <color rgb="FF7030A0"/>
        <rFont val="微软雅黑 Light"/>
        <charset val="134"/>
      </rPr>
      <t>阿曼尼斗熊</t>
    </r>
    <r>
      <rPr>
        <b/>
        <sz val="10"/>
        <rFont val="微软雅黑 Light"/>
        <charset val="134"/>
      </rPr>
      <t xml:space="preserve">
</t>
    </r>
    <r>
      <rPr>
        <sz val="10"/>
        <rFont val="微软雅黑 Light"/>
        <charset val="134"/>
      </rPr>
      <t>副本：祖阿曼(英雄)
来源：限时内击败四个动物首领取得。</t>
    </r>
  </si>
  <si>
    <t>* 进本敲锣开门后有15分钟，要在限时内击败埃基尔松(山鹰)、纳洛拉克(熊)、加亚莱(龙鹰)、哈尔拉兹(山猫)，击败山鹰和熊还会各加5分钟。
击败哈尔拉兹后，获救的卡莎会打破房间里的罐子，第4个里面的包裹处可拾取到坐骑。</t>
  </si>
  <si>
    <t>* 祖阿曼位于东部王国-幽魂之地东南部。
* 击杀首领的顺序并不是固定的，每个首领都会释放1名人质，他们离开前会留下1个袋子/箱子，坐骑可能是在最后击杀首领附近的容器里。</t>
  </si>
  <si>
    <r>
      <rPr>
        <b/>
        <sz val="11"/>
        <color rgb="FF7030A0"/>
        <rFont val="微软雅黑 Light"/>
        <charset val="134"/>
      </rPr>
      <t xml:space="preserve">阿曼尼斗熊
</t>
    </r>
    <r>
      <rPr>
        <sz val="9"/>
        <color theme="1"/>
        <rFont val="微软雅黑 Light"/>
        <charset val="134"/>
      </rPr>
      <t>需要：32级 中级骑术
类型：地面坐骑</t>
    </r>
  </si>
  <si>
    <r>
      <rPr>
        <b/>
        <sz val="11"/>
        <color rgb="FF7030A0"/>
        <rFont val="微软雅黑 Light"/>
        <charset val="134"/>
      </rPr>
      <t>装甲拉扎什迅猛龙</t>
    </r>
    <r>
      <rPr>
        <b/>
        <sz val="10"/>
        <rFont val="微软雅黑 Light"/>
        <charset val="134"/>
      </rPr>
      <t xml:space="preserve">
</t>
    </r>
    <r>
      <rPr>
        <sz val="10"/>
        <rFont val="微软雅黑 Light"/>
        <charset val="134"/>
      </rPr>
      <t>副本：祖尔格拉布(英雄)
掉落：血领主曼多基尔
掉率：0.7%</t>
    </r>
  </si>
  <si>
    <t>* 5人英雄本有每日CD，每个角色每天只能打1次。
* 祖尔格拉布位于北荆棘谷东部。部落除奥格瑞玛通往格罗姆高营地的飞艇外，最快途径是完成宠物战斗地下城任务线后，同战网所有角色都可随时在达拉然或8.0主城宠物店跟奥术元素对话传送到诺莫瑞根副本外，进本有传送器直达格罗姆高营地。</t>
  </si>
  <si>
    <t>* 最初是队伍掉落需要R，后来版本可能是改为个人拾取时出现了什么bug，豹子坐骑的实际掉率远低于0.8%，很多人刷了1000甚至接近2000次都不掉。
直到2020年3月11日，8.3版本期间，暴雪才在线修正，"稍微"提高了包括该坐骑在内三只副本坐骑的掉率，之后有不少人都很快取得，估计现在掉率才是0.8%或更高些。</t>
  </si>
  <si>
    <r>
      <rPr>
        <b/>
        <sz val="11"/>
        <color rgb="FF7030A0"/>
        <rFont val="微软雅黑 Light"/>
        <charset val="134"/>
      </rPr>
      <t xml:space="preserve">装甲拉扎什迅猛龙
</t>
    </r>
    <r>
      <rPr>
        <sz val="9"/>
        <color theme="1"/>
        <rFont val="微软雅黑 Light"/>
        <charset val="134"/>
      </rPr>
      <t xml:space="preserve">需要：17级 中级骑术
类型：地面坐骑
</t>
    </r>
    <r>
      <rPr>
        <b/>
        <sz val="9"/>
        <color theme="1"/>
        <rFont val="微软雅黑 Light"/>
        <charset val="134"/>
      </rPr>
      <t>黑市出售</t>
    </r>
  </si>
  <si>
    <r>
      <rPr>
        <b/>
        <sz val="11"/>
        <color rgb="FF7030A0"/>
        <rFont val="微软雅黑 Light"/>
        <charset val="134"/>
      </rPr>
      <t>迅捷祖立安黑豹</t>
    </r>
    <r>
      <rPr>
        <b/>
        <sz val="10"/>
        <rFont val="微软雅黑 Light"/>
        <charset val="134"/>
      </rPr>
      <t xml:space="preserve">
</t>
    </r>
    <r>
      <rPr>
        <sz val="10"/>
        <rFont val="微软雅黑 Light"/>
        <charset val="134"/>
      </rPr>
      <t>副本：祖尔格拉布(英雄)
掉落：高阶祭司基尔娜拉
掉率：0.8%</t>
    </r>
  </si>
  <si>
    <r>
      <rPr>
        <b/>
        <sz val="11"/>
        <color rgb="FF7030A0"/>
        <rFont val="微软雅黑 Light"/>
        <charset val="134"/>
      </rPr>
      <t xml:space="preserve">迅捷祖立安黑豹
</t>
    </r>
    <r>
      <rPr>
        <sz val="9"/>
        <color theme="1"/>
        <rFont val="微软雅黑 Light"/>
        <charset val="134"/>
      </rPr>
      <t xml:space="preserve">需要：17级 中级骑术
类型：地面坐骑
</t>
    </r>
    <r>
      <rPr>
        <b/>
        <sz val="9"/>
        <color theme="1"/>
        <rFont val="微软雅黑 Light"/>
        <charset val="134"/>
      </rPr>
      <t>黑市出售</t>
    </r>
  </si>
  <si>
    <r>
      <rPr>
        <b/>
        <sz val="11"/>
        <color rgb="FF7030A0"/>
        <rFont val="微软雅黑 Light"/>
        <charset val="134"/>
      </rPr>
      <t>南风幼龙</t>
    </r>
    <r>
      <rPr>
        <b/>
        <sz val="10"/>
        <rFont val="微软雅黑 Light"/>
        <charset val="134"/>
      </rPr>
      <t xml:space="preserve">
</t>
    </r>
    <r>
      <rPr>
        <sz val="10"/>
        <rFont val="微软雅黑 Light"/>
        <charset val="134"/>
      </rPr>
      <t>团本：风神王座
掉落：奥拉基尔
掉率：1-2%</t>
    </r>
  </si>
  <si>
    <t>* 风神王座分为10/25人两种模式，但共CD只能选择打一种，难度分为普通/英雄，是基于各个首领、可在本内随时更改的旧模式，所以实际上每个角色每周只有1次机会。</t>
  </si>
  <si>
    <r>
      <rPr>
        <sz val="9"/>
        <color theme="1"/>
        <rFont val="微软雅黑 Light"/>
        <charset val="134"/>
      </rPr>
      <t>* 风神王座位于奥丹姆</t>
    </r>
    <r>
      <rPr>
        <sz val="9"/>
        <color theme="0" tint="-0.499984740745262"/>
        <rFont val="微软雅黑 Light"/>
        <charset val="134"/>
      </rPr>
      <t>(新旧位面均可)</t>
    </r>
    <r>
      <rPr>
        <sz val="9"/>
        <color theme="1"/>
        <rFont val="微软雅黑 Light"/>
        <charset val="134"/>
      </rPr>
      <t>西南部空中，暴风城西部/奥格瑞玛南部大地神殿处有传送门通往奥丹姆。
* 普通难度可以存CD直接打尾王，但这个本只有2个首领其实也没什么必要。
* 虽无明确证据，但统计显示有25人掉率高于10人、英雄高于普通的趋势，如无特殊需求建议刷25H。</t>
    </r>
  </si>
  <si>
    <r>
      <rPr>
        <b/>
        <sz val="11"/>
        <color rgb="FF7030A0"/>
        <rFont val="微软雅黑 Light"/>
        <charset val="134"/>
      </rPr>
      <t xml:space="preserve">南风幼龙缰绳
</t>
    </r>
    <r>
      <rPr>
        <sz val="9"/>
        <color theme="1"/>
        <rFont val="微软雅黑 Light"/>
        <charset val="134"/>
      </rPr>
      <t xml:space="preserve">需要：27级 专家级骑术
类型：飞行坐骑
</t>
    </r>
    <r>
      <rPr>
        <b/>
        <sz val="9"/>
        <color theme="1"/>
        <rFont val="微软雅黑 Light"/>
        <charset val="134"/>
      </rPr>
      <t>黑市出售</t>
    </r>
  </si>
  <si>
    <r>
      <rPr>
        <b/>
        <sz val="11"/>
        <color rgb="FF7030A0"/>
        <rFont val="微软雅黑 Light"/>
        <charset val="134"/>
      </rPr>
      <t>奥利瑟拉佐尔的烈焰之爪</t>
    </r>
    <r>
      <rPr>
        <b/>
        <sz val="10"/>
        <rFont val="微软雅黑 Light"/>
        <charset val="134"/>
      </rPr>
      <t xml:space="preserve">
</t>
    </r>
    <r>
      <rPr>
        <sz val="10"/>
        <rFont val="微软雅黑 Light"/>
        <charset val="134"/>
      </rPr>
      <t>团本：火焰之地(普通/英雄)
掉落：奥利瑟拉佐尔
掉率：2%</t>
    </r>
  </si>
  <si>
    <r>
      <rPr>
        <sz val="10"/>
        <color theme="1"/>
        <rFont val="微软雅黑 Light"/>
        <charset val="134"/>
      </rPr>
      <t>* 火焰之地人数弹性，普通和英雄难度CD独立，每个角色每周有2次机会。
* 进本可直奔奥利瑟拉佐尔，打掉所在场地的怪和蛋，攻击鹿盔等剧情过后火鹰会出来，如果需要同时刷尾王坐骑的话，不要马上攻击，它起飞时在地上留下羽毛，点击3根后可上天，空中击杀首领后不浪费时间拾取</t>
    </r>
    <r>
      <rPr>
        <sz val="9"/>
        <color theme="0" tint="-0.499984740745262"/>
        <rFont val="微软雅黑 Light"/>
        <charset val="134"/>
      </rPr>
      <t>(反正会邮寄)</t>
    </r>
    <r>
      <rPr>
        <sz val="10"/>
        <color theme="1"/>
        <rFont val="微软雅黑 Light"/>
        <charset val="134"/>
      </rPr>
      <t>，直接飞到桥对面即可去打拉格纳罗斯。
正常情况下需要打掉前面所有首领才能搭起桥到对面，还要杀足够多小怪才能让沙恩诺克斯刷新，这样可节省大量时间。</t>
    </r>
    <r>
      <rPr>
        <sz val="9"/>
        <color theme="0" tint="-0.499984740745262"/>
        <rFont val="微软雅黑 Light"/>
        <charset val="134"/>
      </rPr>
      <t>(该办法在8.3版本仍然有效。)</t>
    </r>
  </si>
  <si>
    <t>* 火焰之地入口位于海加尔山西南部，暴风城西部/奥格瑞玛北部大地神殿处有直达海加尔山的传送门。</t>
  </si>
  <si>
    <r>
      <rPr>
        <b/>
        <sz val="11"/>
        <color rgb="FF7030A0"/>
        <rFont val="微软雅黑 Light"/>
        <charset val="134"/>
      </rPr>
      <t xml:space="preserve">奥利瑟拉佐尔的烈焰之爪
</t>
    </r>
    <r>
      <rPr>
        <sz val="9"/>
        <color theme="1"/>
        <rFont val="微软雅黑 Light"/>
        <charset val="134"/>
      </rPr>
      <t xml:space="preserve">需要：17级 中级骑术
类型：地面坐骑
</t>
    </r>
    <r>
      <rPr>
        <b/>
        <sz val="9"/>
        <color theme="1"/>
        <rFont val="微软雅黑 Light"/>
        <charset val="134"/>
      </rPr>
      <t>黑市出售</t>
    </r>
  </si>
  <si>
    <r>
      <rPr>
        <b/>
        <sz val="11"/>
        <color rgb="FF7030A0"/>
        <rFont val="微软雅黑 Light"/>
        <charset val="134"/>
      </rPr>
      <t>纯血火鹰</t>
    </r>
    <r>
      <rPr>
        <b/>
        <sz val="10"/>
        <rFont val="微软雅黑 Light"/>
        <charset val="134"/>
      </rPr>
      <t xml:space="preserve">
</t>
    </r>
    <r>
      <rPr>
        <sz val="10"/>
        <rFont val="微软雅黑 Light"/>
        <charset val="134"/>
      </rPr>
      <t>团本：火焰之地(普通/英雄)
掉落：拉格纳罗斯
掉率：1%</t>
    </r>
  </si>
  <si>
    <r>
      <rPr>
        <b/>
        <sz val="11"/>
        <color rgb="FF7030A0"/>
        <rFont val="微软雅黑 Light"/>
        <charset val="134"/>
      </rPr>
      <t xml:space="preserve">米拉盖佐尔的灼热之卵
</t>
    </r>
    <r>
      <rPr>
        <sz val="9"/>
        <color theme="1"/>
        <rFont val="微软雅黑 Light"/>
        <charset val="134"/>
      </rPr>
      <t xml:space="preserve">需要：27级 专家级骑术
类型：飞行坐骑
</t>
    </r>
    <r>
      <rPr>
        <b/>
        <sz val="9"/>
        <color theme="1"/>
        <rFont val="微软雅黑 Light"/>
        <charset val="134"/>
      </rPr>
      <t>黑市出售</t>
    </r>
  </si>
  <si>
    <r>
      <rPr>
        <b/>
        <sz val="11"/>
        <color rgb="FF7030A0"/>
        <rFont val="微软雅黑 Light"/>
        <charset val="134"/>
      </rPr>
      <t>实验体12-B</t>
    </r>
    <r>
      <rPr>
        <b/>
        <sz val="10"/>
        <rFont val="微软雅黑 Light"/>
        <charset val="134"/>
      </rPr>
      <t xml:space="preserve">
</t>
    </r>
    <r>
      <rPr>
        <sz val="10"/>
        <rFont val="微软雅黑 Light"/>
        <charset val="134"/>
      </rPr>
      <t>团本：巨龙之魂(普通/英雄)
掉落：奥卓克希昂
掉率：1.2%</t>
    </r>
  </si>
  <si>
    <t>* 巨龙之魂分为10/25人两种模式，但共CD只能选择打一种，难度分为普通/英雄，是基于各个首领、可在本内随时更改的旧模式，所以实际上每个角色每周只有1次机会。
* 虽无明确证据，但统计显示有25人掉率高于10人、英雄高于普通的趋势，如无特殊需求建议刷25H。</t>
  </si>
  <si>
    <t>* 巨龙之魂入口位于塔纳利斯的时光之穴内，暴风城/奥格瑞玛有传送门前往时光之穴。
* 原本普通难度可以存CD直接打5/8号，但7.3.5版本后就不行了，打掉后CD号的进度也会被污染。</t>
  </si>
  <si>
    <r>
      <rPr>
        <b/>
        <sz val="11"/>
        <color rgb="FF7030A0"/>
        <rFont val="微软雅黑 Light"/>
        <charset val="134"/>
      </rPr>
      <t xml:space="preserve">实验体12-B
</t>
    </r>
    <r>
      <rPr>
        <sz val="9"/>
        <color theme="1"/>
        <rFont val="微软雅黑 Light"/>
        <charset val="134"/>
      </rPr>
      <t xml:space="preserve">需要：32级 专家级骑术
类型：飞行坐骑
</t>
    </r>
    <r>
      <rPr>
        <b/>
        <sz val="9"/>
        <color theme="1"/>
        <rFont val="微软雅黑 Light"/>
        <charset val="134"/>
      </rPr>
      <t>黑市出售</t>
    </r>
  </si>
  <si>
    <r>
      <rPr>
        <b/>
        <sz val="11"/>
        <color rgb="FF7030A0"/>
        <rFont val="微软雅黑 Light"/>
        <charset val="134"/>
      </rPr>
      <t>炽炎幼龙</t>
    </r>
    <r>
      <rPr>
        <b/>
        <sz val="10"/>
        <rFont val="微软雅黑 Light"/>
        <charset val="134"/>
      </rPr>
      <t xml:space="preserve">
</t>
    </r>
    <r>
      <rPr>
        <sz val="10"/>
        <rFont val="微软雅黑 Light"/>
        <charset val="134"/>
      </rPr>
      <t>团本：巨龙之魂(普通/英雄)
掉落：疯狂的死亡之翼
掉率：3%</t>
    </r>
  </si>
  <si>
    <r>
      <rPr>
        <b/>
        <sz val="11"/>
        <color rgb="FF7030A0"/>
        <rFont val="微软雅黑 Light"/>
        <charset val="134"/>
      </rPr>
      <t xml:space="preserve">炽炎幼龙的缰绳
</t>
    </r>
    <r>
      <rPr>
        <sz val="9"/>
        <color theme="1"/>
        <rFont val="微软雅黑 Light"/>
        <charset val="134"/>
      </rPr>
      <t xml:space="preserve">需要：32级 专家级骑术
类型：飞行坐骑
</t>
    </r>
    <r>
      <rPr>
        <b/>
        <sz val="9"/>
        <color theme="1"/>
        <rFont val="微软雅黑 Light"/>
        <charset val="134"/>
      </rPr>
      <t>黑市出售</t>
    </r>
  </si>
  <si>
    <r>
      <rPr>
        <b/>
        <sz val="11"/>
        <color rgb="FF7030A0"/>
        <rFont val="微软雅黑 Light"/>
        <charset val="134"/>
      </rPr>
      <t>生命缚誓者的仆从</t>
    </r>
    <r>
      <rPr>
        <b/>
        <sz val="10"/>
        <rFont val="微软雅黑 Light"/>
        <charset val="134"/>
      </rPr>
      <t xml:space="preserve">
</t>
    </r>
    <r>
      <rPr>
        <sz val="10"/>
        <rFont val="微软雅黑 Light"/>
        <charset val="134"/>
      </rPr>
      <t>团本：巨龙之魂(英雄)
掉落：疯狂的死亡之翼
掉率：1%</t>
    </r>
  </si>
  <si>
    <r>
      <rPr>
        <b/>
        <sz val="11"/>
        <color rgb="FF7030A0"/>
        <rFont val="微软雅黑 Light"/>
        <charset val="134"/>
      </rPr>
      <t xml:space="preserve">生命缚誓者的仆从
</t>
    </r>
    <r>
      <rPr>
        <sz val="9"/>
        <color theme="1"/>
        <rFont val="微软雅黑 Light"/>
        <charset val="134"/>
      </rPr>
      <t xml:space="preserve">需要：32级 专家级骑术
类型：飞行坐骑
</t>
    </r>
    <r>
      <rPr>
        <b/>
        <sz val="9"/>
        <color theme="1"/>
        <rFont val="微软雅黑 Light"/>
        <charset val="134"/>
      </rPr>
      <t>黑市出售</t>
    </r>
  </si>
  <si>
    <t>* 4.3版本是英雄难度必掉坐骑，10人1只，25人2只，《熊猫人之谜》上线后改为1%掉率。</t>
  </si>
  <si>
    <r>
      <rPr>
        <b/>
        <sz val="11"/>
        <color rgb="FF7030A0"/>
        <rFont val="微软雅黑 Light"/>
        <charset val="134"/>
      </rPr>
      <t>雷霆红玉云端翔龙</t>
    </r>
    <r>
      <rPr>
        <b/>
        <sz val="10"/>
        <rFont val="微软雅黑 Light"/>
        <charset val="134"/>
      </rPr>
      <t xml:space="preserve">
</t>
    </r>
    <r>
      <rPr>
        <b/>
        <sz val="10"/>
        <color rgb="FF0070C0"/>
        <rFont val="微软雅黑 Light"/>
        <charset val="134"/>
      </rPr>
      <t>使用后绑定</t>
    </r>
    <r>
      <rPr>
        <b/>
        <sz val="10"/>
        <rFont val="微软雅黑 Light"/>
        <charset val="134"/>
      </rPr>
      <t xml:space="preserve">
</t>
    </r>
    <r>
      <rPr>
        <sz val="10"/>
        <rFont val="微软雅黑 Light"/>
        <charset val="134"/>
      </rPr>
      <t>区域：潘达利亚-锦绣谷
掉落：阿拉尼
掉率：100%</t>
    </r>
  </si>
  <si>
    <r>
      <rPr>
        <b/>
        <sz val="10"/>
        <color theme="1"/>
        <rFont val="微软雅黑 Light"/>
        <charset val="134"/>
      </rPr>
      <t>1、获取天空水晶</t>
    </r>
    <r>
      <rPr>
        <sz val="10"/>
        <color theme="1"/>
        <rFont val="微软雅黑 Light"/>
        <charset val="134"/>
      </rPr>
      <t xml:space="preserve">
* 锦绣谷</t>
    </r>
    <r>
      <rPr>
        <sz val="9"/>
        <color theme="0" tint="-0.499984740745262"/>
        <rFont val="微软雅黑 Light"/>
        <charset val="134"/>
      </rPr>
      <t>(新旧位面均可)</t>
    </r>
    <r>
      <rPr>
        <sz val="10"/>
        <color theme="1"/>
        <rFont val="微软雅黑 Light"/>
        <charset val="134"/>
      </rPr>
      <t>所有怪物都有很小几率掉落【天空碎片】，日常奖励容器等也有几率开出。
* 碎片是战网绑定，10个碎片可组合成【天空水晶】</t>
    </r>
    <r>
      <rPr>
        <sz val="9"/>
        <color theme="0" tint="-0.499984740745262"/>
        <rFont val="微软雅黑 Light"/>
        <charset val="134"/>
      </rPr>
      <t>(拾绑)</t>
    </r>
    <r>
      <rPr>
        <sz val="10"/>
        <color theme="1"/>
        <rFont val="微软雅黑 Light"/>
        <charset val="134"/>
      </rPr>
      <t>。
* 碎片和水晶可反复获取，即使已经取得过坐骑。</t>
    </r>
  </si>
  <si>
    <r>
      <rPr>
        <b/>
        <sz val="10"/>
        <color theme="1"/>
        <rFont val="微软雅黑 Light"/>
        <charset val="134"/>
      </rPr>
      <t>2、关于阿拉尼</t>
    </r>
    <r>
      <rPr>
        <sz val="10"/>
        <color theme="1"/>
        <rFont val="微软雅黑 Light"/>
        <charset val="134"/>
      </rPr>
      <t xml:space="preserve">
* 阿拉尼刷新后绕着锦绣谷上空飞翔，无法被击杀。
* 对阿拉尼使用天空水晶</t>
    </r>
    <r>
      <rPr>
        <sz val="9"/>
        <color theme="0" tint="-0.499984740745262"/>
        <rFont val="微软雅黑 Light"/>
        <charset val="134"/>
      </rPr>
      <t>(在地面使用，射程200码)</t>
    </r>
    <r>
      <rPr>
        <sz val="10"/>
        <color theme="1"/>
        <rFont val="微软雅黑 Light"/>
        <charset val="134"/>
      </rPr>
      <t>后直接获得坐骑。
* 刷新时间可能在数小时到十多个小时。
* 5.0和8.0两种位面有独立的刷新，跟闻道之座的希多尔米对话可切换位面。</t>
    </r>
  </si>
  <si>
    <r>
      <rPr>
        <b/>
        <sz val="11"/>
        <color rgb="FF7030A0"/>
        <rFont val="微软雅黑 Light"/>
        <charset val="134"/>
      </rPr>
      <t xml:space="preserve">雷霆红玉云端翔龙缰绳
</t>
    </r>
    <r>
      <rPr>
        <sz val="9"/>
        <color theme="1"/>
        <rFont val="微软雅黑 Light"/>
        <charset val="134"/>
      </rPr>
      <t xml:space="preserve">需要：35级 专家级骑术
类型：飞行坐骑
</t>
    </r>
    <r>
      <rPr>
        <b/>
        <sz val="9"/>
        <color theme="1"/>
        <rFont val="微软雅黑 Light"/>
        <charset val="134"/>
      </rPr>
      <t>黑市出售</t>
    </r>
  </si>
  <si>
    <r>
      <rPr>
        <sz val="9"/>
        <color theme="1"/>
        <rFont val="微软雅黑 Light"/>
        <charset val="134"/>
      </rPr>
      <t>该坐骑的获取方式和细节随着版本和游戏机制的变化进行了多次修改。
* 原本天空碎片是拾绑，5.2版本改为账号绑定，不再需要靠一个角色刷齐。
* 原本学习坐骑要求至尊天神崇拜</t>
    </r>
    <r>
      <rPr>
        <sz val="9"/>
        <color theme="0" tint="-0.499984740745262"/>
        <rFont val="微软雅黑 Light"/>
        <charset val="134"/>
      </rPr>
      <t>(使用不需要)</t>
    </r>
    <r>
      <rPr>
        <sz val="9"/>
        <color theme="1"/>
        <rFont val="微软雅黑 Light"/>
        <charset val="134"/>
      </rPr>
      <t>，6.2.2版本移除限制。
* 最初使用天空水晶是移除无敌效果并染红，击杀后掉落1只坐骑，队友可R可交易。
《军团再临》7.0.3版本改变染红机制和普及个人拾取后，任何人摸到都有坐骑。
8.1版本坐骑改为装绑，同时又改为只掉落1只，使用水晶的队伍可拾取。
8.1.5版本改为使用水晶后坐骑直接进包。</t>
    </r>
  </si>
  <si>
    <r>
      <rPr>
        <b/>
        <sz val="11"/>
        <color rgb="FF7030A0"/>
        <rFont val="微软雅黑 Light"/>
        <charset val="134"/>
      </rPr>
      <t>岩灰原始恐角龙</t>
    </r>
    <r>
      <rPr>
        <b/>
        <sz val="10"/>
        <rFont val="微软雅黑 Light"/>
        <charset val="134"/>
      </rPr>
      <t xml:space="preserve">
</t>
    </r>
    <r>
      <rPr>
        <sz val="10"/>
        <rFont val="微软雅黑 Light"/>
        <charset val="134"/>
      </rPr>
      <t>区域：潘达利亚
掉落：赞达拉战争使者
掉率：4%</t>
    </r>
  </si>
  <si>
    <r>
      <rPr>
        <b/>
        <sz val="10"/>
        <color theme="1"/>
        <rFont val="微软雅黑 Light"/>
        <charset val="134"/>
      </rPr>
      <t>关于稀有</t>
    </r>
    <r>
      <rPr>
        <sz val="10"/>
        <color theme="1"/>
        <rFont val="微软雅黑 Light"/>
        <charset val="134"/>
      </rPr>
      <t xml:space="preserve">
* 潘达利亚5个地区都有独立的刷新，可同时存在。刷新点分别是：
翡翠林：52.7, 19.0
卡桑琅丛林：39.1, 67.1
昆莱山：75.1, 67.6
螳螂高原：36.5, 85.7
恐惧废土：47.5, 61.3
* 刷新时间30-60分钟左右。</t>
    </r>
    <r>
      <rPr>
        <sz val="9"/>
        <color theme="0" tint="-0.499984740745262"/>
        <rFont val="微软雅黑 Light"/>
        <charset val="134"/>
      </rPr>
      <t>(服务器重启/维护开机后所有战争使者都会刷新。)</t>
    </r>
    <r>
      <rPr>
        <sz val="10"/>
        <color theme="1"/>
        <rFont val="微软雅黑 Light"/>
        <charset val="134"/>
      </rPr>
      <t xml:space="preserve">
* 每次随机刷新三种不同的战争使者之一，骑着不同颜色坐骑，有不同ID，只能掉落对应的坐骑。岩灰色是69769，珀光色是9841，翡翠色是69842。
卡桑琅丛林只会刷岩灰色的。</t>
    </r>
  </si>
  <si>
    <r>
      <rPr>
        <b/>
        <sz val="10"/>
        <color theme="1"/>
        <rFont val="微软雅黑 Light"/>
        <charset val="134"/>
      </rPr>
      <t>关于掉落</t>
    </r>
    <r>
      <rPr>
        <sz val="10"/>
        <color theme="1"/>
        <rFont val="微软雅黑 Light"/>
        <charset val="134"/>
      </rPr>
      <t xml:space="preserve">
* 个人拾取，这些稀有无拾取CD，可反复击杀。
* 稀有同阵营共享，摸到就有拾取。
* 等级碾压后稀有刷出来就会被秒，建议做/tar的宏并绑定低伤害瞬发无弹道技能，最好组队</t>
    </r>
    <r>
      <rPr>
        <sz val="10"/>
        <color theme="0" tint="-0.499984740745262"/>
        <rFont val="微软雅黑 Light"/>
        <charset val="134"/>
      </rPr>
      <t>(小队有人摸到都有拾取)</t>
    </r>
    <r>
      <rPr>
        <sz val="10"/>
        <color theme="1"/>
        <rFont val="微软雅黑 Light"/>
        <charset val="134"/>
      </rPr>
      <t xml:space="preserve">。
* 8.3版本后试玩账号无法拾取。
</t>
    </r>
    <r>
      <rPr>
        <b/>
        <sz val="10"/>
        <color theme="1"/>
        <rFont val="微软雅黑 Light"/>
        <charset val="134"/>
      </rPr>
      <t>其它</t>
    </r>
    <r>
      <rPr>
        <sz val="10"/>
        <color theme="1"/>
        <rFont val="微软雅黑 Light"/>
        <charset val="134"/>
      </rPr>
      <t xml:space="preserve">
* 这些稀有还会掉落潘达利亚几个主要声望的徽章，+1000点声望，刷这些稀有也是快速提高潘达利亚声望的很好途径。
* 每个战争使者附近还会刷新2个赞达拉战斗斥候，刷新后在较大范围内来回巡逻，据统计它们有0.01%的几率掉落珀光色坐骑，他们也会掉落声望徽章，看到可顺手击杀。</t>
    </r>
  </si>
  <si>
    <r>
      <rPr>
        <b/>
        <sz val="11"/>
        <color rgb="FF7030A0"/>
        <rFont val="微软雅黑 Light"/>
        <charset val="134"/>
      </rPr>
      <t xml:space="preserve">岩灰原始恐角龙缰绳
</t>
    </r>
    <r>
      <rPr>
        <sz val="9"/>
        <color theme="1"/>
        <rFont val="微软雅黑 Light"/>
        <charset val="134"/>
      </rPr>
      <t xml:space="preserve">需要：17级 中级骑术
类型：地面坐骑
</t>
    </r>
    <r>
      <rPr>
        <b/>
        <sz val="9"/>
        <color theme="1"/>
        <rFont val="微软雅黑 Light"/>
        <charset val="134"/>
      </rPr>
      <t>黑市出售</t>
    </r>
  </si>
  <si>
    <r>
      <rPr>
        <b/>
        <sz val="11"/>
        <color rgb="FF7030A0"/>
        <rFont val="微软雅黑 Light"/>
        <charset val="134"/>
      </rPr>
      <t>珀光原始恐角龙</t>
    </r>
    <r>
      <rPr>
        <b/>
        <sz val="10"/>
        <rFont val="微软雅黑 Light"/>
        <charset val="134"/>
      </rPr>
      <t xml:space="preserve">
</t>
    </r>
    <r>
      <rPr>
        <sz val="10"/>
        <rFont val="微软雅黑 Light"/>
        <charset val="134"/>
      </rPr>
      <t>区域：潘达利亚
掉落：赞达拉战争使者
掉率：5%</t>
    </r>
  </si>
  <si>
    <r>
      <rPr>
        <b/>
        <sz val="11"/>
        <color rgb="FF7030A0"/>
        <rFont val="微软雅黑 Light"/>
        <charset val="134"/>
      </rPr>
      <t xml:space="preserve">珀光原始恐角龙缰绳
</t>
    </r>
    <r>
      <rPr>
        <sz val="9"/>
        <color theme="1"/>
        <rFont val="微软雅黑 Light"/>
        <charset val="134"/>
      </rPr>
      <t xml:space="preserve">需要：17级 中级骑术
类型：地面坐骑
</t>
    </r>
    <r>
      <rPr>
        <b/>
        <sz val="9"/>
        <color theme="1"/>
        <rFont val="微软雅黑 Light"/>
        <charset val="134"/>
      </rPr>
      <t>黑市出售</t>
    </r>
  </si>
  <si>
    <r>
      <rPr>
        <b/>
        <sz val="11"/>
        <color rgb="FF7030A0"/>
        <rFont val="微软雅黑 Light"/>
        <charset val="134"/>
      </rPr>
      <t>翡翠原始恐角龙</t>
    </r>
    <r>
      <rPr>
        <b/>
        <sz val="10"/>
        <rFont val="微软雅黑 Light"/>
        <charset val="134"/>
      </rPr>
      <t xml:space="preserve">
</t>
    </r>
    <r>
      <rPr>
        <sz val="10"/>
        <rFont val="微软雅黑 Light"/>
        <charset val="134"/>
      </rPr>
      <t>区域：潘达利亚
掉落：赞达拉战争使者
掉率：4%</t>
    </r>
  </si>
  <si>
    <r>
      <rPr>
        <b/>
        <sz val="11"/>
        <color rgb="FF7030A0"/>
        <rFont val="微软雅黑 Light"/>
        <charset val="134"/>
      </rPr>
      <t xml:space="preserve">翡翠原始恐角龙缰绳
</t>
    </r>
    <r>
      <rPr>
        <sz val="9"/>
        <color theme="1"/>
        <rFont val="微软雅黑 Light"/>
        <charset val="134"/>
      </rPr>
      <t xml:space="preserve">需要：17级 中级骑术
类型：地面坐骑
</t>
    </r>
    <r>
      <rPr>
        <b/>
        <sz val="9"/>
        <color theme="1"/>
        <rFont val="微软雅黑 Light"/>
        <charset val="134"/>
      </rPr>
      <t>黑市出售</t>
    </r>
  </si>
  <si>
    <r>
      <rPr>
        <b/>
        <sz val="11"/>
        <color rgb="FF7030A0"/>
        <rFont val="微软雅黑 Light"/>
        <charset val="134"/>
      </rPr>
      <t>黑色原始迅猛龙</t>
    </r>
    <r>
      <rPr>
        <b/>
        <sz val="10"/>
        <rFont val="微软雅黑 Light"/>
        <charset val="134"/>
      </rPr>
      <t xml:space="preserve">
</t>
    </r>
    <r>
      <rPr>
        <sz val="10"/>
        <rFont val="微软雅黑 Light"/>
        <charset val="134"/>
      </rPr>
      <t>区域：潘达利亚-巨兽岛
掉落：各种精英恐龙
掉率：0.5-5%(原始恐龙蛋)</t>
    </r>
  </si>
  <si>
    <t>* 巨兽岛上的精英恐龙都有小几率掉落【原始恐龙蛋】，3天后孵化。
* 蛋的掉率随恐龙血量而上升，雏龙约为0.5-1%，成年龙在1-5%，霸王龙高于恐角龙。
* 蛋是唯一属性，孵化前打不到新的，不过掉落的话队友可看到并拾取。
* 蛋必定会开出三种颜色的原始迅猛龙之一，但可重复。</t>
  </si>
  <si>
    <t>* 巨兽岛在昆莱山北边，直接飞/游去。
* 雷电王座随机团队、乌达斯塔和纳拉克给的袋子里也有~5%几率开出蛋。</t>
  </si>
  <si>
    <r>
      <rPr>
        <b/>
        <sz val="11"/>
        <color rgb="FF7030A0"/>
        <rFont val="微软雅黑 Light"/>
        <charset val="134"/>
      </rPr>
      <t xml:space="preserve">黑色原始迅猛龙缰绳
</t>
    </r>
    <r>
      <rPr>
        <sz val="9"/>
        <color theme="1"/>
        <rFont val="微软雅黑 Light"/>
        <charset val="134"/>
      </rPr>
      <t>需要：17级 中级骑术
类型：地面坐骑</t>
    </r>
  </si>
  <si>
    <r>
      <rPr>
        <b/>
        <sz val="11"/>
        <color rgb="FF7030A0"/>
        <rFont val="微软雅黑 Light"/>
        <charset val="134"/>
      </rPr>
      <t>绿色原始迅猛龙</t>
    </r>
    <r>
      <rPr>
        <b/>
        <sz val="10"/>
        <rFont val="微软雅黑 Light"/>
        <charset val="134"/>
      </rPr>
      <t xml:space="preserve">
</t>
    </r>
    <r>
      <rPr>
        <sz val="10"/>
        <rFont val="微软雅黑 Light"/>
        <charset val="134"/>
      </rPr>
      <t>区域：潘达利亚-巨兽岛
掉落：各种精英恐龙
掉率：0.5-5%(原始恐龙蛋)</t>
    </r>
  </si>
  <si>
    <r>
      <rPr>
        <b/>
        <sz val="11"/>
        <color rgb="FF7030A0"/>
        <rFont val="微软雅黑 Light"/>
        <charset val="134"/>
      </rPr>
      <t xml:space="preserve">绿色原始迅猛龙缰绳
</t>
    </r>
    <r>
      <rPr>
        <sz val="9"/>
        <color theme="1"/>
        <rFont val="微软雅黑 Light"/>
        <charset val="134"/>
      </rPr>
      <t>需要：17级 中级骑术
类型：地面坐骑</t>
    </r>
  </si>
  <si>
    <r>
      <rPr>
        <b/>
        <sz val="11"/>
        <color rgb="FF7030A0"/>
        <rFont val="微软雅黑 Light"/>
        <charset val="134"/>
      </rPr>
      <t>红色原始迅猛龙</t>
    </r>
    <r>
      <rPr>
        <b/>
        <sz val="10"/>
        <rFont val="微软雅黑 Light"/>
        <charset val="134"/>
      </rPr>
      <t xml:space="preserve">
</t>
    </r>
    <r>
      <rPr>
        <sz val="10"/>
        <rFont val="微软雅黑 Light"/>
        <charset val="134"/>
      </rPr>
      <t>区域：潘达利亚-巨兽岛
掉落：各种精英恐龙
掉率：0.5-5%(原始恐龙蛋)</t>
    </r>
  </si>
  <si>
    <r>
      <rPr>
        <b/>
        <sz val="11"/>
        <color rgb="FF7030A0"/>
        <rFont val="微软雅黑 Light"/>
        <charset val="134"/>
      </rPr>
      <t xml:space="preserve">红色原始迅猛龙缰绳
</t>
    </r>
    <r>
      <rPr>
        <sz val="9"/>
        <color theme="1"/>
        <rFont val="微软雅黑 Light"/>
        <charset val="134"/>
      </rPr>
      <t>需要：17级 中级骑术
类型：地面坐骑</t>
    </r>
  </si>
  <si>
    <r>
      <rPr>
        <b/>
        <sz val="11"/>
        <color rgb="FF7030A0"/>
        <rFont val="微软雅黑 Light"/>
        <charset val="134"/>
      </rPr>
      <t>雷霆玛瑙云端翔龙</t>
    </r>
    <r>
      <rPr>
        <b/>
        <sz val="10"/>
        <rFont val="微软雅黑 Light"/>
        <charset val="134"/>
      </rPr>
      <t xml:space="preserve">
</t>
    </r>
    <r>
      <rPr>
        <sz val="10"/>
        <rFont val="微软雅黑 Light"/>
        <charset val="134"/>
      </rPr>
      <t>区域：潘达利亚-永恒岛
掉落：惑龙
掉率：0.9%</t>
    </r>
  </si>
  <si>
    <r>
      <rPr>
        <sz val="10"/>
        <color theme="1"/>
        <rFont val="微软雅黑 Light"/>
        <charset val="134"/>
      </rPr>
      <t>* 刷新在山上烈火之路桥头</t>
    </r>
    <r>
      <rPr>
        <sz val="9"/>
        <color theme="0" tint="-0.499984740745262"/>
        <rFont val="微软雅黑 Light"/>
        <charset val="134"/>
      </rPr>
      <t>(66.8,  57.4)</t>
    </r>
    <r>
      <rPr>
        <sz val="10"/>
        <color theme="1"/>
        <rFont val="微软雅黑 Light"/>
        <charset val="134"/>
      </rPr>
      <t>，然后在烈火之路上空绕圈巡逻。
* 刷新时间30-60分钟。
* 个人拾取，不分阵营共享，只要摸到就有拾取。
* 永恒岛稀有无CD可反复击杀，后续击杀永恒币减少但坐骑等物品掉率不变。</t>
    </r>
  </si>
  <si>
    <r>
      <rPr>
        <sz val="10"/>
        <color theme="1"/>
        <rFont val="微软雅黑 Light"/>
        <charset val="134"/>
      </rPr>
      <t>* 等级碾压后惑龙刷出来就会被秒，目前没有保护机制，建议做/tar的宏并绑定低伤害瞬发无弹道技能，最好组队</t>
    </r>
    <r>
      <rPr>
        <sz val="9"/>
        <color theme="0" tint="-0.499984740745262"/>
        <rFont val="微软雅黑 Light"/>
        <charset val="134"/>
      </rPr>
      <t>(小队有人摸到都有拾取)</t>
    </r>
    <r>
      <rPr>
        <sz val="10"/>
        <color theme="1"/>
        <rFont val="微软雅黑 Light"/>
        <charset val="134"/>
      </rPr>
      <t>。</t>
    </r>
  </si>
  <si>
    <r>
      <rPr>
        <b/>
        <sz val="11"/>
        <color rgb="FF7030A0"/>
        <rFont val="微软雅黑 Light"/>
        <charset val="134"/>
      </rPr>
      <t xml:space="preserve">雷霆玛瑙云端翔龙缰绳
</t>
    </r>
    <r>
      <rPr>
        <sz val="9"/>
        <color theme="1"/>
        <rFont val="微软雅黑 Light"/>
        <charset val="134"/>
      </rPr>
      <t xml:space="preserve">需要：35级 专家级骑术
类型：飞行坐骑
</t>
    </r>
    <r>
      <rPr>
        <b/>
        <sz val="9"/>
        <color theme="1"/>
        <rFont val="微软雅黑 Light"/>
        <charset val="134"/>
      </rPr>
      <t>黑市出售</t>
    </r>
  </si>
  <si>
    <r>
      <rPr>
        <b/>
        <sz val="11"/>
        <color rgb="FF7030A0"/>
        <rFont val="微软雅黑 Light"/>
        <charset val="134"/>
      </rPr>
      <t>雷霆玛瑙云端翔龙</t>
    </r>
    <r>
      <rPr>
        <b/>
        <sz val="10"/>
        <rFont val="微软雅黑 Light"/>
        <charset val="134"/>
      </rPr>
      <t xml:space="preserve">
</t>
    </r>
    <r>
      <rPr>
        <sz val="10"/>
        <rFont val="微软雅黑 Light"/>
        <charset val="134"/>
      </rPr>
      <t>区域：潘达利亚-昆莱山
掉落：怒之煞(世界首领)
掉率：1/3000</t>
    </r>
  </si>
  <si>
    <r>
      <rPr>
        <sz val="10"/>
        <color theme="1"/>
        <rFont val="微软雅黑 Light"/>
        <charset val="134"/>
      </rPr>
      <t>* 刷新在昆莱山酒坛集西边</t>
    </r>
    <r>
      <rPr>
        <sz val="9"/>
        <color theme="0" tint="-0.499984740745262"/>
        <rFont val="微软雅黑 Light"/>
        <charset val="134"/>
      </rPr>
      <t>(53.81, 65.15)</t>
    </r>
    <r>
      <rPr>
        <sz val="10"/>
        <color theme="1"/>
        <rFont val="微软雅黑 Light"/>
        <charset val="134"/>
      </rPr>
      <t>，刷新时会喊话。
* 刷新时间10-20分钟。</t>
    </r>
  </si>
  <si>
    <r>
      <rPr>
        <sz val="10"/>
        <color theme="1"/>
        <rFont val="微软雅黑 Light"/>
        <charset val="134"/>
      </rPr>
      <t>* 4个世界首领现在都有秒杀保护机制，刷新后10秒内无敌。
* 都是个人拾取，不分阵营共享，摸到就有机会。
* 设计师明确表示，潘达利亚的4个世界首领可用幸运币取得坐骑。
* 每个角色每周有1次拾取机会，1次用币机会。</t>
    </r>
    <r>
      <rPr>
        <sz val="9"/>
        <color theme="0" tint="-0.499984740745262"/>
        <rFont val="微软雅黑 Light"/>
        <charset val="134"/>
      </rPr>
      <t>(两者可以分开，这次击杀没有或忘了用，可再杀一次用币。)</t>
    </r>
    <r>
      <rPr>
        <sz val="10"/>
        <color theme="1"/>
        <rFont val="微软雅黑 Light"/>
        <charset val="134"/>
      </rPr>
      <t xml:space="preserve">
</t>
    </r>
    <r>
      <rPr>
        <b/>
        <sz val="10"/>
        <color theme="1"/>
        <rFont val="微软雅黑 Light"/>
        <charset val="134"/>
      </rPr>
      <t>关于幸运币</t>
    </r>
    <r>
      <rPr>
        <sz val="10"/>
        <color theme="1"/>
        <rFont val="微软雅黑 Light"/>
        <charset val="134"/>
      </rPr>
      <t xml:space="preserve">
* 炮艇和怒之煞需要【长者的好运符】，在螳螂高原砮皂寺</t>
    </r>
    <r>
      <rPr>
        <sz val="9"/>
        <color theme="0" tint="-0.499984740745262"/>
        <rFont val="微软雅黑 Light"/>
        <charset val="134"/>
      </rPr>
      <t>(37.8, 64.6)</t>
    </r>
    <r>
      <rPr>
        <sz val="10"/>
        <color theme="1"/>
        <rFont val="微软雅黑 Light"/>
        <charset val="134"/>
      </rPr>
      <t>兑换，20个次级好运符=1枚。
次级好运符在潘达利亚有多种途径取得，最佳地点是翡翠林东南的永恒岛，如果有熊猫人之谜版本取得的橙色披风，刷山上奥尔多圣殿的精英怪是最快刷币的途径，没有的话就刷岛上东南角竹林的青蛙，基本上刷几个小时就能攒够用1年的币。同时还能取得大量永恒铸币，可在岛上兑换【魔古命运符文】，用于纳拉克和和乌达斯塔。
* 虽然麻烦，但还是建议所有的号都准备幸运币，掉率实在太低，每周多1次机会长远会节省更多时间。</t>
    </r>
  </si>
  <si>
    <r>
      <rPr>
        <b/>
        <sz val="11"/>
        <color rgb="FF7030A0"/>
        <rFont val="微软雅黑 Light"/>
        <charset val="134"/>
      </rPr>
      <t xml:space="preserve">神圣玛瑙云端翔龙缰绳
</t>
    </r>
    <r>
      <rPr>
        <sz val="9"/>
        <color theme="1"/>
        <rFont val="微软雅黑 Light"/>
        <charset val="134"/>
      </rPr>
      <t xml:space="preserve">需要：35级 专家级骑术
类型：飞行坐骑
</t>
    </r>
    <r>
      <rPr>
        <b/>
        <sz val="9"/>
        <color theme="1"/>
        <rFont val="微软雅黑 Light"/>
        <charset val="134"/>
      </rPr>
      <t>黑市出售</t>
    </r>
  </si>
  <si>
    <t>* 《熊猫人之谜》初期有bug根本不会掉落，2013年春节期间修正。
* 原本在昆莱山多个刷新点之一随机刷新，后来版本为了方便玩家刷坐骑，改成固定刷新点。</t>
  </si>
  <si>
    <r>
      <rPr>
        <b/>
        <sz val="11"/>
        <color rgb="FF7030A0"/>
        <rFont val="微软雅黑 Light"/>
        <charset val="134"/>
      </rPr>
      <t>炮艇之子</t>
    </r>
    <r>
      <rPr>
        <b/>
        <sz val="10"/>
        <rFont val="微软雅黑 Light"/>
        <charset val="134"/>
      </rPr>
      <t xml:space="preserve">
</t>
    </r>
    <r>
      <rPr>
        <sz val="10"/>
        <rFont val="微软雅黑 Light"/>
        <charset val="134"/>
      </rPr>
      <t>区域：潘达利亚-四风谷
掉落：炮艇(世界首领)
掉率：1/2000</t>
    </r>
  </si>
  <si>
    <r>
      <rPr>
        <sz val="10"/>
        <color theme="1"/>
        <rFont val="微软雅黑 Light"/>
        <charset val="134"/>
      </rPr>
      <t>* 刷新在四风谷丝纱工坊东南河岸</t>
    </r>
    <r>
      <rPr>
        <sz val="9"/>
        <color theme="0" tint="-0.499984740745262"/>
        <rFont val="微软雅黑 Light"/>
        <charset val="134"/>
      </rPr>
      <t>(71.6, 64.4)</t>
    </r>
    <r>
      <rPr>
        <sz val="10"/>
        <color theme="1"/>
        <rFont val="微软雅黑 Light"/>
        <charset val="134"/>
      </rPr>
      <t>，刷新时会喊话。
* 刷新时间~15分钟。</t>
    </r>
  </si>
  <si>
    <r>
      <rPr>
        <b/>
        <sz val="11"/>
        <color rgb="FF7030A0"/>
        <rFont val="微软雅黑 Light"/>
        <charset val="134"/>
      </rPr>
      <t xml:space="preserve">炮舰之子鞍座
</t>
    </r>
    <r>
      <rPr>
        <sz val="9"/>
        <color theme="1"/>
        <rFont val="微软雅黑 Light"/>
        <charset val="134"/>
      </rPr>
      <t xml:space="preserve">需要：32级 中级骑术
类型：地面坐骑
</t>
    </r>
    <r>
      <rPr>
        <b/>
        <sz val="9"/>
        <color theme="1"/>
        <rFont val="微软雅黑 Light"/>
        <charset val="134"/>
      </rPr>
      <t>黑市出售</t>
    </r>
  </si>
  <si>
    <t>* 《熊猫人之谜》初期炮艇刷新时间在72小时+，5.2版本缩短为1-2小时，7.0.3后又在线修正为15分钟。</t>
  </si>
  <si>
    <r>
      <rPr>
        <b/>
        <sz val="11"/>
        <color rgb="FF7030A0"/>
        <rFont val="微软雅黑 Light"/>
        <charset val="134"/>
      </rPr>
      <t>雷霆玛瑙云端翔龙</t>
    </r>
    <r>
      <rPr>
        <b/>
        <sz val="10"/>
        <rFont val="微软雅黑 Light"/>
        <charset val="134"/>
      </rPr>
      <t xml:space="preserve">
</t>
    </r>
    <r>
      <rPr>
        <sz val="10"/>
        <rFont val="微软雅黑 Light"/>
        <charset val="134"/>
      </rPr>
      <t>区域：潘达利亚-雷神岛
掉落：暴风领主纳拉克(世界首领)
掉率：1/3000</t>
    </r>
  </si>
  <si>
    <r>
      <rPr>
        <sz val="10"/>
        <color theme="1"/>
        <rFont val="微软雅黑 Light"/>
        <charset val="134"/>
      </rPr>
      <t>* 刷新在雷神岛上雷神王座入口的院子里</t>
    </r>
    <r>
      <rPr>
        <sz val="9"/>
        <color theme="0" tint="-0.499984740745262"/>
        <rFont val="微软雅黑 Light"/>
        <charset val="134"/>
      </rPr>
      <t>(60.5, 37.3)</t>
    </r>
    <r>
      <rPr>
        <sz val="10"/>
        <color theme="1"/>
        <rFont val="微软雅黑 Light"/>
        <charset val="134"/>
      </rPr>
      <t>，刷新时会喊话。
* 刷新时间10-20分钟。</t>
    </r>
  </si>
  <si>
    <r>
      <rPr>
        <b/>
        <sz val="11"/>
        <color rgb="FF7030A0"/>
        <rFont val="微软雅黑 Light"/>
        <charset val="134"/>
      </rPr>
      <t xml:space="preserve">雷霆蓝晶云端翔龙缰绳
</t>
    </r>
    <r>
      <rPr>
        <sz val="9"/>
        <color theme="1"/>
        <rFont val="微软雅黑 Light"/>
        <charset val="134"/>
      </rPr>
      <t xml:space="preserve">需要：35级 专家级骑术
类型：飞行坐骑
</t>
    </r>
    <r>
      <rPr>
        <b/>
        <sz val="9"/>
        <color theme="1"/>
        <rFont val="微软雅黑 Light"/>
        <charset val="134"/>
      </rPr>
      <t>黑市出售</t>
    </r>
  </si>
  <si>
    <r>
      <rPr>
        <b/>
        <sz val="11"/>
        <color rgb="FF7030A0"/>
        <rFont val="微软雅黑 Light"/>
        <charset val="134"/>
      </rPr>
      <t>雷霆玛瑙云端翔龙</t>
    </r>
    <r>
      <rPr>
        <b/>
        <sz val="10"/>
        <rFont val="微软雅黑 Light"/>
        <charset val="134"/>
      </rPr>
      <t xml:space="preserve">
</t>
    </r>
    <r>
      <rPr>
        <sz val="10"/>
        <rFont val="微软雅黑 Light"/>
        <charset val="134"/>
      </rPr>
      <t>区域：潘达利亚-巨兽岛
掉落：乌达斯塔(世界首领)
掉率：1/2000</t>
    </r>
  </si>
  <si>
    <r>
      <rPr>
        <sz val="10"/>
        <color theme="1"/>
        <rFont val="微软雅黑 Light"/>
        <charset val="134"/>
      </rPr>
      <t>* 刷新在巨兽岛坡上水池处</t>
    </r>
    <r>
      <rPr>
        <sz val="9"/>
        <color theme="0" tint="-0.499984740745262"/>
        <rFont val="微软雅黑 Light"/>
        <charset val="134"/>
      </rPr>
      <t>(50.6, 54.4)</t>
    </r>
    <r>
      <rPr>
        <sz val="10"/>
        <color theme="1"/>
        <rFont val="微软雅黑 Light"/>
        <charset val="134"/>
      </rPr>
      <t>，刷新时会喊话。
* 刷新时间~15分钟。</t>
    </r>
  </si>
  <si>
    <r>
      <rPr>
        <b/>
        <sz val="11"/>
        <color rgb="FF7030A0"/>
        <rFont val="微软雅黑 Light"/>
        <charset val="134"/>
      </rPr>
      <t xml:space="preserve">冰蓝原始恐角龙缰绳
</t>
    </r>
    <r>
      <rPr>
        <sz val="9"/>
        <color theme="1"/>
        <rFont val="微软雅黑 Light"/>
        <charset val="134"/>
      </rPr>
      <t xml:space="preserve">需要：17级 中级骑术
类型：地面坐骑
</t>
    </r>
    <r>
      <rPr>
        <b/>
        <sz val="9"/>
        <color theme="1"/>
        <rFont val="微软雅黑 Light"/>
        <charset val="134"/>
      </rPr>
      <t>黑市出售</t>
    </r>
  </si>
  <si>
    <t>* 初期刷新时间72小时+，5.3版本缩短为50分-2小时，7.0.3后又在线修正为15分。
* 《德拉诺之王》中楼上三个都加入了黑市，唯有这只过了很久才加入。
* 最初乌达斯塔难度极高，主要是连环射线伤害极高且无目标上限。美服首次刷新时跨服集结了约13个40人团队，而国服更有世界著名的漫山遍野墓碑的截图。</t>
  </si>
  <si>
    <r>
      <rPr>
        <b/>
        <sz val="11"/>
        <color rgb="FF7030A0"/>
        <rFont val="微软雅黑 Light"/>
        <charset val="134"/>
      </rPr>
      <t>星光云端翔龙</t>
    </r>
    <r>
      <rPr>
        <b/>
        <sz val="10"/>
        <rFont val="微软雅黑 Light"/>
        <charset val="134"/>
      </rPr>
      <t xml:space="preserve">
</t>
    </r>
    <r>
      <rPr>
        <sz val="10"/>
        <rFont val="微软雅黑 Light"/>
        <charset val="134"/>
      </rPr>
      <t>团本：魔古山宝库
掉落：伊拉贡
掉率：1-4%</t>
    </r>
  </si>
  <si>
    <t>* 该副本10/25人模式共CD，难度分普通/英雄，是基于各个首领、可在本内随时更改的旧模式，所以每周只有1次机会。
* 虽无明确证据，但统计显示有25人掉率高于10人、英雄高于普通的趋势，如无特殊需求建议刷25H。</t>
  </si>
  <si>
    <t>* 魔古山宝库入口在潘达利亚昆莱山北部面海的平台上。
* 原本普通难度可以存CD直接打伊拉贡，但7.3.5版本后就不行了，打掉后CD号的进度也会被污染。</t>
  </si>
  <si>
    <r>
      <rPr>
        <b/>
        <sz val="11"/>
        <color rgb="FF7030A0"/>
        <rFont val="微软雅黑 Light"/>
        <charset val="134"/>
      </rPr>
      <t xml:space="preserve">星光云端翔龙缰绳
</t>
    </r>
    <r>
      <rPr>
        <sz val="9"/>
        <color theme="1"/>
        <rFont val="微软雅黑 Light"/>
        <charset val="134"/>
      </rPr>
      <t xml:space="preserve">需要：35级 专家级骑术
类型：飞行坐骑
</t>
    </r>
    <r>
      <rPr>
        <b/>
        <sz val="9"/>
        <color theme="1"/>
        <rFont val="微软雅黑 Light"/>
        <charset val="134"/>
      </rPr>
      <t>黑市出售</t>
    </r>
  </si>
  <si>
    <r>
      <rPr>
        <b/>
        <sz val="11"/>
        <color rgb="FF7030A0"/>
        <rFont val="微软雅黑 Light"/>
        <charset val="134"/>
      </rPr>
      <t>赫利东的子嗣</t>
    </r>
    <r>
      <rPr>
        <b/>
        <sz val="10"/>
        <rFont val="微软雅黑 Light"/>
        <charset val="134"/>
      </rPr>
      <t xml:space="preserve">
</t>
    </r>
    <r>
      <rPr>
        <sz val="10"/>
        <rFont val="微软雅黑 Light"/>
        <charset val="134"/>
      </rPr>
      <t>团本：雷电王座
掉落：赫利东
掉率：1-4%</t>
    </r>
  </si>
  <si>
    <t xml:space="preserve">* 雷电王座在雷神岛东北部。雷神岛不能直接飞去，必须在潘达利亚螳螂高原的影踪卫戍营接任务前往，完成后会在卫戍营解锁通往岛上的传送门。
* 原本普通难度可以存CD直接打郝利东，但7.3.5版本后就不行了，打掉后CD号的进度也会被污染。
* 5号多头蛇首领需要点击所在山洞三个角落的锣才能召唤出来。
</t>
  </si>
  <si>
    <r>
      <rPr>
        <b/>
        <sz val="11"/>
        <color rgb="FF7030A0"/>
        <rFont val="微软雅黑 Light"/>
        <charset val="134"/>
      </rPr>
      <t xml:space="preserve">赫利东的子嗣
</t>
    </r>
    <r>
      <rPr>
        <sz val="9"/>
        <color theme="1"/>
        <rFont val="微软雅黑 Light"/>
        <charset val="134"/>
      </rPr>
      <t xml:space="preserve">需要：32级 中级骑术
类型：地面坐骑
</t>
    </r>
    <r>
      <rPr>
        <b/>
        <sz val="9"/>
        <color theme="1"/>
        <rFont val="微软雅黑 Light"/>
        <charset val="134"/>
      </rPr>
      <t>黑市出售</t>
    </r>
  </si>
  <si>
    <r>
      <rPr>
        <b/>
        <sz val="11"/>
        <color rgb="FF7030A0"/>
        <rFont val="微软雅黑 Light"/>
        <charset val="134"/>
      </rPr>
      <t>季鹍之嗣</t>
    </r>
    <r>
      <rPr>
        <b/>
        <sz val="10"/>
        <rFont val="微软雅黑 Light"/>
        <charset val="134"/>
      </rPr>
      <t xml:space="preserve">
</t>
    </r>
    <r>
      <rPr>
        <sz val="10"/>
        <rFont val="微软雅黑 Light"/>
        <charset val="134"/>
      </rPr>
      <t>团本：雷电王座
掉落：季鹍
掉率：1-4%</t>
    </r>
  </si>
  <si>
    <r>
      <rPr>
        <b/>
        <sz val="11"/>
        <color rgb="FF7030A0"/>
        <rFont val="微软雅黑 Light"/>
        <charset val="134"/>
      </rPr>
      <t xml:space="preserve">季鹍之嗣
</t>
    </r>
    <r>
      <rPr>
        <sz val="9"/>
        <color theme="1"/>
        <rFont val="微软雅黑 Light"/>
        <charset val="134"/>
      </rPr>
      <t xml:space="preserve">需要：35级 专家级骑术
类型：飞行坐骑
</t>
    </r>
    <r>
      <rPr>
        <b/>
        <sz val="9"/>
        <color theme="1"/>
        <rFont val="微软雅黑 Light"/>
        <charset val="134"/>
      </rPr>
      <t>黑市出售</t>
    </r>
  </si>
  <si>
    <r>
      <rPr>
        <b/>
        <sz val="11"/>
        <color rgb="FF7030A0"/>
        <rFont val="微软雅黑 Light"/>
        <charset val="134"/>
      </rPr>
      <t>库卡隆战蝎</t>
    </r>
    <r>
      <rPr>
        <b/>
        <sz val="10"/>
        <rFont val="微软雅黑 Light"/>
        <charset val="134"/>
      </rPr>
      <t xml:space="preserve">
</t>
    </r>
    <r>
      <rPr>
        <sz val="10"/>
        <rFont val="微软雅黑 Light"/>
        <charset val="134"/>
      </rPr>
      <t>团本：决战奥格瑞玛(史诗)
掉落：加尔鲁什·地狱咆哮
掉率：1%</t>
    </r>
  </si>
  <si>
    <t>* 史诗难度无法存进度，而当时还没有直达关尾的捷径任务的设计，只能老老实实从头清到尾。</t>
  </si>
  <si>
    <t>* 个人拾取是后来版本加入的模式，曾有美服GM说个人模式不影响掉率，一个团可多人取得，但GM的说法未必可靠，最好还是单刷。
* 决战奥格瑞玛入口在锦绣谷魔古山宫殿前。除法师开传送门外，暴风城/奥格瑞玛有传送门通往翡翠林再飞去。</t>
  </si>
  <si>
    <r>
      <rPr>
        <b/>
        <sz val="11"/>
        <color rgb="FF7030A0"/>
        <rFont val="微软雅黑 Light"/>
        <charset val="134"/>
      </rPr>
      <t xml:space="preserve">库卡隆战蝎
</t>
    </r>
    <r>
      <rPr>
        <sz val="9"/>
        <color theme="1"/>
        <rFont val="微软雅黑 Light"/>
        <charset val="134"/>
      </rPr>
      <t xml:space="preserve">需要：35级 中级骑术
类型：地面坐骑
</t>
    </r>
    <r>
      <rPr>
        <b/>
        <sz val="9"/>
        <color theme="1"/>
        <rFont val="微软雅黑 Light"/>
        <charset val="134"/>
      </rPr>
      <t>黑市出售</t>
    </r>
  </si>
  <si>
    <t>* 5.4版本是必掉，当时分为10人和25人英雄难度，后来还在线修改为25人掉落2只，到6.0前夕英雄改名为史诗并统一为20人，仍掉落是2只，《德拉诺之王》上线后改为1%掉率。</t>
  </si>
  <si>
    <r>
      <rPr>
        <b/>
        <sz val="11"/>
        <color rgb="FF7030A0"/>
        <rFont val="微软雅黑 Light"/>
        <charset val="134"/>
      </rPr>
      <t>迅捷风蹄塔布羊</t>
    </r>
    <r>
      <rPr>
        <b/>
        <sz val="10"/>
        <rFont val="微软雅黑 Light"/>
        <charset val="134"/>
      </rPr>
      <t xml:space="preserve">
</t>
    </r>
    <r>
      <rPr>
        <sz val="10"/>
        <rFont val="微软雅黑 Light"/>
        <charset val="134"/>
      </rPr>
      <t>区域：影月谷(德拉诺)
稀有：觅径者
掉率：100%</t>
    </r>
  </si>
  <si>
    <t>* 这些稀有不分阵营共享，无人数限制，只要摸到就有坐骑。
* 刷新时间几小时到十几小时。
* 重拳最初刷新时间特别长，现在缩短到4-8小时，其它稀有可能反而没有改动。
* 要塞建造1级法师塔/灵魂小屋后，可打开通往德拉诺各地的传送门。
* 每个稀有都有多个刷新点，坐标和地图请点右边链接到攻略页查看。</t>
  </si>
  <si>
    <r>
      <rPr>
        <b/>
        <sz val="11"/>
        <color rgb="FF7030A0"/>
        <rFont val="微软雅黑 Light"/>
        <charset val="134"/>
      </rPr>
      <t xml:space="preserve">迅捷风蹄塔布羊
</t>
    </r>
    <r>
      <rPr>
        <sz val="9"/>
        <color theme="1"/>
        <rFont val="微软雅黑 Light"/>
        <charset val="134"/>
      </rPr>
      <t>需要：17级 中级骑术
类型：地面坐骑</t>
    </r>
  </si>
  <si>
    <r>
      <rPr>
        <b/>
        <sz val="11"/>
        <color rgb="FF7030A0"/>
        <rFont val="微软雅黑 Light"/>
        <charset val="134"/>
      </rPr>
      <t>巨型灰牙野猪</t>
    </r>
    <r>
      <rPr>
        <b/>
        <sz val="10"/>
        <rFont val="微软雅黑 Light"/>
        <charset val="134"/>
      </rPr>
      <t xml:space="preserve">
</t>
    </r>
    <r>
      <rPr>
        <sz val="10"/>
        <rFont val="微软雅黑 Light"/>
        <charset val="134"/>
      </rPr>
      <t>区域：霜火岭
掉落：戈罗克
掉率：100%</t>
    </r>
  </si>
  <si>
    <r>
      <rPr>
        <b/>
        <sz val="11"/>
        <color rgb="FF7030A0"/>
        <rFont val="微软雅黑 Light"/>
        <charset val="134"/>
      </rPr>
      <t xml:space="preserve">巨型灰牙野猪
</t>
    </r>
    <r>
      <rPr>
        <sz val="9"/>
        <color theme="1"/>
        <rFont val="微软雅黑 Light"/>
        <charset val="134"/>
      </rPr>
      <t>需要：17级 中级骑术
类型：地面坐骑</t>
    </r>
  </si>
  <si>
    <r>
      <rPr>
        <b/>
        <sz val="11"/>
        <color rgb="FF7030A0"/>
        <rFont val="微软雅黑 Light"/>
        <charset val="134"/>
      </rPr>
      <t>天蓝淡水兽</t>
    </r>
    <r>
      <rPr>
        <b/>
        <sz val="10"/>
        <rFont val="微软雅黑 Light"/>
        <charset val="134"/>
      </rPr>
      <t xml:space="preserve">
</t>
    </r>
    <r>
      <rPr>
        <sz val="10"/>
        <rFont val="微软雅黑 Light"/>
        <charset val="134"/>
      </rPr>
      <t>区域：塔拉多
掉落：泥皮
掉率：100%</t>
    </r>
  </si>
  <si>
    <r>
      <rPr>
        <b/>
        <sz val="11"/>
        <color rgb="FF7030A0"/>
        <rFont val="微软雅黑 Light"/>
        <charset val="134"/>
      </rPr>
      <t xml:space="preserve">天蓝淡水兽
</t>
    </r>
    <r>
      <rPr>
        <sz val="9"/>
        <color theme="1"/>
        <rFont val="微软雅黑 Light"/>
        <charset val="134"/>
      </rPr>
      <t>需要：17级 中级骑术
类型：地面坐骑</t>
    </r>
  </si>
  <si>
    <r>
      <rPr>
        <b/>
        <sz val="11"/>
        <color rgb="FF7030A0"/>
        <rFont val="微软雅黑 Light"/>
        <charset val="134"/>
      </rPr>
      <t>血蹄公牛</t>
    </r>
    <r>
      <rPr>
        <b/>
        <sz val="10"/>
        <rFont val="微软雅黑 Light"/>
        <charset val="134"/>
      </rPr>
      <t xml:space="preserve">
</t>
    </r>
    <r>
      <rPr>
        <sz val="10"/>
        <rFont val="微软雅黑 Light"/>
        <charset val="134"/>
      </rPr>
      <t>区域：纳格兰(德拉诺)
掉落：雷霆纳克
掉率：100%</t>
    </r>
  </si>
  <si>
    <r>
      <rPr>
        <b/>
        <sz val="11"/>
        <color rgb="FF7030A0"/>
        <rFont val="微软雅黑 Light"/>
        <charset val="134"/>
      </rPr>
      <t xml:space="preserve">血蹄公牛
</t>
    </r>
    <r>
      <rPr>
        <sz val="9"/>
        <color theme="1"/>
        <rFont val="微软雅黑 Light"/>
        <charset val="134"/>
      </rPr>
      <t>需要：17级 中级骑术
类型：地面坐骑</t>
    </r>
  </si>
  <si>
    <r>
      <rPr>
        <b/>
        <sz val="11"/>
        <color rgb="FF7030A0"/>
        <rFont val="微软雅黑 Light"/>
        <charset val="134"/>
      </rPr>
      <t>斑点草地践踏者</t>
    </r>
    <r>
      <rPr>
        <b/>
        <sz val="10"/>
        <rFont val="微软雅黑 Light"/>
        <charset val="134"/>
      </rPr>
      <t xml:space="preserve">
</t>
    </r>
    <r>
      <rPr>
        <sz val="10"/>
        <rFont val="微软雅黑 Light"/>
        <charset val="134"/>
      </rPr>
      <t>区域：纳格兰(德拉诺)
掉落：鲁克胡克
掉率：100%</t>
    </r>
  </si>
  <si>
    <r>
      <rPr>
        <b/>
        <sz val="11"/>
        <color rgb="FF7030A0"/>
        <rFont val="微软雅黑 Light"/>
        <charset val="134"/>
      </rPr>
      <t xml:space="preserve">斑点草地践踏者
</t>
    </r>
    <r>
      <rPr>
        <sz val="9"/>
        <color theme="1"/>
        <rFont val="微软雅黑 Light"/>
        <charset val="134"/>
      </rPr>
      <t>需要：17级 中级骑术
类型：地面坐骑</t>
    </r>
  </si>
  <si>
    <r>
      <rPr>
        <b/>
        <sz val="11"/>
        <color rgb="FF7030A0"/>
        <rFont val="微软雅黑 Light"/>
        <charset val="134"/>
      </rPr>
      <t>日隐小戈隆</t>
    </r>
    <r>
      <rPr>
        <b/>
        <sz val="10"/>
        <rFont val="微软雅黑 Light"/>
        <charset val="134"/>
      </rPr>
      <t xml:space="preserve">
</t>
    </r>
    <r>
      <rPr>
        <sz val="10"/>
        <rFont val="微软雅黑 Light"/>
        <charset val="134"/>
      </rPr>
      <t>区域：戈尔隆德
掉落：重拳
掉率：100%</t>
    </r>
  </si>
  <si>
    <r>
      <rPr>
        <b/>
        <sz val="11"/>
        <color rgb="FF7030A0"/>
        <rFont val="微软雅黑 Light"/>
        <charset val="134"/>
      </rPr>
      <t xml:space="preserve">日隐小戈隆
</t>
    </r>
    <r>
      <rPr>
        <sz val="9"/>
        <color theme="1"/>
        <rFont val="微软雅黑 Light"/>
        <charset val="134"/>
      </rPr>
      <t>需要：17级 中级骑术
类型：地面坐骑</t>
    </r>
  </si>
  <si>
    <t>* 原本是48-96小时刷新，7.3.2版本中在线修正为4-8小时。</t>
  </si>
  <si>
    <r>
      <rPr>
        <b/>
        <sz val="11"/>
        <color rgb="FF7030A0"/>
        <rFont val="微软雅黑 Light"/>
        <charset val="134"/>
      </rPr>
      <t xml:space="preserve">夜嚎铁颚狼
</t>
    </r>
    <r>
      <rPr>
        <b/>
        <sz val="10"/>
        <color rgb="FF0070C0"/>
        <rFont val="微软雅黑 Light"/>
        <charset val="134"/>
      </rPr>
      <t>使用后绑定</t>
    </r>
    <r>
      <rPr>
        <b/>
        <sz val="10"/>
        <rFont val="微软雅黑 Light"/>
        <charset val="134"/>
      </rPr>
      <t xml:space="preserve">
</t>
    </r>
    <r>
      <rPr>
        <sz val="10"/>
        <rFont val="微软雅黑 Light"/>
        <charset val="134"/>
      </rPr>
      <t>区域：霜火岭
掉落：诺卡罗什
掉率：100%</t>
    </r>
  </si>
  <si>
    <t>* 刷新在霜火岭西南角霜彘雪原的树下(13, 50.5)。
* 精英怪，没有拾取CD。
* 刷新时间10-20分钟。
* 同阵营前5个摸到的人可染红并获得坐骑。组小队的话，有队员第一个摸到，附近的小队成员都能拾取。</t>
  </si>
  <si>
    <r>
      <rPr>
        <b/>
        <sz val="11"/>
        <color rgb="FF7030A0"/>
        <rFont val="微软雅黑 Light"/>
        <charset val="134"/>
      </rPr>
      <t xml:space="preserve">夜嚎铁颚狼
</t>
    </r>
    <r>
      <rPr>
        <sz val="9"/>
        <color theme="1"/>
        <rFont val="微软雅黑 Light"/>
        <charset val="134"/>
      </rPr>
      <t>需要：17级 中级骑术
类型：地面坐骑</t>
    </r>
  </si>
  <si>
    <t>* 《德拉诺之王》时伤害极高，初期需组团刷或设法风筝杀，且只掉1只坐骑。
* 《军团再临》改为个人拾取，且应用新的染红机制。</t>
  </si>
  <si>
    <r>
      <rPr>
        <b/>
        <sz val="11"/>
        <color rgb="FF0070C0"/>
        <rFont val="微软雅黑 Light"/>
        <charset val="134"/>
      </rPr>
      <t>装甲刀脊野猪</t>
    </r>
    <r>
      <rPr>
        <b/>
        <sz val="11"/>
        <color rgb="FF7030A0"/>
        <rFont val="微软雅黑 Light"/>
        <charset val="134"/>
      </rPr>
      <t xml:space="preserve">
</t>
    </r>
    <r>
      <rPr>
        <sz val="10"/>
        <rFont val="微软雅黑 Light"/>
        <charset val="134"/>
      </rPr>
      <t>区域：塔纳安丛林
掉落：泰罗菲斯特、德斯塔隆、维金斯、杜姆罗勒
掉率：11%(砰砰作响的铁笼子)</t>
    </r>
  </si>
  <si>
    <r>
      <rPr>
        <sz val="10"/>
        <color theme="1"/>
        <rFont val="微软雅黑 Light"/>
        <charset val="134"/>
      </rPr>
      <t xml:space="preserve">* 丛林的四个军团勇士稀有小几率掉落笼子开出。
</t>
    </r>
    <r>
      <rPr>
        <b/>
        <sz val="10"/>
        <color theme="1"/>
        <rFont val="微软雅黑 Light"/>
        <charset val="134"/>
      </rPr>
      <t>泰罗菲斯特</t>
    </r>
    <r>
      <rPr>
        <sz val="10"/>
        <color theme="1"/>
        <rFont val="微软雅黑 Light"/>
        <charset val="134"/>
      </rPr>
      <t xml:space="preserve">：钢铁前线和游侠避难所之间巡逻，15.6, 63.6附近。
</t>
    </r>
    <r>
      <rPr>
        <b/>
        <sz val="10"/>
        <color theme="1"/>
        <rFont val="微软雅黑 Light"/>
        <charset val="134"/>
      </rPr>
      <t>德斯塔隆</t>
    </r>
    <r>
      <rPr>
        <sz val="10"/>
        <color theme="1"/>
        <rFont val="微软雅黑 Light"/>
        <charset val="134"/>
      </rPr>
      <t xml:space="preserve">：卡纳克废墟，23.2, 40.4。
</t>
    </r>
    <r>
      <rPr>
        <b/>
        <sz val="10"/>
        <color theme="1"/>
        <rFont val="微软雅黑 Light"/>
        <charset val="134"/>
      </rPr>
      <t>维金斯</t>
    </r>
    <r>
      <rPr>
        <sz val="10"/>
        <color theme="1"/>
        <rFont val="微软雅黑 Light"/>
        <charset val="134"/>
      </rPr>
      <t xml:space="preserve">：沙纳尔神殿，32.0, 73。
</t>
    </r>
    <r>
      <rPr>
        <b/>
        <sz val="10"/>
        <color theme="1"/>
        <rFont val="微软雅黑 Light"/>
        <charset val="134"/>
      </rPr>
      <t>杜姆罗勒</t>
    </r>
    <r>
      <rPr>
        <sz val="10"/>
        <color theme="1"/>
        <rFont val="微软雅黑 Light"/>
        <charset val="134"/>
      </rPr>
      <t>：地狱火堡垒门口，47, 52.6。
* 刷新时间各自独立，1.5-2小时，刷新时会喊话。
* 不分阵营共享，摸到就有拾取。
* 笼子在2小时内可交易给参与同一次击杀的人。
* 必定会开出三种坐骑之一，但可重复。</t>
    </r>
  </si>
  <si>
    <r>
      <rPr>
        <b/>
        <sz val="11"/>
        <color rgb="FF0070C0"/>
        <rFont val="微软雅黑 Light"/>
        <charset val="134"/>
      </rPr>
      <t>装甲刀脊野猪</t>
    </r>
    <r>
      <rPr>
        <b/>
        <sz val="11"/>
        <color rgb="FF7030A0"/>
        <rFont val="微软雅黑 Light"/>
        <charset val="134"/>
      </rPr>
      <t xml:space="preserve">
</t>
    </r>
    <r>
      <rPr>
        <sz val="9"/>
        <color theme="1"/>
        <rFont val="微软雅黑 Light"/>
        <charset val="134"/>
      </rPr>
      <t>需要：17级 中级骑术
类型：地面坐骑</t>
    </r>
  </si>
  <si>
    <r>
      <rPr>
        <b/>
        <sz val="11"/>
        <color rgb="FF0070C0"/>
        <rFont val="微软雅黑 Light"/>
        <charset val="134"/>
      </rPr>
      <t>苔原冰蹄牛</t>
    </r>
    <r>
      <rPr>
        <b/>
        <sz val="11"/>
        <color rgb="FF7030A0"/>
        <rFont val="微软雅黑 Light"/>
        <charset val="134"/>
      </rPr>
      <t xml:space="preserve">
</t>
    </r>
    <r>
      <rPr>
        <sz val="10"/>
        <rFont val="微软雅黑 Light"/>
        <charset val="134"/>
      </rPr>
      <t>区域：塔纳安丛林
掉落：泰罗菲斯特、德斯塔隆、维金斯、杜姆罗勒
掉率：11%(砰砰作响的铁笼子)</t>
    </r>
  </si>
  <si>
    <r>
      <rPr>
        <b/>
        <sz val="11"/>
        <color rgb="FF0070C0"/>
        <rFont val="微软雅黑 Light"/>
        <charset val="134"/>
      </rPr>
      <t>苔原冰蹄牛</t>
    </r>
    <r>
      <rPr>
        <b/>
        <sz val="11"/>
        <color rgb="FF7030A0"/>
        <rFont val="微软雅黑 Light"/>
        <charset val="134"/>
      </rPr>
      <t xml:space="preserve">
</t>
    </r>
    <r>
      <rPr>
        <sz val="9"/>
        <color theme="1"/>
        <rFont val="微软雅黑 Light"/>
        <charset val="134"/>
      </rPr>
      <t>需要：17级 中级骑术
类型：地面坐骑</t>
    </r>
  </si>
  <si>
    <r>
      <rPr>
        <b/>
        <sz val="11"/>
        <color rgb="FF0070C0"/>
        <rFont val="微软雅黑 Light"/>
        <charset val="134"/>
      </rPr>
      <t>战歌恐牙狼</t>
    </r>
    <r>
      <rPr>
        <b/>
        <sz val="11"/>
        <color rgb="FF7030A0"/>
        <rFont val="微软雅黑 Light"/>
        <charset val="134"/>
      </rPr>
      <t xml:space="preserve">
</t>
    </r>
    <r>
      <rPr>
        <sz val="10"/>
        <rFont val="微软雅黑 Light"/>
        <charset val="134"/>
      </rPr>
      <t>区域：塔纳安丛林
掉落：泰罗菲斯特、德斯塔隆、维金斯、杜姆罗勒
掉率：11%(砰砰作响的铁笼子)</t>
    </r>
  </si>
  <si>
    <r>
      <rPr>
        <b/>
        <sz val="11"/>
        <color rgb="FF0070C0"/>
        <rFont val="微软雅黑 Light"/>
        <charset val="134"/>
      </rPr>
      <t>战歌恐牙狼</t>
    </r>
    <r>
      <rPr>
        <b/>
        <sz val="11"/>
        <color rgb="FF7030A0"/>
        <rFont val="微软雅黑 Light"/>
        <charset val="134"/>
      </rPr>
      <t xml:space="preserve">
</t>
    </r>
    <r>
      <rPr>
        <sz val="9"/>
        <color theme="1"/>
        <rFont val="微软雅黑 Light"/>
        <charset val="134"/>
      </rPr>
      <t>需要：17级 中级骑术
类型：地面坐骑</t>
    </r>
  </si>
  <si>
    <r>
      <rPr>
        <b/>
        <sz val="11"/>
        <color rgb="FF7030A0"/>
        <rFont val="微软雅黑 Light"/>
        <charset val="134"/>
      </rPr>
      <t xml:space="preserve">黑暗之星的灵爪飞鹰
</t>
    </r>
    <r>
      <rPr>
        <sz val="10"/>
        <rFont val="微软雅黑 Light"/>
        <charset val="134"/>
      </rPr>
      <t>区域：德拉诺
来源：点击各地区稀有刷新物体【现世边界】入内拾取</t>
    </r>
  </si>
  <si>
    <t>* 点击德拉诺各地超级稀有的物体【现世边界】传送门入内拾取，具体点右边链接看详细攻略。</t>
  </si>
  <si>
    <r>
      <rPr>
        <b/>
        <sz val="11"/>
        <color rgb="FF7030A0"/>
        <rFont val="微软雅黑 Light"/>
        <charset val="134"/>
      </rPr>
      <t xml:space="preserve">黑暗之星的灵爪飞鹰
</t>
    </r>
    <r>
      <rPr>
        <sz val="9"/>
        <color theme="1"/>
        <rFont val="微软雅黑 Light"/>
        <charset val="134"/>
      </rPr>
      <t>需要：17级 中级骑术
类型：地面坐骑</t>
    </r>
  </si>
  <si>
    <r>
      <rPr>
        <b/>
        <sz val="11"/>
        <color rgb="FF7030A0"/>
        <rFont val="微软雅黑 Light"/>
        <charset val="134"/>
      </rPr>
      <t xml:space="preserve">日光峰林飞鹰
</t>
    </r>
    <r>
      <rPr>
        <sz val="10"/>
        <rFont val="微软雅黑 Light"/>
        <charset val="134"/>
      </rPr>
      <t>区域：阿兰卡峰林
掉落：鲁克玛(世界首领)
掉率：1/1500</t>
    </r>
  </si>
  <si>
    <t>* 在峰林西北部(36.6, 39)刷新，然后绕附近山峰巡逻，刷新时间15分钟。
* 不分阵营共享，摸到就有拾取，直接进包。
* 每个角色每周只有1次拾取机会。目前版本最低要求可能是35级。</t>
  </si>
  <si>
    <t>* 与潘达利亚的世界首领不同，设计师明确表示，该坐骑无法用幸运币取得。
* 掉率不确定，可能是考虑到无法用币取得，要明显高于潘达利亚的世界首领，可能在1/1000到1/1500之间。</t>
  </si>
  <si>
    <r>
      <rPr>
        <b/>
        <sz val="11"/>
        <color rgb="FF7030A0"/>
        <rFont val="微软雅黑 Light"/>
        <charset val="134"/>
      </rPr>
      <t xml:space="preserve">日光峰林飞鹰
</t>
    </r>
    <r>
      <rPr>
        <sz val="9"/>
        <color theme="1"/>
        <rFont val="微软雅黑 Light"/>
        <charset val="134"/>
      </rPr>
      <t xml:space="preserve">需要：27级 高级骑术
类型：飞行坐骑
</t>
    </r>
    <r>
      <rPr>
        <b/>
        <sz val="9"/>
        <color theme="1"/>
        <rFont val="微软雅黑 Light"/>
        <charset val="134"/>
      </rPr>
      <t>黑市出售</t>
    </r>
  </si>
  <si>
    <t>* 最初1级角色即可拾取，后来加了限制，但要求的等级有变化过。
* 最初装备和坐骑都是摸尸体出的，后来版本都改成了直接进包的方式。因此原本2小时内可交易给参与同一次击杀的人，现在应该不行了。</t>
  </si>
  <si>
    <r>
      <rPr>
        <b/>
        <sz val="11"/>
        <color rgb="FF7030A0"/>
        <rFont val="微软雅黑 Light"/>
        <charset val="134"/>
      </rPr>
      <t xml:space="preserve">铁蹄毁灭者
</t>
    </r>
    <r>
      <rPr>
        <sz val="10"/>
        <rFont val="微软雅黑 Light"/>
        <charset val="134"/>
      </rPr>
      <t>团本：黒石铸造厂(史诗)
掉落：黑手
掉率：1%</t>
    </r>
  </si>
  <si>
    <t>* 击杀钢铁女武神后，场地南边一个堆满箱子的小房间里NPC会提供捷径任务，击杀三个区的守关首领：钢铁女武神、爆裂熔炉和克罗莫格各4次收集物品后，可解锁副本中间的门，每次点两边石柱开门后可直接去打黑手。
* 曾经有bug实际掉落远低于1%，8.3版本期间在线修正后才正常。</t>
  </si>
  <si>
    <t>* 黑石铸造厂位于戈尔隆德北部。
* 据设计师推特，无法用好运符取得副本掉落坐骑。
* 2小时内可交易给参与击杀、有拾取权的队友。</t>
  </si>
  <si>
    <r>
      <rPr>
        <b/>
        <sz val="11"/>
        <color rgb="FF7030A0"/>
        <rFont val="微软雅黑 Light"/>
        <charset val="134"/>
      </rPr>
      <t xml:space="preserve">铁蹄毁灭者
</t>
    </r>
    <r>
      <rPr>
        <sz val="9"/>
        <color theme="1"/>
        <rFont val="微软雅黑 Light"/>
        <charset val="134"/>
      </rPr>
      <t xml:space="preserve">需要：17级 中级骑术
类型：地面坐骑
</t>
    </r>
    <r>
      <rPr>
        <b/>
        <sz val="9"/>
        <color theme="1"/>
        <rFont val="微软雅黑 Light"/>
        <charset val="134"/>
      </rPr>
      <t>黑市出售</t>
    </r>
  </si>
  <si>
    <t>* 6.x时是必掉，《军团再临》计划改为1%，但出现bug，也可能是个人拾取的问题(比如实际上是1%除以20)，实际掉率远低于1%，很多人都在500-1000次打到。
直到2020年3月11日，8.3版本期间，暴雪才在线修正，稍微提高了包括该坐骑在内三只副本坐骑的掉率，之后有不少人都很快取得，估计现在掉率才是1%或更高些。</t>
  </si>
  <si>
    <r>
      <rPr>
        <b/>
        <sz val="11"/>
        <color rgb="FF7030A0"/>
        <rFont val="微软雅黑 Light"/>
        <charset val="134"/>
      </rPr>
      <t xml:space="preserve">魔钢歼灭者
</t>
    </r>
    <r>
      <rPr>
        <sz val="10"/>
        <rFont val="微软雅黑 Light"/>
        <charset val="134"/>
      </rPr>
      <t>团本：地狱火堡垒(史诗)
掉落：阿克蒙德
掉率：1%</t>
    </r>
  </si>
  <si>
    <t>* 副本内有2个捷径任务。第1步需要杀4次血魔收集物品，解锁直接传送上层的传送门。第2步杀4次玛诺洛斯收集物品，解锁传送后2的传送门。完成后每次会节省很多时间。</t>
  </si>
  <si>
    <t>* 地狱火堡垒位于德拉诺的塔纳安丛林中间，完成要塞入侵丛林的任务线后阿什兰主城有传送门直达，也可从要塞直接飞去。
* 据设计师推特，无法用幸运币取得副本掉落坐骑。
* 2小时内可交易给参与击杀、有拾取权的队友。</t>
  </si>
  <si>
    <r>
      <rPr>
        <b/>
        <sz val="11"/>
        <color rgb="FF7030A0"/>
        <rFont val="微软雅黑 Light"/>
        <charset val="134"/>
      </rPr>
      <t xml:space="preserve">魔钢歼灭者
</t>
    </r>
    <r>
      <rPr>
        <sz val="9"/>
        <color theme="1"/>
        <rFont val="微软雅黑 Light"/>
        <charset val="134"/>
      </rPr>
      <t xml:space="preserve">需要：40级 专家级骑术
类型：飞行坐骑
</t>
    </r>
    <r>
      <rPr>
        <b/>
        <sz val="9"/>
        <color theme="1"/>
        <rFont val="微软雅黑 Light"/>
        <charset val="134"/>
      </rPr>
      <t>黑市出售</t>
    </r>
  </si>
  <si>
    <t>* 6.2版本必掉1只，7.0更新后改为1%掉率。</t>
  </si>
  <si>
    <r>
      <rPr>
        <b/>
        <sz val="11"/>
        <color rgb="FF7030A0"/>
        <rFont val="微软雅黑 Light"/>
        <charset val="134"/>
      </rPr>
      <t xml:space="preserve">永恒时空撕裂者
</t>
    </r>
    <r>
      <rPr>
        <sz val="10"/>
        <rFont val="微软雅黑 Light"/>
        <charset val="134"/>
      </rPr>
      <t>副本：任何时空漫游副本
掉落：所有首领
掉率：1/4000</t>
    </r>
  </si>
  <si>
    <t>* 所有时空漫游5人本和团本的首领都能掉落，个人拾取。
* 时空漫游本没有拾取CD，可无限刷。
* 每周都有不同的活动，包括各种类型的时空漫游，具体可见游戏中的日历。</t>
  </si>
  <si>
    <t>* 时空漫游就是选出来几个对应资料片的旧副本，活动期间可通过地下城工具排，在本内等级和装备会被压缩到与副本相当的数值。
* 早期据我个人体验和Wowhead评论，估计掉率为1/1000左右，但后来更多的样本显示很可能是1/4000，这也是流行的收集辅助插件Rarity采用的数据。</t>
  </si>
  <si>
    <r>
      <rPr>
        <b/>
        <sz val="11"/>
        <color rgb="FF7030A0"/>
        <rFont val="微软雅黑 Light"/>
        <charset val="134"/>
      </rPr>
      <t xml:space="preserve">永恒时空撕裂者缰绳
</t>
    </r>
    <r>
      <rPr>
        <sz val="9"/>
        <color theme="1"/>
        <rFont val="微软雅黑 Light"/>
        <charset val="134"/>
      </rPr>
      <t>需要：27级 专家级骑术
类型：飞行坐骑</t>
    </r>
  </si>
  <si>
    <t>* 时空本刚加入的早期有专门的时空本配装，通过优化搭配旧橙武、套装奖励、孔和宝石，可以做到全程占比50%以上的伤害输出，刷起来非常效率，但后来版本暴雪把套装奖励都砍了，加了很多限制，加上掉率实在太低，不建议太用力刷(Wowhead上有个玩家刷到30000击杀后绝望AFK了)，每次活动随缘打打就好。</t>
  </si>
  <si>
    <r>
      <rPr>
        <b/>
        <sz val="11"/>
        <color rgb="FF7030A0"/>
        <rFont val="微软雅黑 Light"/>
        <charset val="134"/>
      </rPr>
      <t xml:space="preserve">失落已久的角鹰兽
</t>
    </r>
    <r>
      <rPr>
        <sz val="10"/>
        <rFont val="微软雅黑 Light"/>
        <charset val="134"/>
      </rPr>
      <t>区域：阿苏纳
来源：一次刷新时先找齐5个瞬灭水晶获得</t>
    </r>
  </si>
  <si>
    <t>* 阿苏纳每次随机刷新5个【瞬灭水晶】，第一个找到并点击全部5个的人获得坐骑，同时所有水晶消失，直到下次刷新。详细攻略点右边链接。
* 目前版本水晶刷新时间3-4小时。
* 建议用专用插件Long Forgotten Hippogryph。</t>
  </si>
  <si>
    <r>
      <rPr>
        <b/>
        <sz val="11"/>
        <color rgb="FF7030A0"/>
        <rFont val="微软雅黑 Light"/>
        <charset val="134"/>
      </rPr>
      <t xml:space="preserve">失落已久的角鹰兽缰绳
</t>
    </r>
    <r>
      <rPr>
        <sz val="9"/>
        <color theme="1"/>
        <rFont val="微软雅黑 Light"/>
        <charset val="134"/>
      </rPr>
      <t>需要：专家级骑术
类型：飞行坐骑</t>
    </r>
  </si>
  <si>
    <r>
      <rPr>
        <sz val="10"/>
        <color theme="1"/>
        <rFont val="微软雅黑 Light"/>
        <charset val="134"/>
      </rPr>
      <t>模型早在2007年11月的2.3补丁就已加入，一直没有使用，所以起这个名字。</t>
    </r>
    <r>
      <rPr>
        <sz val="9"/>
        <color theme="0" tint="-0.499984740745262"/>
        <rFont val="微软雅黑 Light"/>
        <charset val="134"/>
      </rPr>
      <t>（据Mushalor@Wowhead的评论）</t>
    </r>
  </si>
  <si>
    <r>
      <rPr>
        <b/>
        <sz val="11"/>
        <color rgb="FF7030A0"/>
        <rFont val="微软雅黑 Light"/>
        <charset val="134"/>
      </rPr>
      <t xml:space="preserve">疯狂的混沌奔行者
</t>
    </r>
    <r>
      <rPr>
        <sz val="10"/>
        <rFont val="微软雅黑 Light"/>
        <charset val="134"/>
      </rPr>
      <t>区域：阿古斯-玛凯雷
掉落：牧羊人卡沃斯
掉率：4%</t>
    </r>
  </si>
  <si>
    <t>* 刷新在玛凯雷中部(55.6, 60.6)。</t>
  </si>
  <si>
    <r>
      <rPr>
        <sz val="10"/>
        <color theme="1"/>
        <rFont val="微软雅黑 Light"/>
        <charset val="134"/>
      </rPr>
      <t>* 阿古斯的稀有众多，每隔4个小时</t>
    </r>
    <r>
      <rPr>
        <sz val="9"/>
        <color theme="0" tint="-0.499984740745262"/>
        <rFont val="微软雅黑 Light"/>
        <charset val="134"/>
      </rPr>
      <t>(跟世界任务刷新同步)</t>
    </r>
    <r>
      <rPr>
        <sz val="10"/>
        <color theme="1"/>
        <rFont val="微软雅黑 Light"/>
        <charset val="134"/>
      </rPr>
      <t xml:space="preserve">随机上岗一批，期间击杀后几分钟就会刷新。如果是世界任务的目标则在任务持续期间一直在岗。
* 每个稀有每天只有一次拾取机会。
* 建议安装插件HandyNotes_Argus和配套的HandyNotes。
</t>
    </r>
    <r>
      <rPr>
        <b/>
        <sz val="10"/>
        <color theme="1"/>
        <rFont val="微软雅黑 Light"/>
        <charset val="134"/>
      </rPr>
      <t>解锁阿古斯</t>
    </r>
    <r>
      <rPr>
        <sz val="10"/>
        <color theme="1"/>
        <rFont val="微软雅黑 Light"/>
        <charset val="134"/>
      </rPr>
      <t xml:space="preserve">
1、在达拉然</t>
    </r>
    <r>
      <rPr>
        <sz val="9"/>
        <color theme="0" tint="-0.499984740745262"/>
        <rFont val="微软雅黑 Light"/>
        <charset val="134"/>
      </rPr>
      <t>(破碎群岛)</t>
    </r>
    <r>
      <rPr>
        <sz val="10"/>
        <color theme="1"/>
        <rFont val="微软雅黑 Light"/>
        <charset val="134"/>
      </rPr>
      <t xml:space="preserve">的紫罗兰堡垒找卡德加，完成【联合势力】解锁破碎群岛的世界任务。
任务前提是破碎群岛5个地图的声望友善，通过各地区主线可提高。但已有角色解锁过的话，其它角色不需要。
2、到达拉然飞行平台找卡德加接解锁破碎海滩的任务，需要做一个单人场景战役，有角色做过的话，对话选项可跳过，直接到岛上。
3、回达拉然，再到紫罗兰堡垒找卡德加接【命运之手】。
4、到暴风城/奥格瑞玛码头坐船到埃索达，找维纶回复，一系列对话和动画后即可到达并解锁阿古斯。
</t>
    </r>
    <r>
      <rPr>
        <sz val="9"/>
        <color theme="0" tint="-0.499984740745262"/>
        <rFont val="微软雅黑 Light"/>
        <charset val="134"/>
      </rPr>
      <t>这一步目前联盟方有位面问题，到码头船上交任务后船会消失，可飞到旁边潜艇处再回来。你需要有自动交接任务的插件并勾选交接低级任务，自动交接后马上点出发的选项才能绕过这个bug。(尚不清楚9.0.1是否还存在问题。)</t>
    </r>
    <r>
      <rPr>
        <sz val="10"/>
        <color theme="1"/>
        <rFont val="微软雅黑 Light"/>
        <charset val="134"/>
      </rPr>
      <t xml:space="preserve">
5、之后还有一系列的任务线来逐步解锁阿古斯的三个子区域和传送点。大号做过战网下所有角色会自动解锁。
6、工程学小号可用虫洞发生器：阿古斯玩具直接传送到阿古斯，但如果要长期刷稀有和燃烧王座的话，还是花不到30分钟解锁了更方便。</t>
    </r>
  </si>
  <si>
    <r>
      <rPr>
        <b/>
        <sz val="11"/>
        <color rgb="FF7030A0"/>
        <rFont val="微软雅黑 Light"/>
        <charset val="134"/>
      </rPr>
      <t xml:space="preserve">疯狂的混沌奔行者
</t>
    </r>
    <r>
      <rPr>
        <sz val="9"/>
        <color theme="1"/>
        <rFont val="微软雅黑 Light"/>
        <charset val="134"/>
      </rPr>
      <t>需要：10级 初级骑术
类型：地面坐骑</t>
    </r>
  </si>
  <si>
    <r>
      <rPr>
        <b/>
        <sz val="11"/>
        <color rgb="FF7030A0"/>
        <rFont val="微软雅黑 Light"/>
        <charset val="134"/>
      </rPr>
      <t xml:space="preserve">酸液喷射者
</t>
    </r>
    <r>
      <rPr>
        <sz val="10"/>
        <rFont val="微软雅黑 Light"/>
        <charset val="134"/>
      </rPr>
      <t>区域：阿古斯-玛凯雷
掉落：吞噬者斯克里格
掉率：3%</t>
    </r>
  </si>
  <si>
    <t>* 刷新在玛凯雷北部(50, 10.6)。</t>
  </si>
  <si>
    <r>
      <rPr>
        <b/>
        <sz val="11"/>
        <color rgb="FF7030A0"/>
        <rFont val="微软雅黑 Light"/>
        <charset val="134"/>
      </rPr>
      <t xml:space="preserve">酸液喷射者
</t>
    </r>
    <r>
      <rPr>
        <sz val="9"/>
        <color theme="1"/>
        <rFont val="微软雅黑 Light"/>
        <charset val="134"/>
      </rPr>
      <t>需要：10级 初级骑术
类型：地面坐骑</t>
    </r>
  </si>
  <si>
    <r>
      <rPr>
        <b/>
        <sz val="11"/>
        <color rgb="FF7030A0"/>
        <rFont val="微软雅黑 Light"/>
        <charset val="134"/>
      </rPr>
      <t xml:space="preserve">柔光法力鳐
</t>
    </r>
    <r>
      <rPr>
        <sz val="10"/>
        <rFont val="微软雅黑 Light"/>
        <charset val="134"/>
      </rPr>
      <t>区域：阿古斯-玛凯雷
掉落：毒尾天鳍鳐
掉率：3%</t>
    </r>
  </si>
  <si>
    <t>* 刷新在玛凯雷西部山坡上(33.6, 48.6)。</t>
  </si>
  <si>
    <r>
      <rPr>
        <b/>
        <sz val="11"/>
        <color rgb="FF7030A0"/>
        <rFont val="微软雅黑 Light"/>
        <charset val="134"/>
      </rPr>
      <t xml:space="preserve">柔光法力鳐
</t>
    </r>
    <r>
      <rPr>
        <sz val="9"/>
        <color theme="1"/>
        <rFont val="微软雅黑 Light"/>
        <charset val="134"/>
      </rPr>
      <t>需要：45级 初级骑术
类型：飞行坐骑</t>
    </r>
  </si>
  <si>
    <r>
      <rPr>
        <b/>
        <sz val="11"/>
        <color rgb="FF7030A0"/>
        <rFont val="微软雅黑 Light"/>
        <charset val="134"/>
      </rPr>
      <t xml:space="preserve">邪犬
</t>
    </r>
    <r>
      <rPr>
        <sz val="10"/>
        <rFont val="微软雅黑 Light"/>
        <charset val="134"/>
      </rPr>
      <t>区域：阿古斯-安托兰废土
掉落：驯犬大师克拉克兹
掉率：4%</t>
    </r>
  </si>
  <si>
    <t>* 刷新在安托兰废土东北部山洞里(63.8, 22，洞口63.1, 25.2)。</t>
  </si>
  <si>
    <r>
      <rPr>
        <b/>
        <sz val="11"/>
        <color rgb="FF7030A0"/>
        <rFont val="微软雅黑 Light"/>
        <charset val="134"/>
      </rPr>
      <t xml:space="preserve">邪犬
</t>
    </r>
    <r>
      <rPr>
        <sz val="9"/>
        <color theme="1"/>
        <rFont val="微软雅黑 Light"/>
        <charset val="134"/>
      </rPr>
      <t xml:space="preserve">需要：10级 初级骑术
类型：地面坐骑
</t>
    </r>
    <r>
      <rPr>
        <b/>
        <sz val="9"/>
        <color theme="1"/>
        <rFont val="微软雅黑 Light"/>
        <charset val="134"/>
      </rPr>
      <t>黑市出售</t>
    </r>
  </si>
  <si>
    <r>
      <rPr>
        <b/>
        <sz val="11"/>
        <color rgb="FF7030A0"/>
        <rFont val="微软雅黑 Light"/>
        <charset val="134"/>
      </rPr>
      <t xml:space="preserve">赤红涎喉者
</t>
    </r>
    <r>
      <rPr>
        <sz val="10"/>
        <rFont val="微软雅黑 Light"/>
        <charset val="134"/>
      </rPr>
      <t>区域：阿古斯-安托兰废土
掉落：疱吼
掉率：3%</t>
    </r>
  </si>
  <si>
    <t>* 刷新在炼魂熔炉东南边(61.8, 37.6)。</t>
  </si>
  <si>
    <r>
      <rPr>
        <b/>
        <sz val="11"/>
        <color rgb="FF7030A0"/>
        <rFont val="微软雅黑 Light"/>
        <charset val="134"/>
      </rPr>
      <t xml:space="preserve">赤红涎喉者
</t>
    </r>
    <r>
      <rPr>
        <sz val="9"/>
        <color theme="1"/>
        <rFont val="微软雅黑 Light"/>
        <charset val="134"/>
      </rPr>
      <t>需要：10级 初级骑术
类型：地面坐骑</t>
    </r>
  </si>
  <si>
    <r>
      <rPr>
        <b/>
        <sz val="11"/>
        <color rgb="FF7030A0"/>
        <rFont val="微软雅黑 Light"/>
        <charset val="134"/>
      </rPr>
      <t xml:space="preserve">毒牙撕咬者
</t>
    </r>
    <r>
      <rPr>
        <sz val="10"/>
        <rFont val="微软雅黑 Light"/>
        <charset val="134"/>
      </rPr>
      <t>区域：阿古斯-安托兰废土
掉落：普西拉、弗拉克苏尔
掉率：3-4%</t>
    </r>
  </si>
  <si>
    <t>* 【弗拉克苏尔】刷新在炼魂熔炉西侧(53, 36.6)，【普西拉】刷新在东北部山洞里(64, 20.8，洞口65.6 26.6)。</t>
  </si>
  <si>
    <r>
      <rPr>
        <b/>
        <sz val="11"/>
        <color rgb="FF7030A0"/>
        <rFont val="微软雅黑 Light"/>
        <charset val="134"/>
      </rPr>
      <t xml:space="preserve">毒牙撕咬者
</t>
    </r>
    <r>
      <rPr>
        <sz val="9"/>
        <color theme="1"/>
        <rFont val="微软雅黑 Light"/>
        <charset val="134"/>
      </rPr>
      <t>需要：10级 初级骑术
类型：地面坐骑</t>
    </r>
  </si>
  <si>
    <r>
      <rPr>
        <b/>
        <sz val="11"/>
        <color rgb="FF7030A0"/>
        <rFont val="微软雅黑 Light"/>
        <charset val="134"/>
      </rPr>
      <t xml:space="preserve">暗孢法力鳐
</t>
    </r>
    <r>
      <rPr>
        <sz val="10"/>
        <rFont val="微软雅黑 Light"/>
        <charset val="134"/>
      </rPr>
      <t>区域：阿古斯
掉落：瓦加、纳罗瓦、沙布尔、苍白的卡拉
掉率：40%(邪斑鱼卵)</t>
    </r>
  </si>
  <si>
    <t>* 阿古斯下列4个稀有～40%几率掉落 【邪斑鱼卵】：
安托兰废土的【瓦加】（64.8, 51）
克罗库恩的【纳罗瓦】（70.8, 33.2）
玛凯雷的【沙布尔】（44.2, 49.6附近）
玛凯雷的【苍白的卡拉】（37.8, 54.8）
* 鱼卵经5天现实时间孵化，有几率开出4种坐骑、2种宠物或蛋黄，坐骑掉率不低且不会重复。
* 鱼卵不是唯一，一个角色可拥有多个，孵化时间各自独立。</t>
  </si>
  <si>
    <r>
      <rPr>
        <b/>
        <sz val="11"/>
        <color rgb="FF7030A0"/>
        <rFont val="微软雅黑 Light"/>
        <charset val="134"/>
      </rPr>
      <t xml:space="preserve">暗孢法力鳐
</t>
    </r>
    <r>
      <rPr>
        <sz val="9"/>
        <color theme="1"/>
        <rFont val="微软雅黑 Light"/>
        <charset val="134"/>
      </rPr>
      <t>需要：45级 专家级骑术
类型：飞行坐骑</t>
    </r>
  </si>
  <si>
    <r>
      <rPr>
        <b/>
        <sz val="11"/>
        <color rgb="FF7030A0"/>
        <rFont val="微软雅黑 Light"/>
        <charset val="134"/>
      </rPr>
      <t xml:space="preserve">邪光法力鳐
</t>
    </r>
    <r>
      <rPr>
        <sz val="10"/>
        <rFont val="微软雅黑 Light"/>
        <charset val="134"/>
      </rPr>
      <t>区域：阿古斯
掉落：瓦加、纳罗瓦、沙布尔、苍白的卡拉
掉率：40%(邪斑鱼卵)</t>
    </r>
  </si>
  <si>
    <r>
      <rPr>
        <b/>
        <sz val="11"/>
        <color rgb="FF7030A0"/>
        <rFont val="微软雅黑 Light"/>
        <charset val="134"/>
      </rPr>
      <t xml:space="preserve">邪光法力鳐
</t>
    </r>
    <r>
      <rPr>
        <sz val="9"/>
        <color theme="1"/>
        <rFont val="微软雅黑 Light"/>
        <charset val="134"/>
      </rPr>
      <t>需要：45级 专家级骑术
类型：飞行坐骑</t>
    </r>
  </si>
  <si>
    <r>
      <rPr>
        <b/>
        <sz val="11"/>
        <color rgb="FF7030A0"/>
        <rFont val="微软雅黑 Light"/>
        <charset val="134"/>
      </rPr>
      <t xml:space="preserve">荧光法力鳐
</t>
    </r>
    <r>
      <rPr>
        <sz val="10"/>
        <rFont val="微软雅黑 Light"/>
        <charset val="134"/>
      </rPr>
      <t>区域：阿古斯
掉落：瓦加、纳罗瓦、沙布尔、苍白的卡拉
掉率：40%(邪斑鱼卵)</t>
    </r>
  </si>
  <si>
    <r>
      <rPr>
        <b/>
        <sz val="11"/>
        <color rgb="FF7030A0"/>
        <rFont val="微软雅黑 Light"/>
        <charset val="134"/>
      </rPr>
      <t xml:space="preserve">荧光法力鳐
</t>
    </r>
    <r>
      <rPr>
        <sz val="9"/>
        <color theme="1"/>
        <rFont val="微软雅黑 Light"/>
        <charset val="134"/>
      </rPr>
      <t>需要：45级 专家级骑术
类型：飞行坐骑</t>
    </r>
  </si>
  <si>
    <r>
      <rPr>
        <b/>
        <sz val="11"/>
        <color rgb="FF7030A0"/>
        <rFont val="微软雅黑 Light"/>
        <charset val="134"/>
      </rPr>
      <t xml:space="preserve">活跃法力鳐
</t>
    </r>
    <r>
      <rPr>
        <sz val="10"/>
        <rFont val="微软雅黑 Light"/>
        <charset val="134"/>
      </rPr>
      <t>区域：阿古斯
掉落：瓦加、纳罗瓦、沙布尔、苍白的卡拉
掉率：40%(邪斑鱼卵)</t>
    </r>
  </si>
  <si>
    <r>
      <rPr>
        <b/>
        <sz val="11"/>
        <color rgb="FF7030A0"/>
        <rFont val="微软雅黑 Light"/>
        <charset val="134"/>
      </rPr>
      <t xml:space="preserve">活跃法力鳐
</t>
    </r>
    <r>
      <rPr>
        <sz val="9"/>
        <color theme="1"/>
        <rFont val="微软雅黑 Light"/>
        <charset val="134"/>
      </rPr>
      <t>需要：45级 专家级骑术
类型：飞行坐骑</t>
    </r>
  </si>
  <si>
    <r>
      <rPr>
        <b/>
        <sz val="11"/>
        <color rgb="FF7030A0"/>
        <rFont val="微软雅黑 Light"/>
        <charset val="134"/>
      </rPr>
      <t xml:space="preserve">燃烬巨龙
</t>
    </r>
    <r>
      <rPr>
        <sz val="10"/>
        <rFont val="微软雅黑 Light"/>
        <charset val="134"/>
      </rPr>
      <t>副本：重返卡拉赞(史诗)
掉落：夜之魇(限时模式首领)
掉率：100%</t>
    </r>
  </si>
  <si>
    <r>
      <rPr>
        <sz val="10"/>
        <color theme="1"/>
        <rFont val="微软雅黑 Light"/>
        <charset val="134"/>
      </rPr>
      <t>* 进本开门后需在8分钟内打过剧场首领并到观众席点击那里的灵魂碎片，获得持续6分钟的“麦迪文的回响”效果，之后需要点击客房</t>
    </r>
    <r>
      <rPr>
        <sz val="9"/>
        <color theme="0" tint="-0.499984740745262"/>
        <rFont val="微软雅黑 Light"/>
        <charset val="134"/>
      </rPr>
      <t>(到贞洁圣女前，不用打)</t>
    </r>
    <r>
      <rPr>
        <sz val="10"/>
        <color theme="1"/>
        <rFont val="微软雅黑 Light"/>
        <charset val="134"/>
      </rPr>
      <t>、宴会厅</t>
    </r>
    <r>
      <rPr>
        <sz val="9"/>
        <color theme="0" tint="-0.499984740745262"/>
        <rFont val="微软雅黑 Light"/>
        <charset val="134"/>
      </rPr>
      <t>(莫罗斯身后，要打)</t>
    </r>
    <r>
      <rPr>
        <sz val="10"/>
        <color theme="1"/>
        <rFont val="微软雅黑 Light"/>
        <charset val="134"/>
      </rPr>
      <t>、仆人区</t>
    </r>
    <r>
      <rPr>
        <sz val="9"/>
        <color theme="0" tint="-0.499984740745262"/>
        <rFont val="微软雅黑 Light"/>
        <charset val="134"/>
      </rPr>
      <t>(很多蜘蛛的地下室，点完旁边是传送门回入口去上层)</t>
    </r>
    <r>
      <rPr>
        <sz val="10"/>
        <color theme="1"/>
        <rFont val="微软雅黑 Light"/>
        <charset val="134"/>
      </rPr>
      <t>和去上层路上击败馆长后出现的灵魂碎片，每个会增加5分钟。限时内点完所有水晶获得“麦迪文的气息”效果，5分钟内到露台</t>
    </r>
    <r>
      <rPr>
        <sz val="9"/>
        <color theme="0" tint="-0.499984740745262"/>
        <rFont val="微软雅黑 Light"/>
        <charset val="134"/>
      </rPr>
      <t>(副本刚进门处)</t>
    </r>
    <r>
      <rPr>
        <sz val="10"/>
        <color theme="1"/>
        <rFont val="微软雅黑 Light"/>
        <charset val="134"/>
      </rPr>
      <t>找到麦迪文即可召唤出隐藏首领【夜之魇】。</t>
    </r>
  </si>
  <si>
    <t xml:space="preserve">* 据暴雪客服在Wowhea发表的评论，坐骑掉率为20%乘以有拾取权的人数，不管他们有没有学过该坐骑。但是，只有没学过坐骑且有拾取权的玩家会拾取到坐骑，多人符合条件则随机一人获得，可交易给其他符合条件的人。
* 据设计师推特，无法用幸运币取得副本掉落坐骑。
* 每个角色每周只有1次拾取机会。
* 副本入口在逆风小径，高塔侧面有石桥连接的入口，正门是团本旧卡拉赞。 </t>
  </si>
  <si>
    <r>
      <rPr>
        <b/>
        <sz val="11"/>
        <color rgb="FF7030A0"/>
        <rFont val="微软雅黑 Light"/>
        <charset val="134"/>
      </rPr>
      <t xml:space="preserve">燃烬巨龙
</t>
    </r>
    <r>
      <rPr>
        <sz val="9"/>
        <color theme="1"/>
        <rFont val="微软雅黑 Light"/>
        <charset val="134"/>
      </rPr>
      <t>需要：45级 专家级骑术
类型：飞行坐骑</t>
    </r>
  </si>
  <si>
    <r>
      <rPr>
        <b/>
        <sz val="11"/>
        <color rgb="FF7030A0"/>
        <rFont val="微软雅黑 Light"/>
        <charset val="134"/>
      </rPr>
      <t xml:space="preserve">午夜
</t>
    </r>
    <r>
      <rPr>
        <sz val="10"/>
        <rFont val="微软雅黑 Light"/>
        <charset val="134"/>
      </rPr>
      <t>副本：重返卡拉赞(史诗)
掉落：猎人阿图曼
掉率：1.4%</t>
    </r>
  </si>
  <si>
    <t>* 个人拾取，每周只有1次机会。
* 进本是在卡拉赞后门位置，往右去击败剧场首领后才能进入马棚。剧场到马棚有很长的路，可创建一个集合石队伍，然后退队，即可被传送到墓地，再进本往左，楼梯口对面有条捷径通往马棚。</t>
  </si>
  <si>
    <t>* 如果没等阿图曼出现就把午夜秒了，尸体会很快消失，没来得及拾取的话会邮寄。
* 据设计师推特，无法用幸运币取得副本掉落坐骑。
国内外都有多人宣称曾用币取得，但从无任何截图可证明。早期版本的手册中我误信了这个说法，特向被误导并浪费了幸运币的朋友致歉。</t>
  </si>
  <si>
    <r>
      <rPr>
        <b/>
        <sz val="11"/>
        <color rgb="FF7030A0"/>
        <rFont val="微软雅黑 Light"/>
        <charset val="134"/>
      </rPr>
      <t xml:space="preserve">午夜
</t>
    </r>
    <r>
      <rPr>
        <sz val="9"/>
        <color theme="1"/>
        <rFont val="微软雅黑 Light"/>
        <charset val="134"/>
      </rPr>
      <t>需要：17级 中级骑术
类型：地面坐骑</t>
    </r>
  </si>
  <si>
    <r>
      <rPr>
        <b/>
        <sz val="11"/>
        <color rgb="FF7030A0"/>
        <rFont val="微软雅黑 Light"/>
        <charset val="134"/>
      </rPr>
      <t xml:space="preserve">炎狱地狱火
</t>
    </r>
    <r>
      <rPr>
        <sz val="10"/>
        <rFont val="微软雅黑 Light"/>
        <charset val="134"/>
      </rPr>
      <t>团本：暗夜要塞(史诗)
掉落：古尔丹
掉率：1%</t>
    </r>
  </si>
  <si>
    <t>* 这两只坐骑都是箱子拾取到，属于2小时内可交易的团队掉落，而不是个人额外拾取，掉率应该是1%除以团队人数，建议尽量单刷。
* 绿色地狱火每周普通/英雄/史诗各有1次拾取机会。
* 副本内有捷径任务，打4次艾丽桑德收集物品完成后可解锁开始处地道尽头右边的门，里面传送点可直接传到艾丽桑德处，打完可传送到古尔丹处。各难度都有对应的任务，但完成后向下兼容，史诗任务完成可开所有难度的门。</t>
  </si>
  <si>
    <t>* 暗夜要塞位于破碎群岛的苏拉玛，入口在秩序神殿地下。
* 据设计师推特，无法用幸运币取得副本掉落坐骑。
* 2小时内可交易给参与击杀、有拾取权的队友。</t>
  </si>
  <si>
    <r>
      <rPr>
        <b/>
        <sz val="11"/>
        <color rgb="FF7030A0"/>
        <rFont val="微软雅黑 Light"/>
        <charset val="134"/>
      </rPr>
      <t xml:space="preserve">炎狱地狱火
</t>
    </r>
    <r>
      <rPr>
        <sz val="9"/>
        <color theme="1"/>
        <rFont val="微软雅黑 Light"/>
        <charset val="134"/>
      </rPr>
      <t xml:space="preserve">需要：10级 初级骑术
类型：飞行坐骑
</t>
    </r>
    <r>
      <rPr>
        <b/>
        <sz val="9"/>
        <color theme="1"/>
        <rFont val="微软雅黑 Light"/>
        <charset val="134"/>
      </rPr>
      <t>黑市出售</t>
    </r>
  </si>
  <si>
    <t>* 最初是必掉，机制是掉率为5%乘以有拾取权的人数，满员20人才能达到100%。
8.0改为1%掉率，个人认为是满20人团队才有1%，掉落的话再随机抽取一人拾取到，也就是说每个人只有1/2000几率取得。
8.3版本暴雪提前开启了军团团本的遗产拾取模式，单刷也能享受完整的掉落。这时坐骑掉率应该是1%再除以团队人数。</t>
  </si>
  <si>
    <r>
      <rPr>
        <b/>
        <sz val="11"/>
        <color rgb="FF7030A0"/>
        <rFont val="微软雅黑 Light"/>
        <charset val="134"/>
      </rPr>
      <t xml:space="preserve">邪焰地狱火
</t>
    </r>
    <r>
      <rPr>
        <sz val="10"/>
        <rFont val="微软雅黑 Light"/>
        <charset val="134"/>
      </rPr>
      <t>团本：暗夜要塞(普通/英雄/史诗)
掉落：古尔丹
掉率：1%</t>
    </r>
  </si>
  <si>
    <r>
      <rPr>
        <b/>
        <sz val="11"/>
        <color rgb="FF7030A0"/>
        <rFont val="微软雅黑 Light"/>
        <charset val="134"/>
      </rPr>
      <t xml:space="preserve">邪焰地狱火
</t>
    </r>
    <r>
      <rPr>
        <sz val="9"/>
        <color theme="1"/>
        <rFont val="微软雅黑 Light"/>
        <charset val="134"/>
      </rPr>
      <t xml:space="preserve">需要：10级 初级骑术
类型：飞行坐骑
</t>
    </r>
    <r>
      <rPr>
        <b/>
        <sz val="9"/>
        <color theme="1"/>
        <rFont val="微软雅黑 Light"/>
        <charset val="134"/>
      </rPr>
      <t>黑市出售</t>
    </r>
  </si>
  <si>
    <t>* 坐骑似乎是整个团队有1%几率取得，原本在队伍拾取/团队分配模式下掉落后需要R点/团长分配，而个人拾取模式很长时间都不会掉落，直到7.3.2版本才修正，但之后也只有极少的人通过个人拾取取得过，外服有GM确认会掉落，只是几率极低，跟怒之煞坐骑差不多(1/2000-3000几率)，因此我判断个人拾取原本是1%再除以20也就是1/2000几率。
2020年3月11日在线修正，稍微提高了包括该坐骑在内三只副本坐骑的掉率，之后不少人刷到。不久暴雪又提前开启了军团团本的遗产掉落模式，单刷或不到20人的团队也能获得完整掉落，估计现在掉率应该是1%再除以团队人数。</t>
  </si>
  <si>
    <r>
      <rPr>
        <b/>
        <sz val="11"/>
        <color rgb="FF7030A0"/>
        <rFont val="微软雅黑 Light"/>
        <charset val="134"/>
      </rPr>
      <t xml:space="preserve">深渊蠕虫
</t>
    </r>
    <r>
      <rPr>
        <sz val="10"/>
        <rFont val="微软雅黑 Light"/>
        <charset val="134"/>
      </rPr>
      <t>团本：萨格拉斯之墓
掉落：主母萨丝琳
掉率：0.5-1%</t>
    </r>
  </si>
  <si>
    <t>* 个人额外奖励，击杀首领时直接进包。
* 每周随机/普通/英雄/史诗各有1次拾取机会，共4次。
* 在达拉然紫罗兰监狱外的大法师处可单排进入军团的随机难度团本。
* 普通/英雄难度可以存CD直接打主母，节省时间。</t>
  </si>
  <si>
    <t>* 萨格拉斯之墓位于破碎海滩，就在破碎群岛达拉然东边海上。
破碎海滩解锁见上面解锁阿古斯的流程，也可直接飞去。
* 据设计师推特，无法用幸运币取得副本掉落坐骑。</t>
  </si>
  <si>
    <r>
      <rPr>
        <b/>
        <sz val="11"/>
        <color rgb="FF7030A0"/>
        <rFont val="微软雅黑 Light"/>
        <charset val="134"/>
      </rPr>
      <t xml:space="preserve">深渊蠕虫
</t>
    </r>
    <r>
      <rPr>
        <sz val="9"/>
        <color theme="1"/>
        <rFont val="微软雅黑 Light"/>
        <charset val="134"/>
      </rPr>
      <t xml:space="preserve">需要：45级 专家级骑术
类型：飞行坐骑
</t>
    </r>
    <r>
      <rPr>
        <b/>
        <sz val="9"/>
        <color theme="1"/>
        <rFont val="微软雅黑 Light"/>
        <charset val="134"/>
      </rPr>
      <t>黑市出售</t>
    </r>
  </si>
  <si>
    <t>这是第一次加入个人拾取的坐骑，特点是属于装备之外的额外奖励，直接进包，无法交易，杜绝了副本掉落坐骑容易导致的各种纠纷。而且都是包括随机团队在内所有难度都能取得。</t>
  </si>
  <si>
    <r>
      <rPr>
        <b/>
        <sz val="11"/>
        <color rgb="FF7030A0"/>
        <rFont val="微软雅黑 Light"/>
        <charset val="134"/>
      </rPr>
      <t xml:space="preserve">安托兰灼焦恶犬
</t>
    </r>
    <r>
      <rPr>
        <sz val="10"/>
        <rFont val="微软雅黑 Light"/>
        <charset val="134"/>
      </rPr>
      <t>团本：安托鲁斯·燃烧王座
掉落：萨格拉斯的魔犬
掉率：0.5-1%</t>
    </r>
  </si>
  <si>
    <t>* 个人额外奖励，击杀首领时直接进包。
* 每周随机/普通/英雄/史诗各有1次拾取机会，共4次。
* 在达拉然紫罗兰监狱外的大法师处可单排进入军团的随机难度团本。</t>
  </si>
  <si>
    <t>* 燃烧王座位于阿古斯安托兰废土西北部，阿古斯解锁方式见上面，也可被召唤去或使用工程学虫洞。
* 据设计师推特，无法用幸运币取得副本掉落坐骑。
* 副本内有捷径任务，打4次阿格拉玛收集物品完成后可解锁传送点，以后每次打完1号就可到传送点，传到燃烧王座直接去打最后两个首领。任务向下兼容，史诗任务完成可解锁所有难度的传送点。</t>
  </si>
  <si>
    <r>
      <rPr>
        <b/>
        <sz val="11"/>
        <color rgb="FF7030A0"/>
        <rFont val="微软雅黑 Light"/>
        <charset val="134"/>
      </rPr>
      <t xml:space="preserve">安托兰灼焦恶犬
</t>
    </r>
    <r>
      <rPr>
        <sz val="9"/>
        <color theme="1"/>
        <rFont val="微软雅黑 Light"/>
        <charset val="134"/>
      </rPr>
      <t>需要：45级 专家级骑术
类型：飞行坐骑</t>
    </r>
  </si>
  <si>
    <r>
      <rPr>
        <b/>
        <sz val="11"/>
        <color rgb="FF7030A0"/>
        <rFont val="微软雅黑 Light"/>
        <charset val="134"/>
      </rPr>
      <t xml:space="preserve">带镣铐的乌祖尔
</t>
    </r>
    <r>
      <rPr>
        <sz val="10"/>
        <rFont val="微软雅黑 Light"/>
        <charset val="134"/>
      </rPr>
      <t>团本：安托鲁斯·燃烧王座(史诗)
掉落：寂灭者阿古斯
掉率：1%</t>
    </r>
  </si>
  <si>
    <t>* 属于2小时内可交易的团队掉落坐骑，掉率应该是1%除以团队人数，建议尽量单刷。</t>
  </si>
  <si>
    <r>
      <rPr>
        <b/>
        <sz val="11"/>
        <color rgb="FF7030A0"/>
        <rFont val="微软雅黑 Light"/>
        <charset val="134"/>
      </rPr>
      <t xml:space="preserve">带镣铐的乌祖尔
</t>
    </r>
    <r>
      <rPr>
        <sz val="9"/>
        <color theme="1"/>
        <rFont val="微软雅黑 Light"/>
        <charset val="134"/>
      </rPr>
      <t xml:space="preserve">需要：45级 专家级骑术
类型：飞行坐骑
</t>
    </r>
    <r>
      <rPr>
        <b/>
        <sz val="9"/>
        <color theme="1"/>
        <rFont val="微软雅黑 Light"/>
        <charset val="134"/>
      </rPr>
      <t>黑市出售</t>
    </r>
  </si>
  <si>
    <t>* 《军团再临》中是必掉，机制是掉率为5%乘以有拾取权的团员人数，满员20人才能达到100%。
8.0改为1%掉率，个人认为是20人团队才有1%几率，掉落的话再随机抽取一人拾取到，也就是说每个人只有1/2000几率取得。
8.3版本暴雪提前开启了军团团本的遗产拾取模式，单刷也能享受完整掉落。这时坐骑掉率应该是1%再除以团队人数。</t>
  </si>
  <si>
    <r>
      <rPr>
        <b/>
        <sz val="11"/>
        <color rgb="FF7030A0"/>
        <rFont val="微软雅黑 Light"/>
        <charset val="134"/>
      </rPr>
      <t xml:space="preserve">沙丘食腐狼
</t>
    </r>
    <r>
      <rPr>
        <b/>
        <sz val="10"/>
        <color rgb="FF0070C0"/>
        <rFont val="微软雅黑 Light"/>
        <charset val="134"/>
      </rPr>
      <t>使用后绑定</t>
    </r>
    <r>
      <rPr>
        <b/>
        <sz val="11"/>
        <color rgb="FF7030A0"/>
        <rFont val="微软雅黑 Light"/>
        <charset val="134"/>
      </rPr>
      <t xml:space="preserve">
</t>
    </r>
    <r>
      <rPr>
        <sz val="10"/>
        <rFont val="微软雅黑 Light"/>
        <charset val="134"/>
      </rPr>
      <t>区域：沃顿
掉落：所有无信者蛇人
掉率：极低</t>
    </r>
  </si>
  <si>
    <r>
      <rPr>
        <sz val="10"/>
        <color theme="1"/>
        <rFont val="微软雅黑 Light"/>
        <charset val="134"/>
      </rPr>
      <t>* 沃顿所有无信者蛇人小怪都有极低几率掉落，可能是1/10000或更低。
* 个人拾取，但怪物染红有人数上限，最效率的方法是组5人队伍或2个4人队伍刷</t>
    </r>
    <r>
      <rPr>
        <sz val="9"/>
        <color theme="0" tint="-0.499984740745262"/>
        <rFont val="微软雅黑 Light"/>
        <charset val="134"/>
      </rPr>
      <t>(每队各有至少一人摸到怪，两队8人都能拾取)</t>
    </r>
    <r>
      <rPr>
        <sz val="10"/>
        <color theme="1"/>
        <rFont val="微软雅黑 Light"/>
        <charset val="134"/>
      </rPr>
      <t>。</t>
    </r>
  </si>
  <si>
    <t>* 很多推荐的快速刷新地点都被暴雪修正了，目前最佳选择是艾泽拉特世界任务的地点，有大量蛇人且人多的时候刷新极快。
* 原本110级+可拾取到，改版后不清楚。
* 这些坐骑不建议专门去刷，找个大服随便赚点金币拍卖行买要效率多了。</t>
  </si>
  <si>
    <r>
      <rPr>
        <b/>
        <sz val="11"/>
        <color rgb="FF7030A0"/>
        <rFont val="微软雅黑 Light"/>
        <charset val="134"/>
      </rPr>
      <t xml:space="preserve">捕获的沙丘食腐狼
</t>
    </r>
    <r>
      <rPr>
        <sz val="9"/>
        <color theme="1"/>
        <rFont val="微软雅黑 Light"/>
        <charset val="134"/>
      </rPr>
      <t>需要：10级 初级骑术
类型：地面坐骑</t>
    </r>
  </si>
  <si>
    <r>
      <rPr>
        <b/>
        <sz val="11"/>
        <color rgb="FF7030A0"/>
        <rFont val="微软雅黑 Light"/>
        <charset val="134"/>
      </rPr>
      <t xml:space="preserve">跃泽吮血蛛
</t>
    </r>
    <r>
      <rPr>
        <b/>
        <sz val="10"/>
        <color rgb="FF0070C0"/>
        <rFont val="微软雅黑 Light"/>
        <charset val="134"/>
      </rPr>
      <t>使用后绑定</t>
    </r>
    <r>
      <rPr>
        <b/>
        <sz val="11"/>
        <color rgb="FF7030A0"/>
        <rFont val="微软雅黑 Light"/>
        <charset val="134"/>
      </rPr>
      <t xml:space="preserve">
</t>
    </r>
    <r>
      <rPr>
        <sz val="10"/>
        <rFont val="微软雅黑 Light"/>
        <charset val="134"/>
      </rPr>
      <t>区域：纳兹米尔
掉落：所有鲜血巨魔
掉率：极低</t>
    </r>
  </si>
  <si>
    <r>
      <rPr>
        <sz val="10"/>
        <color theme="1"/>
        <rFont val="微软雅黑 Light"/>
        <charset val="134"/>
      </rPr>
      <t>* 纳兹米尔所有鲜血巨魔小怪都有极低几率掉落，可能是1/10000或更低。
* 个人拾取，但怪物染红有人数上限，最效率的方法是组5人队伍或2个4人队伍刷</t>
    </r>
    <r>
      <rPr>
        <sz val="9"/>
        <color theme="0" tint="-0.499984740745262"/>
        <rFont val="微软雅黑 Light"/>
        <charset val="134"/>
      </rPr>
      <t>(每队各有至少一人摸到怪，两队8人都能拾取)</t>
    </r>
    <r>
      <rPr>
        <sz val="10"/>
        <color theme="1"/>
        <rFont val="微软雅黑 Light"/>
        <charset val="134"/>
      </rPr>
      <t>。</t>
    </r>
  </si>
  <si>
    <r>
      <rPr>
        <sz val="10"/>
        <color theme="1"/>
        <rFont val="微软雅黑 Light"/>
        <charset val="134"/>
      </rPr>
      <t>* 推荐刷怪地点：东北部托加之眠</t>
    </r>
    <r>
      <rPr>
        <sz val="9"/>
        <color theme="0" tint="-0.499984740745262"/>
        <rFont val="微软雅黑 Light"/>
        <charset val="134"/>
      </rPr>
      <t>(60, 22附近)</t>
    </r>
    <r>
      <rPr>
        <sz val="10"/>
        <color theme="1"/>
        <rFont val="微软雅黑 Light"/>
        <charset val="134"/>
      </rPr>
      <t>，怪血量较少。</t>
    </r>
  </si>
  <si>
    <r>
      <rPr>
        <b/>
        <sz val="11"/>
        <color rgb="FF7030A0"/>
        <rFont val="微软雅黑 Light"/>
        <charset val="134"/>
      </rPr>
      <t xml:space="preserve">驯服的吸血蛛缰绳
</t>
    </r>
    <r>
      <rPr>
        <sz val="9"/>
        <color theme="1"/>
        <rFont val="微软雅黑 Light"/>
        <charset val="134"/>
      </rPr>
      <t>需要：10级 初级骑术
类型：飞行坐骑</t>
    </r>
  </si>
  <si>
    <r>
      <rPr>
        <b/>
        <sz val="11"/>
        <color rgb="FF7030A0"/>
        <rFont val="微软雅黑 Light"/>
        <charset val="134"/>
      </rPr>
      <t xml:space="preserve">金鬃
</t>
    </r>
    <r>
      <rPr>
        <b/>
        <sz val="10"/>
        <color rgb="FF0070C0"/>
        <rFont val="微软雅黑 Light"/>
        <charset val="134"/>
      </rPr>
      <t>使用后绑定</t>
    </r>
    <r>
      <rPr>
        <b/>
        <sz val="11"/>
        <color rgb="FF7030A0"/>
        <rFont val="微软雅黑 Light"/>
        <charset val="134"/>
      </rPr>
      <t xml:space="preserve">
</t>
    </r>
    <r>
      <rPr>
        <sz val="10"/>
        <rFont val="微软雅黑 Light"/>
        <charset val="134"/>
      </rPr>
      <t>区域：斯托颂谷地
掉落：所有人型怪物
掉率：极低</t>
    </r>
  </si>
  <si>
    <r>
      <rPr>
        <sz val="10"/>
        <color theme="1"/>
        <rFont val="微软雅黑 Light"/>
        <charset val="134"/>
      </rPr>
      <t>* 斯托颂谷地所有人型怪物(海潮贤者、铁潮海盗等)都有极低几率掉落，可能是1/10000或更低。
* 个人拾取，但怪物染红有人数上限，最效率的方法是组5人队伍或2个4人队伍刷</t>
    </r>
    <r>
      <rPr>
        <sz val="9"/>
        <color theme="0" tint="-0.499984740745262"/>
        <rFont val="微软雅黑 Light"/>
        <charset val="134"/>
      </rPr>
      <t>(每队各有至少一人摸到怪，两队8人都能拾取)</t>
    </r>
    <r>
      <rPr>
        <sz val="10"/>
        <color theme="1"/>
        <rFont val="微软雅黑 Light"/>
        <charset val="134"/>
      </rPr>
      <t>。</t>
    </r>
  </si>
  <si>
    <r>
      <rPr>
        <sz val="10"/>
        <color theme="1"/>
        <rFont val="微软雅黑 Light"/>
        <charset val="134"/>
      </rPr>
      <t>* 推荐刷怪地点：东部水手之滨的镇子</t>
    </r>
    <r>
      <rPr>
        <sz val="9"/>
        <color theme="0" tint="-0.499984740745262"/>
        <rFont val="微软雅黑 Light"/>
        <charset val="134"/>
      </rPr>
      <t>(70, 50附近)</t>
    </r>
    <r>
      <rPr>
        <sz val="10"/>
        <color theme="1"/>
        <rFont val="微软雅黑 Light"/>
        <charset val="134"/>
      </rPr>
      <t>。</t>
    </r>
  </si>
  <si>
    <r>
      <rPr>
        <b/>
        <sz val="11"/>
        <color rgb="FF7030A0"/>
        <rFont val="微软雅黑 Light"/>
        <charset val="134"/>
      </rPr>
      <t xml:space="preserve">金鬃的缰绳
</t>
    </r>
    <r>
      <rPr>
        <sz val="9"/>
        <color theme="1"/>
        <rFont val="微软雅黑 Light"/>
        <charset val="134"/>
      </rPr>
      <t>需要：10级 初级骑术
类型：地面坐骑</t>
    </r>
  </si>
  <si>
    <r>
      <rPr>
        <b/>
        <sz val="11"/>
        <color rgb="FF7030A0"/>
        <rFont val="微软雅黑 Light"/>
        <charset val="134"/>
      </rPr>
      <t xml:space="preserve">惊怖驮骡
</t>
    </r>
    <r>
      <rPr>
        <b/>
        <sz val="10"/>
        <color rgb="FF0070C0"/>
        <rFont val="微软雅黑 Light"/>
        <charset val="134"/>
      </rPr>
      <t>使用后绑定</t>
    </r>
    <r>
      <rPr>
        <b/>
        <sz val="11"/>
        <color rgb="FF7030A0"/>
        <rFont val="微软雅黑 Light"/>
        <charset val="134"/>
      </rPr>
      <t xml:space="preserve">
</t>
    </r>
    <r>
      <rPr>
        <sz val="10"/>
        <rFont val="微软雅黑 Light"/>
        <charset val="134"/>
      </rPr>
      <t>区域：德鲁斯瓦
掉落：所有妖仆人型怪物
掉率：极低</t>
    </r>
  </si>
  <si>
    <r>
      <rPr>
        <sz val="10"/>
        <color theme="1"/>
        <rFont val="微软雅黑 Light"/>
        <charset val="134"/>
      </rPr>
      <t>* 德鲁斯瓦的所有妖仆人型怪物都有极低几率掉落，可能是1/10000或更低。
* 个人拾取，但怪物染红有人数上限，最效率的方法是组5人队伍或2个4人队伍刷</t>
    </r>
    <r>
      <rPr>
        <sz val="9"/>
        <color theme="0" tint="-0.499984740745262"/>
        <rFont val="微软雅黑 Light"/>
        <charset val="134"/>
      </rPr>
      <t>(每队各有至少一人摸到怪，两队8人都能拾取)</t>
    </r>
    <r>
      <rPr>
        <sz val="10"/>
        <color theme="1"/>
        <rFont val="微软雅黑 Light"/>
        <charset val="134"/>
      </rPr>
      <t>。</t>
    </r>
  </si>
  <si>
    <t>* 推荐刷怪地点：维克雷斯庄园副本外。
* 有个玩家刷了10只，掉落时的总击杀数分别是：45000、51000、57000、66000、74500、102000、102750、106750、120750、141995，上下浮动很大，但平均是14000次1只。</t>
  </si>
  <si>
    <r>
      <rPr>
        <b/>
        <sz val="11"/>
        <color rgb="FF7030A0"/>
        <rFont val="微软雅黑 Light"/>
        <charset val="134"/>
      </rPr>
      <t xml:space="preserve">惊怖驮骡的嚼子
</t>
    </r>
    <r>
      <rPr>
        <sz val="9"/>
        <color theme="1"/>
        <rFont val="微软雅黑 Light"/>
        <charset val="134"/>
      </rPr>
      <t>需要：10级 初级骑术
类型：地面坐骑</t>
    </r>
  </si>
  <si>
    <r>
      <rPr>
        <b/>
        <sz val="11"/>
        <color rgb="FF7030A0"/>
        <rFont val="微软雅黑 Light"/>
        <charset val="134"/>
      </rPr>
      <t xml:space="preserve">纳沙塔尔鲜血巨蛇
</t>
    </r>
    <r>
      <rPr>
        <sz val="10"/>
        <rFont val="微软雅黑 Light"/>
        <charset val="134"/>
      </rPr>
      <t>区域：库尔提拉斯、赞达拉
来源：收集20个【深渊碎片】后召唤并击败【深渊信徒】掉落。</t>
    </r>
  </si>
  <si>
    <r>
      <rPr>
        <sz val="10"/>
        <color theme="1"/>
        <rFont val="微软雅黑 Light"/>
        <charset val="134"/>
      </rPr>
      <t>* 碎片不绑定，库尔提拉斯/赞达拉世界掉落</t>
    </r>
    <r>
      <rPr>
        <sz val="9"/>
        <color theme="0" tint="-0.499984740745262"/>
        <rFont val="微软雅黑 Light"/>
        <charset val="134"/>
      </rPr>
      <t>(几乎所有怪物都有极低几率掉)</t>
    </r>
    <r>
      <rPr>
        <sz val="10"/>
        <color theme="1"/>
        <rFont val="微软雅黑 Light"/>
        <charset val="134"/>
      </rPr>
      <t>。
* 带20个碎片到斯托颂谷地的5人本【风暴神殿】外，西北边瀑布后山洞里可找到深渊祭坛(73.5, 23.6)，合成【令人憎恶的深渊精华】</t>
    </r>
    <r>
      <rPr>
        <sz val="10"/>
        <color theme="0" tint="-0.499984740745262"/>
        <rFont val="微软雅黑 Light"/>
        <charset val="134"/>
      </rPr>
      <t>(需45级+)</t>
    </r>
    <r>
      <rPr>
        <sz val="10"/>
        <color theme="1"/>
        <rFont val="微软雅黑 Light"/>
        <charset val="134"/>
      </rPr>
      <t>。
* 然后到谷地战牙要塞外的矿洞</t>
    </r>
    <r>
      <rPr>
        <sz val="10"/>
        <color theme="0" tint="-0.499984740745262"/>
        <rFont val="微软雅黑 Light"/>
        <charset val="134"/>
      </rPr>
      <t>(入口46.4, 36)</t>
    </r>
    <r>
      <rPr>
        <sz val="10"/>
        <color theme="1"/>
        <rFont val="微软雅黑 Light"/>
        <charset val="134"/>
      </rPr>
      <t>，进洞不远左拐有个小洞</t>
    </r>
    <r>
      <rPr>
        <sz val="10"/>
        <color theme="0" tint="-0.499984740745262"/>
        <rFont val="微软雅黑 Light"/>
        <charset val="134"/>
      </rPr>
      <t>(洞内坐标59.3, 54.2)</t>
    </r>
    <r>
      <rPr>
        <sz val="10"/>
        <color theme="1"/>
        <rFont val="微软雅黑 Light"/>
        <charset val="134"/>
      </rPr>
      <t>，可找到【深渊火焰】，使用精华可召唤出【深渊信徒】，击杀后召唤者可拾取到坐骑。</t>
    </r>
  </si>
  <si>
    <t>* 碎片掉率低到什么程度呢？很多人整个8.0资料片十几甚至几十个号玩下来都没掉过1枚。靠自己刷到20片根本不可能，还是找个大服赚点金币购买比较现实。
* 参与击杀的小队成员都能拾取到【深渊以太】，使用后在黑暗帝国突袭的奥丹姆每天可拾取到20枚腐化碎片后变身稀有怪杀人或被杀，由于没有特别的成就坐骑等奖励就不详细说明了，有兴趣可自行搜索相关攻略。
* 信徒是8.0版本的5人首领，现在很容易单杀。如果意外死亡的话，它也不会消失。</t>
  </si>
  <si>
    <r>
      <rPr>
        <b/>
        <sz val="11"/>
        <color rgb="FF7030A0"/>
        <rFont val="微软雅黑 Light"/>
        <charset val="134"/>
      </rPr>
      <t xml:space="preserve">纳沙塔尔鲜血巨蛇
</t>
    </r>
    <r>
      <rPr>
        <sz val="9"/>
        <color theme="1"/>
        <rFont val="微软雅黑 Light"/>
        <charset val="134"/>
      </rPr>
      <t>需要：45级 专家级骑术
类型：飞行坐骑</t>
    </r>
  </si>
  <si>
    <t>* 这算是一个简单的解谜坐骑，但在测试服就被Serect Finding Discord社区的玩家给破解了。
* 8.0测试版本是斯托颂谷地的特定怪物掉落碎片，正式服已经改了，不要被过时的信息误导。</t>
  </si>
  <si>
    <r>
      <rPr>
        <b/>
        <sz val="11"/>
        <color rgb="FF7030A0"/>
        <rFont val="微软雅黑 Light"/>
        <charset val="134"/>
      </rPr>
      <t xml:space="preserve">迅捷白化迅猛龙
</t>
    </r>
    <r>
      <rPr>
        <sz val="10"/>
        <rFont val="微软雅黑 Light"/>
        <charset val="134"/>
      </rPr>
      <t>区域：阿拉希高地(战争前线)
掉落：驭兽者卡玛
掉率：6%</t>
    </r>
  </si>
  <si>
    <t>* 刷新在东南角的枯木村，在路上巡逻(66, 67附近)。</t>
  </si>
  <si>
    <r>
      <rPr>
        <sz val="10"/>
        <color theme="1"/>
        <rFont val="微软雅黑 Light"/>
        <charset val="134"/>
      </rPr>
      <t xml:space="preserve">* 简单来说，战争前线的稀有50级角色每～3周可拾取一次，伯拉勒斯/达萨罗码头出现阿拉希高地/黑海岸传送门时去杀一遍即可。
* 建议装插件HandyNotes_WarfrontRares和配套的HandyNotes，插件有显示稀有图标就是有拾取。
* 稀有刷新时间只有几分钟。
</t>
    </r>
    <r>
      <rPr>
        <b/>
        <sz val="10"/>
        <color rgb="FF0070C0"/>
        <rFont val="微软雅黑 Light"/>
        <charset val="134"/>
      </rPr>
      <t>战争前线</t>
    </r>
    <r>
      <rPr>
        <sz val="10"/>
        <color theme="1"/>
        <rFont val="微软雅黑 Light"/>
        <charset val="134"/>
      </rPr>
      <t xml:space="preserve">
* 战争前线是《争霸艾泽拉斯》的特色内容，8.0版本首发的是阿拉希高地，8.1版本是黑海岸。两个旧地区经过高清重制的新位面，联盟和部落轮流争夺控制。
比如开始是联盟控制，期间联盟玩家有世界任务，有传送门直达战争前线，可以杀稀有获得奖励。
而作为进攻方的部落，首先是2-3天的捐献资源阶段，每天达萨罗有随机日常可捐献各种专业材料。
捐献进度满了以后</t>
    </r>
    <r>
      <rPr>
        <sz val="10"/>
        <color theme="0" tint="-0.499984740745262"/>
        <rFont val="微软雅黑 Light"/>
        <charset val="134"/>
      </rPr>
      <t>(没人捐也会自动涨)</t>
    </r>
    <r>
      <rPr>
        <sz val="10"/>
        <color theme="1"/>
        <rFont val="微软雅黑 Light"/>
        <charset val="134"/>
      </rPr>
      <t>，开始一周的进攻阶段，期间部落玩家可以排队进入20人的场景战役，使用的是跟世界上类似的阿拉希高地/黑海岸地图，以类似魔兽争霸的方式收集铁矿和木头建设基地后逐步攻下对方的据点和要塞获胜。
进攻阶段结束后部落控制战争前线，联盟进入捐献-进攻阶段。
* 黑海岸和阿拉希高地的循环是各自独立的。</t>
    </r>
  </si>
  <si>
    <r>
      <rPr>
        <b/>
        <sz val="11"/>
        <color rgb="FF7030A0"/>
        <rFont val="微软雅黑 Light"/>
        <charset val="134"/>
      </rPr>
      <t xml:space="preserve">迅捷白化迅猛龙
</t>
    </r>
    <r>
      <rPr>
        <sz val="9"/>
        <color theme="1"/>
        <rFont val="微软雅黑 Light"/>
        <charset val="134"/>
      </rPr>
      <t>需要：10级 初级骑术
类型：地面坐骑</t>
    </r>
  </si>
  <si>
    <r>
      <rPr>
        <b/>
        <sz val="11"/>
        <color rgb="FF7030A0"/>
        <rFont val="微软雅黑 Light"/>
        <charset val="134"/>
      </rPr>
      <t xml:space="preserve">啮颅者
</t>
    </r>
    <r>
      <rPr>
        <sz val="10"/>
        <rFont val="微软雅黑 Light"/>
        <charset val="134"/>
      </rPr>
      <t>区域：阿拉希高地(战争前线)
掉落：啮颅者
掉率：6%</t>
    </r>
  </si>
  <si>
    <t>* 刷新在格沙克农场北边，小范围内跑动(56.8, 45附近)。</t>
  </si>
  <si>
    <r>
      <rPr>
        <b/>
        <sz val="11"/>
        <color rgb="FF7030A0"/>
        <rFont val="微软雅黑 Light"/>
        <charset val="134"/>
      </rPr>
      <t xml:space="preserve">啮颅者
</t>
    </r>
    <r>
      <rPr>
        <sz val="9"/>
        <color theme="1"/>
        <rFont val="微软雅黑 Light"/>
        <charset val="134"/>
      </rPr>
      <t>需要：10级 初级骑术
类型：地面坐骑</t>
    </r>
  </si>
  <si>
    <r>
      <rPr>
        <b/>
        <sz val="11"/>
        <color rgb="FF7030A0"/>
        <rFont val="微软雅黑 Light"/>
        <charset val="134"/>
      </rPr>
      <t xml:space="preserve">高地野马
</t>
    </r>
    <r>
      <rPr>
        <sz val="10"/>
        <rFont val="微软雅黑 Light"/>
        <charset val="134"/>
      </rPr>
      <t>区域：阿拉希高地(战争前线)
掉落：末日骑士赫尔格里姆(部落)
掉率：7%</t>
    </r>
  </si>
  <si>
    <t>* 刷新在格沙克农场(53.9, 56.9)。
* 如果一直不刷新，据说杀刷新点周围马棚的怪可强制刷新。</t>
  </si>
  <si>
    <r>
      <rPr>
        <b/>
        <sz val="11"/>
        <color rgb="FF7030A0"/>
        <rFont val="微软雅黑 Light"/>
        <charset val="134"/>
      </rPr>
      <t xml:space="preserve">高地野马
</t>
    </r>
    <r>
      <rPr>
        <sz val="9"/>
        <color theme="1"/>
        <rFont val="微软雅黑 Light"/>
        <charset val="134"/>
      </rPr>
      <t>需要：10级 初级骑术
类型：地面坐骑</t>
    </r>
  </si>
  <si>
    <r>
      <rPr>
        <b/>
        <sz val="11"/>
        <color rgb="FF7030A0"/>
        <rFont val="微软雅黑 Light"/>
        <charset val="134"/>
      </rPr>
      <t xml:space="preserve">失意高地野马
</t>
    </r>
    <r>
      <rPr>
        <sz val="10"/>
        <rFont val="微软雅黑 Light"/>
        <charset val="134"/>
      </rPr>
      <t>区域：阿拉希高地(战争前线)
掉落：骑士队长阿尔德林(联盟)
掉率：7%</t>
    </r>
  </si>
  <si>
    <t>* 刷新在达比雷农场(49.3, 40)。
* 如果一直不刷新，据说杀刷新点周围马棚的怪可强制刷新。</t>
  </si>
  <si>
    <r>
      <rPr>
        <b/>
        <sz val="11"/>
        <color rgb="FF7030A0"/>
        <rFont val="微软雅黑 Light"/>
        <charset val="134"/>
      </rPr>
      <t xml:space="preserve">失意高地野马
</t>
    </r>
    <r>
      <rPr>
        <sz val="9"/>
        <color theme="1"/>
        <rFont val="微软雅黑 Light"/>
        <charset val="134"/>
      </rPr>
      <t>需要：10级 初级骑术
类型：地面坐骑</t>
    </r>
  </si>
  <si>
    <r>
      <rPr>
        <b/>
        <sz val="11"/>
        <color rgb="FF7030A0"/>
        <rFont val="微软雅黑 Light"/>
        <charset val="134"/>
      </rPr>
      <t xml:space="preserve">小毛驴
</t>
    </r>
    <r>
      <rPr>
        <sz val="10"/>
        <rFont val="微软雅黑 Light"/>
        <charset val="134"/>
      </rPr>
      <t>区域：阿拉希高地(战争前线)
掉落：监工克里克斯
掉率：7%</t>
    </r>
  </si>
  <si>
    <t>* 联盟控制时刷新在部落基地旁边的矿坑里(入口33.5, 36.9)，底层地道里巡逻。部落控制时刷新在激流堡旁边的矿坑里(入口27.4, 55.7)。</t>
  </si>
  <si>
    <r>
      <rPr>
        <b/>
        <sz val="11"/>
        <color rgb="FF7030A0"/>
        <rFont val="微软雅黑 Light"/>
        <charset val="134"/>
      </rPr>
      <t xml:space="preserve">小毛驴
</t>
    </r>
    <r>
      <rPr>
        <sz val="9"/>
        <color theme="1"/>
        <rFont val="微软雅黑 Light"/>
        <charset val="134"/>
      </rPr>
      <t>需要：10级 初级骑术
类型：地面坐骑</t>
    </r>
  </si>
  <si>
    <r>
      <rPr>
        <b/>
        <sz val="11"/>
        <color rgb="FF7030A0"/>
        <rFont val="微软雅黑 Light"/>
        <charset val="134"/>
      </rPr>
      <t xml:space="preserve">枯木恐翼蝠
</t>
    </r>
    <r>
      <rPr>
        <sz val="10"/>
        <rFont val="微软雅黑 Light"/>
        <charset val="134"/>
      </rPr>
      <t>区域：阿拉希高地(战争前线)
掉落：屠戮者尼玛尔
掉率：6%</t>
    </r>
  </si>
  <si>
    <t>* 刷新在东南角的枯木村(67.6, 60.8)。</t>
  </si>
  <si>
    <r>
      <rPr>
        <b/>
        <sz val="11"/>
        <color rgb="FF7030A0"/>
        <rFont val="微软雅黑 Light"/>
        <charset val="134"/>
      </rPr>
      <t xml:space="preserve">枯木恐翼蝠
</t>
    </r>
    <r>
      <rPr>
        <sz val="9"/>
        <color theme="1"/>
        <rFont val="微软雅黑 Light"/>
        <charset val="134"/>
      </rPr>
      <t>需要：10级 初级骑术
类型：飞行坐骑</t>
    </r>
  </si>
  <si>
    <r>
      <rPr>
        <b/>
        <sz val="11"/>
        <color rgb="FF7030A0"/>
        <rFont val="微软雅黑 Light"/>
        <charset val="134"/>
      </rPr>
      <t xml:space="preserve">黑掌
</t>
    </r>
    <r>
      <rPr>
        <sz val="10"/>
        <rFont val="微软雅黑 Light"/>
        <charset val="134"/>
      </rPr>
      <t>区域：阿拉希高地(战争前线)
掉落：阿加丝·苦艾(部落)
掉率：6%</t>
    </r>
  </si>
  <si>
    <r>
      <rPr>
        <sz val="10"/>
        <color theme="1"/>
        <rFont val="微软雅黑 Light"/>
        <charset val="134"/>
      </rPr>
      <t xml:space="preserve">* 刷新在洛达内尔南边(56.6, 35.6)。
</t>
    </r>
    <r>
      <rPr>
        <sz val="10"/>
        <color theme="1" tint="0.349986266670736"/>
        <rFont val="微软雅黑 Light"/>
        <charset val="134"/>
      </rPr>
      <t>* 两个版本的坐骑物品名字有些区别</t>
    </r>
    <r>
      <rPr>
        <sz val="9"/>
        <color theme="1" tint="0.349986266670736"/>
        <rFont val="微软雅黑 Light"/>
        <charset val="134"/>
      </rPr>
      <t>(主要是剧情角度出发，黑掌是联盟方的NPC，部落攻占黑海岸时被阿加丝·苦艾抓住了)</t>
    </r>
    <r>
      <rPr>
        <sz val="10"/>
        <color theme="1" tint="0.349986266670736"/>
        <rFont val="微软雅黑 Light"/>
        <charset val="134"/>
      </rPr>
      <t>，学会的是同一只坐骑</t>
    </r>
    <r>
      <rPr>
        <sz val="9"/>
        <color theme="1" tint="0.349986266670736"/>
        <rFont val="微软雅黑 Light"/>
        <charset val="134"/>
      </rPr>
      <t>(法术ID相同)</t>
    </r>
    <r>
      <rPr>
        <sz val="10"/>
        <color theme="1" tint="0.349986266670736"/>
        <rFont val="微软雅黑 Light"/>
        <charset val="134"/>
      </rPr>
      <t>。</t>
    </r>
  </si>
  <si>
    <r>
      <rPr>
        <b/>
        <sz val="10"/>
        <color rgb="FF0070C0"/>
        <rFont val="微软雅黑 Light"/>
        <charset val="134"/>
      </rPr>
      <t>战争前线的稀有</t>
    </r>
    <r>
      <rPr>
        <sz val="10"/>
        <color theme="1"/>
        <rFont val="微软雅黑 Light"/>
        <charset val="134"/>
      </rPr>
      <t xml:space="preserve">
* 战争前线稀有的拾取CD在每次己方阵营重新控制该地区时重置。
* 但从未杀过战争前线稀有的新角色，第一次击杀总是有拾取的，即使是对方控制该地区。
比如部落控制，一个刚到50级的联盟角色击杀也有拾取。等到联盟控制时，又可以再杀一次。但接下来部落控制时就没有拾取了，要到联盟再次控制才会重置。
不是控制方的话没有传送门直达，只能飞去。
* 有些稀有是属于某个阵营的，比如说黑掌和阿加丝·苦艾分别是联盟和部落的NPC，联盟控制时只刷新后者，反之亦然。
</t>
    </r>
    <r>
      <rPr>
        <b/>
        <sz val="10"/>
        <color rgb="FF0070C0"/>
        <rFont val="微软雅黑 Light"/>
        <charset val="134"/>
      </rPr>
      <t>解锁战争前线</t>
    </r>
    <r>
      <rPr>
        <sz val="10"/>
        <color theme="1"/>
        <rFont val="微软雅黑 Light"/>
        <charset val="134"/>
      </rPr>
      <t xml:space="preserve">
* 阿拉希高地无需解锁，黑海岸需要在伯拉勒斯/达萨罗码头完成一条任务线后才能解锁。
之后同战网的其它角色只要在伯拉勒斯/达萨罗的联盟/部落船上直接完成一个任务解锁8.0的世界任务，就会解锁两个战争前线。
</t>
    </r>
    <r>
      <rPr>
        <sz val="10"/>
        <color theme="1" tint="0.499984740745262"/>
        <rFont val="微软雅黑 Light"/>
        <charset val="134"/>
      </rPr>
      <t>* 如果是新账号，解锁世界任务还有个前提是库尔提拉斯或达萨罗三个地区的声望都通过主线任务达到友善，但只要有一个角色解锁过世界任务，其它角色就不需要声望了。</t>
    </r>
  </si>
  <si>
    <r>
      <rPr>
        <b/>
        <sz val="11"/>
        <color rgb="FF7030A0"/>
        <rFont val="微软雅黑 Light"/>
        <charset val="134"/>
      </rPr>
      <t xml:space="preserve">被困的熊
</t>
    </r>
    <r>
      <rPr>
        <sz val="9"/>
        <color theme="1"/>
        <rFont val="微软雅黑 Light"/>
        <charset val="134"/>
      </rPr>
      <t>需要：10级 初级骑术
类型：地面坐骑</t>
    </r>
  </si>
  <si>
    <r>
      <rPr>
        <b/>
        <sz val="11"/>
        <color rgb="FF7030A0"/>
        <rFont val="微软雅黑 Light"/>
        <charset val="134"/>
      </rPr>
      <t xml:space="preserve">黑掌
</t>
    </r>
    <r>
      <rPr>
        <sz val="10"/>
        <rFont val="微软雅黑 Light"/>
        <charset val="134"/>
      </rPr>
      <t>区域：阿拉希高地(战争前线)
掉落：黑掌(联盟)
掉率：6%</t>
    </r>
  </si>
  <si>
    <t>* 刷新在洛达内尔南边(49.6, 25)。</t>
  </si>
  <si>
    <r>
      <rPr>
        <b/>
        <sz val="11"/>
        <color rgb="FF7030A0"/>
        <rFont val="微软雅黑 Light"/>
        <charset val="134"/>
      </rPr>
      <t xml:space="preserve">黑掌
</t>
    </r>
    <r>
      <rPr>
        <sz val="9"/>
        <color theme="1"/>
        <rFont val="微软雅黑 Light"/>
        <charset val="134"/>
      </rPr>
      <t>需要：10级 初级骑术
类型：地面坐骑</t>
    </r>
  </si>
  <si>
    <r>
      <rPr>
        <b/>
        <sz val="11"/>
        <color rgb="FF7030A0"/>
        <rFont val="微软雅黑 Light"/>
        <charset val="134"/>
      </rPr>
      <t xml:space="preserve">灰谷奇美拉
</t>
    </r>
    <r>
      <rPr>
        <sz val="10"/>
        <rFont val="微软雅黑 Light"/>
        <charset val="134"/>
      </rPr>
      <t>区域：黑海岸(战争前线)
掉落：阿拉什阿尼尔
掉率：6%</t>
    </r>
  </si>
  <si>
    <t>* 刷新在洛达内尔南边的漩涡旁山坡上(56.6, 30.8)。</t>
  </si>
  <si>
    <r>
      <rPr>
        <b/>
        <sz val="11"/>
        <color rgb="FF7030A0"/>
        <rFont val="微软雅黑 Light"/>
        <charset val="134"/>
      </rPr>
      <t xml:space="preserve">灰谷奇美拉
</t>
    </r>
    <r>
      <rPr>
        <sz val="9"/>
        <color theme="1"/>
        <rFont val="微软雅黑 Light"/>
        <charset val="134"/>
      </rPr>
      <t>需要：10级 初级骑术
类型：飞行坐骑</t>
    </r>
  </si>
  <si>
    <r>
      <rPr>
        <b/>
        <sz val="11"/>
        <color rgb="FF7030A0"/>
        <rFont val="微软雅黑 Light"/>
        <charset val="134"/>
      </rPr>
      <t xml:space="preserve">珀色夜刃豹
</t>
    </r>
    <r>
      <rPr>
        <sz val="10"/>
        <rFont val="微软雅黑 Light"/>
        <charset val="134"/>
      </rPr>
      <t>区域：阿拉希高地(战争前线)
掉落：斩颅者莫克索(部落)
掉率：5%</t>
    </r>
  </si>
  <si>
    <r>
      <rPr>
        <sz val="10"/>
        <color theme="1"/>
        <rFont val="微软雅黑 Light"/>
        <charset val="134"/>
      </rPr>
      <t xml:space="preserve">* 刷新在东北角玛塞斯特拉废墟，山坡上来回巡逻(64, 20附近)。
</t>
    </r>
    <r>
      <rPr>
        <sz val="10"/>
        <color theme="1" tint="0.499984740745262"/>
        <rFont val="微软雅黑 Light"/>
        <charset val="134"/>
      </rPr>
      <t>* 两版本物品名字有些区别</t>
    </r>
    <r>
      <rPr>
        <sz val="9"/>
        <color theme="1" tint="0.499984740745262"/>
        <rFont val="微软雅黑 Light"/>
        <charset val="134"/>
      </rPr>
      <t>(主要是剧情角度出发，珀色夜刃豹是阿希尔的坐骑，部落攻占黑海岸时斩颅者莫克索杀害她夺取了坐骑，所以后者掉落的坐骑就变成了被捕获的珀色夜刃豹)</t>
    </r>
    <r>
      <rPr>
        <sz val="10"/>
        <color theme="1" tint="0.499984740745262"/>
        <rFont val="微软雅黑 Light"/>
        <charset val="134"/>
      </rPr>
      <t>，学会的是同一只坐骑</t>
    </r>
    <r>
      <rPr>
        <sz val="9"/>
        <color theme="1" tint="0.499984740745262"/>
        <rFont val="微软雅黑 Light"/>
        <charset val="134"/>
      </rPr>
      <t>(法术ID相同)</t>
    </r>
    <r>
      <rPr>
        <sz val="10"/>
        <color theme="1" tint="0.499984740745262"/>
        <rFont val="微软雅黑 Light"/>
        <charset val="134"/>
      </rPr>
      <t>。</t>
    </r>
  </si>
  <si>
    <r>
      <rPr>
        <b/>
        <sz val="11"/>
        <color rgb="FF7030A0"/>
        <rFont val="微软雅黑 Light"/>
        <charset val="134"/>
      </rPr>
      <t xml:space="preserve">捕获的珀色夜刃豹
</t>
    </r>
    <r>
      <rPr>
        <sz val="9"/>
        <color theme="1"/>
        <rFont val="微软雅黑 Light"/>
        <charset val="134"/>
      </rPr>
      <t>需要：10级 初级骑术
类型：地面坐骑</t>
    </r>
  </si>
  <si>
    <r>
      <rPr>
        <b/>
        <sz val="11"/>
        <color rgb="FF7030A0"/>
        <rFont val="微软雅黑 Light"/>
        <charset val="134"/>
      </rPr>
      <t xml:space="preserve">珀色夜刃豹
</t>
    </r>
    <r>
      <rPr>
        <sz val="10"/>
        <rFont val="微软雅黑 Light"/>
        <charset val="134"/>
      </rPr>
      <t>区域：阿拉希高地(战争前线)
掉落：阿希尔·露火(联盟)
掉率：5%</t>
    </r>
  </si>
  <si>
    <t>* 刷新在黑海岸南部，古树之林西边来回巡逻(41, 75附近)。</t>
  </si>
  <si>
    <r>
      <rPr>
        <b/>
        <sz val="11"/>
        <color rgb="FF7030A0"/>
        <rFont val="微软雅黑 Light"/>
        <charset val="134"/>
      </rPr>
      <t xml:space="preserve">珀色夜刃豹
</t>
    </r>
    <r>
      <rPr>
        <sz val="9"/>
        <color theme="1"/>
        <rFont val="微软雅黑 Light"/>
        <charset val="134"/>
      </rPr>
      <t>需要：10级 初级骑术
类型：地面坐骑</t>
    </r>
  </si>
  <si>
    <r>
      <rPr>
        <b/>
        <sz val="11"/>
        <color rgb="FF7030A0"/>
        <rFont val="微软雅黑 Light"/>
        <charset val="134"/>
      </rPr>
      <t xml:space="preserve">卡多雷夜刃豹
</t>
    </r>
    <r>
      <rPr>
        <sz val="10"/>
        <rFont val="微软雅黑 Light"/>
        <charset val="134"/>
      </rPr>
      <t>区域：阿拉希高地(战争前线)
掉落：克罗兹·血怒(部落)
掉率：4%</t>
    </r>
  </si>
  <si>
    <r>
      <rPr>
        <sz val="10"/>
        <color theme="1"/>
        <rFont val="微软雅黑 Light"/>
        <charset val="134"/>
      </rPr>
      <t xml:space="preserve">* 刷新在洛达内尔南边的漩涡西边(50.6, 32.6)。
</t>
    </r>
    <r>
      <rPr>
        <sz val="10"/>
        <color theme="1" tint="0.499984740745262"/>
        <rFont val="微软雅黑 Light"/>
        <charset val="134"/>
      </rPr>
      <t>* 两版本物品名字有些区别</t>
    </r>
    <r>
      <rPr>
        <sz val="9"/>
        <color theme="1" tint="0.499984740745262"/>
        <rFont val="微软雅黑 Light"/>
        <charset val="134"/>
      </rPr>
      <t>(主要是剧情角度出发，影爪是联盟方的NPC，部落攻占黑海岸时被克罗兹·血怒捕获)</t>
    </r>
    <r>
      <rPr>
        <sz val="10"/>
        <color theme="1" tint="0.499984740745262"/>
        <rFont val="微软雅黑 Light"/>
        <charset val="134"/>
      </rPr>
      <t>，学会的是同一只坐骑</t>
    </r>
    <r>
      <rPr>
        <sz val="9"/>
        <color theme="1" tint="0.499984740745262"/>
        <rFont val="微软雅黑 Light"/>
        <charset val="134"/>
      </rPr>
      <t>(法术ID相同)</t>
    </r>
    <r>
      <rPr>
        <sz val="10"/>
        <color theme="1" tint="0.499984740745262"/>
        <rFont val="微软雅黑 Light"/>
        <charset val="134"/>
      </rPr>
      <t>。</t>
    </r>
  </si>
  <si>
    <r>
      <rPr>
        <b/>
        <sz val="11"/>
        <color rgb="FF7030A0"/>
        <rFont val="微软雅黑 Light"/>
        <charset val="134"/>
      </rPr>
      <t xml:space="preserve">捕获的卡多雷夜刃豹
</t>
    </r>
    <r>
      <rPr>
        <sz val="9"/>
        <color theme="1"/>
        <rFont val="微软雅黑 Light"/>
        <charset val="134"/>
      </rPr>
      <t>需要：10级 初级骑术
类型：地面坐骑</t>
    </r>
  </si>
  <si>
    <r>
      <rPr>
        <b/>
        <sz val="11"/>
        <color rgb="FF7030A0"/>
        <rFont val="微软雅黑 Light"/>
        <charset val="134"/>
      </rPr>
      <t xml:space="preserve">卡多雷夜刃豹
</t>
    </r>
    <r>
      <rPr>
        <sz val="10"/>
        <rFont val="微软雅黑 Light"/>
        <charset val="134"/>
      </rPr>
      <t>区域：阿拉希高地(战争前线)
掉落：影爪(联盟)
掉率：5%</t>
    </r>
  </si>
  <si>
    <t>* 刷新在奥伯丁废墟北边的海岸(39.8, 32.8)。</t>
  </si>
  <si>
    <r>
      <rPr>
        <b/>
        <sz val="11"/>
        <color rgb="FF7030A0"/>
        <rFont val="微软雅黑 Light"/>
        <charset val="134"/>
      </rPr>
      <t xml:space="preserve">卡多雷夜刃豹
</t>
    </r>
    <r>
      <rPr>
        <sz val="9"/>
        <color theme="1"/>
        <rFont val="微软雅黑 Light"/>
        <charset val="134"/>
      </rPr>
      <t>需要：10级 初级骑术
类型：地面坐骑</t>
    </r>
  </si>
  <si>
    <r>
      <rPr>
        <b/>
        <sz val="11"/>
        <color rgb="FF7030A0"/>
        <rFont val="微软雅黑 Light"/>
        <charset val="134"/>
      </rPr>
      <t xml:space="preserve">惊恐的科多兽
</t>
    </r>
    <r>
      <rPr>
        <sz val="10"/>
        <rFont val="微软雅黑 Light"/>
        <charset val="134"/>
      </rPr>
      <t>区域：黑海岸(战争前线)
掉落：惊恐的科多兽
掉率：100%</t>
    </r>
  </si>
  <si>
    <t xml:space="preserve">* 第一个点击黑海岸特殊稀有【惊恐的科多兽】并完成引导的人会获得坐骑，具体请点右边链接。
</t>
  </si>
  <si>
    <r>
      <rPr>
        <b/>
        <sz val="11"/>
        <color rgb="FF7030A0"/>
        <rFont val="微软雅黑 Light"/>
        <charset val="134"/>
      </rPr>
      <t xml:space="preserve">惊恐的科多兽
</t>
    </r>
    <r>
      <rPr>
        <sz val="9"/>
        <color theme="1"/>
        <rFont val="微软雅黑 Light"/>
        <charset val="134"/>
      </rPr>
      <t>需要：10级 初级骑术
类型：地面坐骑</t>
    </r>
  </si>
  <si>
    <r>
      <rPr>
        <b/>
        <sz val="11"/>
        <color rgb="FF7030A0"/>
        <rFont val="微软雅黑 Light"/>
        <charset val="134"/>
      </rPr>
      <t xml:space="preserve">喑声翔渊者
</t>
    </r>
    <r>
      <rPr>
        <sz val="10"/>
        <rFont val="微软雅黑 Light"/>
        <charset val="134"/>
      </rPr>
      <t>区域：纳沙塔尔
掉落：无声者
掉率：0.6%</t>
    </r>
  </si>
  <si>
    <t>* 刷新时间相对较长的稀有，从几小时到十几小时，在赤珊森林多个位置的蘑菇顶上随机刷新，具体攻略请点右边链接查看。</t>
  </si>
  <si>
    <r>
      <rPr>
        <b/>
        <sz val="11"/>
        <color rgb="FF7030A0"/>
        <rFont val="微软雅黑 Light"/>
        <charset val="134"/>
      </rPr>
      <t xml:space="preserve">喑声翔渊者
</t>
    </r>
    <r>
      <rPr>
        <sz val="9"/>
        <color theme="1"/>
        <rFont val="微软雅黑 Light"/>
        <charset val="134"/>
      </rPr>
      <t>需要：10级 初级骑术
类型：飞行坐骑</t>
    </r>
  </si>
  <si>
    <r>
      <rPr>
        <b/>
        <sz val="11"/>
        <color rgb="FF7030A0"/>
        <rFont val="微软雅黑 Light"/>
        <charset val="134"/>
      </rPr>
      <t xml:space="preserve">法比乌斯
</t>
    </r>
    <r>
      <rPr>
        <sz val="10"/>
        <rFont val="微软雅黑 Light"/>
        <charset val="134"/>
      </rPr>
      <t>区域：纳沙塔尔
来源：与稀有刷新海马【法比乌斯】同框自拍取得。</t>
    </r>
  </si>
  <si>
    <t>* 通过要塞随从任务或暴风城/奥格瑞玛任务取得自拍神器。
* 刷新时间2-12小时，在纳沙塔尔4个区域随机刷新。具体攻略请点右边链接查看。</t>
  </si>
  <si>
    <r>
      <rPr>
        <b/>
        <sz val="11"/>
        <color rgb="FF7030A0"/>
        <rFont val="微软雅黑 Light"/>
        <charset val="134"/>
      </rPr>
      <t xml:space="preserve">法比乌斯
</t>
    </r>
    <r>
      <rPr>
        <sz val="9"/>
        <color theme="1"/>
        <rFont val="微软雅黑 Light"/>
        <charset val="134"/>
      </rPr>
      <t>需要：10级 初级骑术
类型：水下坐骑</t>
    </r>
  </si>
  <si>
    <r>
      <rPr>
        <b/>
        <sz val="11"/>
        <color rgb="FF7030A0"/>
        <rFont val="微软雅黑 Light"/>
        <charset val="134"/>
      </rPr>
      <t xml:space="preserve">锈废漂移者
</t>
    </r>
    <r>
      <rPr>
        <sz val="10"/>
        <rFont val="微软雅黑 Light"/>
        <charset val="134"/>
      </rPr>
      <t>区域：麦卡贡
掉落：锈羽
掉率：0.5%</t>
    </r>
  </si>
  <si>
    <t>* 刷新在南部山顶上(64.86, 77.6)。
* 血量不高，最好原地蹲守并装RareScanner之类的插件报警。</t>
  </si>
  <si>
    <t>* 麦卡贡岛在库尔提拉斯西北。联盟在伯拉勒斯联盟船上狼王处，部落在达萨罗部落船上凋零者处接任务前往纳沙塔尔，顺着任务线做下去，解锁那里的世界任务后会有侏儒出现提供解锁麦卡贡的任务线。
不做任务或45级角色无法接到任务的，也可直接飞行/水面行走+坐骑到达，不解锁稀有显示为普通精英但仍有机会拾取到坐骑。
* 45级试玩角色也能拾取坐骑。
* 包括这两个稀有在内，岛上大多数稀有刷新时间为20分-1小时多，每个稀有每天只能拾取1次。</t>
  </si>
  <si>
    <r>
      <rPr>
        <b/>
        <sz val="11"/>
        <color rgb="FF7030A0"/>
        <rFont val="微软雅黑 Light"/>
        <charset val="134"/>
      </rPr>
      <t xml:space="preserve">锈废漂移者的锈蚀钥匙
</t>
    </r>
    <r>
      <rPr>
        <sz val="9"/>
        <color theme="1"/>
        <rFont val="微软雅黑 Light"/>
        <charset val="134"/>
      </rPr>
      <t>需要：10级 初级骑术
类型：地面坐骑</t>
    </r>
  </si>
  <si>
    <r>
      <rPr>
        <b/>
        <sz val="11"/>
        <color rgb="FF7030A0"/>
        <rFont val="微软雅黑 Light"/>
        <charset val="134"/>
      </rPr>
      <t xml:space="preserve">生锈的机械爬蛛
</t>
    </r>
    <r>
      <rPr>
        <sz val="10"/>
        <rFont val="微软雅黑 Light"/>
        <charset val="134"/>
      </rPr>
      <t>区域：麦卡贡
掉落：蜘蛛收割者
掉率：0.3%</t>
    </r>
  </si>
  <si>
    <r>
      <rPr>
        <sz val="10"/>
        <color theme="1"/>
        <rFont val="微软雅黑 Light"/>
        <charset val="134"/>
      </rPr>
      <t xml:space="preserve">* 刷新在西部(52.4, 40.8)，刷新时会全岛喊话。
* 在平行空间中相同位置也会刷新，两者刷新独立但共享拾取CD。
</t>
    </r>
    <r>
      <rPr>
        <sz val="10"/>
        <color theme="1" tint="0.499984740745262"/>
        <rFont val="微软雅黑 Light"/>
        <charset val="134"/>
      </rPr>
      <t>（平行空间要锈栓镇轮到克罗米出现提供日常才能前往，进去杀怪会掉图纸让帕斯卡学会制造传送装置就可以每天去了。）</t>
    </r>
  </si>
  <si>
    <r>
      <rPr>
        <b/>
        <sz val="11"/>
        <color rgb="FF7030A0"/>
        <rFont val="微软雅黑 Light"/>
        <charset val="134"/>
      </rPr>
      <t xml:space="preserve">生锈的机械爬蛛
</t>
    </r>
    <r>
      <rPr>
        <sz val="9"/>
        <color theme="1"/>
        <rFont val="微软雅黑 Light"/>
        <charset val="134"/>
      </rPr>
      <t>需要：10级 初级骑术
类型：地面坐骑</t>
    </r>
  </si>
  <si>
    <r>
      <rPr>
        <b/>
        <sz val="11"/>
        <color rgb="FF7030A0"/>
        <rFont val="微软雅黑 Light"/>
        <charset val="134"/>
      </rPr>
      <t xml:space="preserve">四风幼龙
</t>
    </r>
    <r>
      <rPr>
        <sz val="10"/>
        <rFont val="微软雅黑 Light"/>
        <charset val="134"/>
      </rPr>
      <t>区域：奥丹姆(8.0)
掉落：四风之龙艾夏克
掉率：3%</t>
    </r>
  </si>
  <si>
    <t>* 刷新在东南角高空中，旋云之巅副本入口外，绕着较低的云中亭子(73.9, 83.5)中心飞。
* 刷新时间多在2小时甚至更久。
* 与其它稀有不同，不管突袭类型，任何时候都能刷新。</t>
  </si>
  <si>
    <r>
      <rPr>
        <sz val="10"/>
        <rFont val="微软雅黑 Light"/>
        <charset val="134"/>
      </rPr>
      <t xml:space="preserve">* 推荐插件HandyNotes: Visions Of Nzoth和配套的HandyNotes，会自动根据突袭类型显示对应的稀有信息。
* 每个稀有每天只能拾取1次，其中奥丹姆的稀有45级(含试玩号)就能拾取。
* 稀有刷新时间长短不等，其中魔古突袭的稀有多在30-60分钟。
</t>
    </r>
    <r>
      <rPr>
        <b/>
        <sz val="10"/>
        <color rgb="FF0070C0"/>
        <rFont val="微软雅黑 Light"/>
        <charset val="134"/>
      </rPr>
      <t xml:space="preserve">
解锁8.0奥丹姆和锦绣谷</t>
    </r>
    <r>
      <rPr>
        <sz val="10"/>
        <color theme="1"/>
        <rFont val="微软雅黑 Light"/>
        <charset val="134"/>
      </rPr>
      <t xml:space="preserve">
* 50级角色会自动解锁8.0的奥丹姆位面。
* 联盟在伯拉勒斯联盟船上的狼王处，部落在达萨罗部落船上的凋零者处接任务前往纳沙塔尔，一路做下去最后会接到8.3版本的传说级披风任务线，接到让你去奥丹姆调查起源大厅的【泰坦的问题】任务后，虽然这时还未解锁突袭任务，但已经解锁8.0的锦绣谷位面，能看到突袭的怪物并拾取坐骑。
</t>
    </r>
    <r>
      <rPr>
        <b/>
        <sz val="10"/>
        <color rgb="FF0070C0"/>
        <rFont val="微软雅黑 Light"/>
        <charset val="134"/>
      </rPr>
      <t>关于突袭类型</t>
    </r>
    <r>
      <rPr>
        <sz val="10"/>
        <color theme="1"/>
        <rFont val="微软雅黑 Light"/>
        <charset val="134"/>
      </rPr>
      <t xml:space="preserve">
* 锦绣谷和奥丹姆会轮流发生黑暗帝国突袭，持续一周，期间另一个地区则发生各持续3天半的两次小突袭，比如奥丹姆是阿玛赛特和亚基虫族突袭，锦绣谷是魔古诸族和螳螂妖突袭，而下次小入侵时顺序还会调换。
例如锦绣谷的时间表会类似这样：
黑暗帝国入侵(一周)
魔古入侵(前半周)
螳螂妖入侵(后半周)
黑暗帝国入侵(一周)
螳螂妖入侵(前半周)
魔古入侵(后半周)
* 小突袭更换那一天掌握好时间可做到两套的怪物/稀有/任务都不漏。</t>
    </r>
  </si>
  <si>
    <r>
      <rPr>
        <b/>
        <sz val="11"/>
        <color rgb="FF7030A0"/>
        <rFont val="微软雅黑 Light"/>
        <charset val="134"/>
      </rPr>
      <t xml:space="preserve">四风幼龙缰绳
</t>
    </r>
    <r>
      <rPr>
        <sz val="9"/>
        <color theme="1"/>
        <rFont val="微软雅黑 Light"/>
        <charset val="134"/>
      </rPr>
      <t>需要：初级骑术
类型：飞行坐骑</t>
    </r>
  </si>
  <si>
    <r>
      <rPr>
        <b/>
        <sz val="11"/>
        <color rgb="FF7030A0"/>
        <rFont val="微软雅黑 Light"/>
        <charset val="134"/>
      </rPr>
      <t xml:space="preserve">废土劫掠者
</t>
    </r>
    <r>
      <rPr>
        <sz val="10"/>
        <rFont val="微软雅黑 Light"/>
        <charset val="134"/>
      </rPr>
      <t>区域：奥丹姆(8.0)
掉落：腐肉饕餮者(玛赛特突袭)
掉率：3%</t>
    </r>
  </si>
  <si>
    <t>* 只在阿玛赛特突袭期间刷新。
* 刷新在东北部一处有秃鹫的山坡上(68, 31.6)。
* 刷新时间多在1-2小时之间。</t>
  </si>
  <si>
    <r>
      <rPr>
        <b/>
        <sz val="11"/>
        <color rgb="FF7030A0"/>
        <rFont val="微软雅黑 Light"/>
        <charset val="134"/>
      </rPr>
      <t xml:space="preserve">废土劫掠者
</t>
    </r>
    <r>
      <rPr>
        <sz val="9"/>
        <color theme="1"/>
        <rFont val="微软雅黑 Light"/>
        <charset val="134"/>
      </rPr>
      <t>需要：初级骑术
类型：飞行坐骑</t>
    </r>
  </si>
  <si>
    <r>
      <rPr>
        <b/>
        <sz val="11"/>
        <color rgb="FF7030A0"/>
        <rFont val="微软雅黑 Light"/>
        <charset val="134"/>
      </rPr>
      <t xml:space="preserve">恶毒工蜂
</t>
    </r>
    <r>
      <rPr>
        <sz val="10"/>
        <rFont val="微软雅黑 Light"/>
        <charset val="134"/>
      </rPr>
      <t>区域：奥丹姆(8.0)
掉落：食尸者(亚基突袭)
掉率：3%</t>
    </r>
  </si>
  <si>
    <t>* 只在亚基突袭期间刷新。
* 刷新在西部沙漠的中间(30.8, 49.6)。
* 刷新时间一般在20分钟以内。</t>
  </si>
  <si>
    <r>
      <rPr>
        <b/>
        <sz val="11"/>
        <color rgb="FF7030A0"/>
        <rFont val="微软雅黑 Light"/>
        <charset val="134"/>
      </rPr>
      <t xml:space="preserve">恶毒工蜂
</t>
    </r>
    <r>
      <rPr>
        <sz val="9"/>
        <color theme="1"/>
        <rFont val="微软雅黑 Light"/>
        <charset val="134"/>
      </rPr>
      <t>需要：初级骑术
类型：飞行坐骑</t>
    </r>
  </si>
  <si>
    <t>* 美服首次亚基入侵开始时，坐骑并未实装，无人拾取到，约1天半暴雪在线修正后开始掉落，但掉率仍远低于其它突袭坐骑，可能在0.5-1%之间。2个多月后的3月25日又在线修正提高了掉率，估计跟其它坐骑一样在2-3%，Wowhead统计的掉率可能包括了修正前的数据所以不准确。
* 最初烧掉刷新点的三具虫卵尸体时有几率让稀有秒刷，即使刚刚击杀过，后可能是在3月提高掉率的同时也改掉变成比较固定的刷新时间了。</t>
  </si>
  <si>
    <r>
      <rPr>
        <b/>
        <sz val="11"/>
        <color rgb="FF7030A0"/>
        <rFont val="微软雅黑 Light"/>
        <charset val="134"/>
      </rPr>
      <t xml:space="preserve">亥离之嗣
</t>
    </r>
    <r>
      <rPr>
        <sz val="10"/>
        <rFont val="微软雅黑 Light"/>
        <charset val="134"/>
      </rPr>
      <t>区域：锦绣谷(8.0)
掉落：亥离(魔古突袭)
掉率：3%</t>
    </r>
  </si>
  <si>
    <t>* 只在魔古突袭期间刷新。
* 刷新在郭莱遗迹上空，然后绕着山头飞行(31.6, 41.8或36.8, 33.6)。</t>
  </si>
  <si>
    <r>
      <rPr>
        <b/>
        <sz val="11"/>
        <color rgb="FF7030A0"/>
        <rFont val="微软雅黑 Light"/>
        <charset val="134"/>
      </rPr>
      <t xml:space="preserve">亥离之嗣
</t>
    </r>
    <r>
      <rPr>
        <sz val="9"/>
        <color theme="1"/>
        <rFont val="微软雅黑 Light"/>
        <charset val="134"/>
      </rPr>
      <t>需要：初级骑术
类型：飞行坐骑</t>
    </r>
  </si>
  <si>
    <r>
      <rPr>
        <b/>
        <sz val="11"/>
        <color rgb="FF7030A0"/>
        <rFont val="微软雅黑 Light"/>
        <charset val="134"/>
      </rPr>
      <t xml:space="preserve">馨劳
</t>
    </r>
    <r>
      <rPr>
        <sz val="10"/>
        <rFont val="微软雅黑 Light"/>
        <charset val="134"/>
      </rPr>
      <t>区域：锦绣谷(8.0)
掉落：丹心魁麟昂德(魔古突袭)
掉率：3%</t>
    </r>
  </si>
  <si>
    <t>* 只在魔古突袭期间刷新。
* 刷新在雾临村(36, 68.6)，刷新时会喊话。</t>
  </si>
  <si>
    <r>
      <rPr>
        <b/>
        <sz val="11"/>
        <color rgb="FF7030A0"/>
        <rFont val="微软雅黑 Light"/>
        <charset val="134"/>
      </rPr>
      <t xml:space="preserve">馨劳
</t>
    </r>
    <r>
      <rPr>
        <sz val="9"/>
        <color theme="1"/>
        <rFont val="微软雅黑 Light"/>
        <charset val="134"/>
      </rPr>
      <t>需要：初级骑术
类型：地面坐骑</t>
    </r>
  </si>
  <si>
    <r>
      <rPr>
        <b/>
        <sz val="11"/>
        <color rgb="FF7030A0"/>
        <rFont val="微软雅黑 Light"/>
        <charset val="134"/>
      </rPr>
      <t xml:space="preserve">任衙的忠犬
</t>
    </r>
    <r>
      <rPr>
        <sz val="10"/>
        <rFont val="微软雅黑 Light"/>
        <charset val="134"/>
      </rPr>
      <t>区域：锦绣谷(8.0)
掉落：犬师任衙(魔古突袭)
掉率：3%</t>
    </r>
  </si>
  <si>
    <t>* 只在魔古突袭期间刷新。
* 刷新在西北角长城脚下，之后在8.9, 35.7到12.8, 26.4之间小范围内巡逻。</t>
  </si>
  <si>
    <r>
      <rPr>
        <b/>
        <sz val="11"/>
        <color rgb="FF7030A0"/>
        <rFont val="微软雅黑 Light"/>
        <charset val="134"/>
      </rPr>
      <t xml:space="preserve">任衙的忠犬
</t>
    </r>
    <r>
      <rPr>
        <sz val="9"/>
        <color theme="1"/>
        <rFont val="微软雅黑 Light"/>
        <charset val="134"/>
      </rPr>
      <t>需要：初级骑术
类型：地面坐骑</t>
    </r>
  </si>
  <si>
    <r>
      <rPr>
        <b/>
        <sz val="11"/>
        <color rgb="FF7030A0"/>
        <rFont val="微软雅黑 Light"/>
        <charset val="134"/>
      </rPr>
      <t xml:space="preserve">莱加尼战争翔龙
</t>
    </r>
    <r>
      <rPr>
        <sz val="10"/>
        <rFont val="微软雅黑 Light"/>
        <charset val="134"/>
      </rPr>
      <t>区域：锦绣谷(8.0)
掉落：瑞龙(魔古突袭)
掉率：2%(完好的云端翔龙之鳞)</t>
    </r>
  </si>
  <si>
    <r>
      <rPr>
        <sz val="10"/>
        <color theme="1"/>
        <rFont val="微软雅黑 Light"/>
        <charset val="134"/>
      </rPr>
      <t>* 只在魔古突袭期间刷新。
* 地图上可看到郭莱古厅入口</t>
    </r>
    <r>
      <rPr>
        <sz val="9"/>
        <color theme="1" tint="0.499984740745262"/>
        <rFont val="微软雅黑 Light"/>
        <charset val="134"/>
      </rPr>
      <t>(22, 24)</t>
    </r>
    <r>
      <rPr>
        <sz val="10"/>
        <color theme="1"/>
        <rFont val="微软雅黑 Light"/>
        <charset val="134"/>
      </rPr>
      <t>，阶梯下去到门厅，直走进前方的通道，根据地砖颜色判断安全路径通过机关，下层尽头平台上就是瑞龙的刷新点。
* 掉落的鳞片在莱加尼供给官【章喾】</t>
    </r>
    <r>
      <rPr>
        <sz val="9"/>
        <color theme="1" tint="0.499984740745262"/>
        <rFont val="微软雅黑 Light"/>
        <charset val="134"/>
      </rPr>
      <t>(44.4, 75.2)</t>
    </r>
    <r>
      <rPr>
        <sz val="10"/>
        <color theme="1"/>
        <rFont val="微软雅黑 Light"/>
        <charset val="134"/>
      </rPr>
      <t>处兑换坐骑。</t>
    </r>
  </si>
  <si>
    <r>
      <rPr>
        <b/>
        <sz val="11"/>
        <color rgb="FF7030A0"/>
        <rFont val="微软雅黑 Light"/>
        <charset val="134"/>
      </rPr>
      <t xml:space="preserve">莱加尼战争翔龙
</t>
    </r>
    <r>
      <rPr>
        <sz val="9"/>
        <color theme="1"/>
        <rFont val="微软雅黑 Light"/>
        <charset val="134"/>
      </rPr>
      <t>需要：初级骑术
类型：飞行坐骑</t>
    </r>
  </si>
  <si>
    <r>
      <rPr>
        <b/>
        <sz val="11"/>
        <color rgb="FF7030A0"/>
        <rFont val="微软雅黑 Light"/>
        <charset val="134"/>
      </rPr>
      <t xml:space="preserve">皎白云端翔龙
</t>
    </r>
    <r>
      <rPr>
        <sz val="10"/>
        <rFont val="微软雅黑 Light"/>
        <charset val="134"/>
      </rPr>
      <t>区域：锦绣谷(8.0)
来源：取得【枬天拉索】用于魔古突袭时的稀有【皎白云端翔龙】。</t>
    </r>
  </si>
  <si>
    <t>刷枬天魔古取得【枬天拉索】，等魔古突袭时在空中对特殊稀有【皎白云端翔龙】使用取得，详细攻略请点右边链接查看。</t>
  </si>
  <si>
    <r>
      <rPr>
        <b/>
        <sz val="11"/>
        <color rgb="FF7030A0"/>
        <rFont val="微软雅黑 Light"/>
        <charset val="134"/>
      </rPr>
      <t xml:space="preserve">皎白云端翔龙
</t>
    </r>
    <r>
      <rPr>
        <sz val="9"/>
        <color theme="1"/>
        <rFont val="微软雅黑 Light"/>
        <charset val="134"/>
      </rPr>
      <t>需要：初级骑术
类型：飞行坐骑</t>
    </r>
  </si>
  <si>
    <r>
      <rPr>
        <b/>
        <sz val="11"/>
        <color rgb="FF7030A0"/>
        <rFont val="微软雅黑 Light"/>
        <charset val="134"/>
      </rPr>
      <t xml:space="preserve">轻盈的迅蹄驼
</t>
    </r>
    <r>
      <rPr>
        <sz val="10"/>
        <rFont val="微软雅黑 Light"/>
        <charset val="134"/>
      </rPr>
      <t>区域：沃顿
掉落：轻盈的迅蹄驼
掉率：100%</t>
    </r>
  </si>
  <si>
    <t>* 在伯拉勒斯/达萨罗始祖龟处购买【海滩叶蔬沙拉】，等沃顿的稀有NPC【轻盈的迅蹄驼】刷新，10分钟内所有人都可对话喂食取得坐骑，具体攻略请点右边攻略查看。</t>
  </si>
  <si>
    <r>
      <rPr>
        <b/>
        <sz val="11"/>
        <color rgb="FF7030A0"/>
        <rFont val="微软雅黑 Light"/>
        <charset val="134"/>
      </rPr>
      <t xml:space="preserve">轻盈的迅蹄驼的缰绳
</t>
    </r>
    <r>
      <rPr>
        <sz val="9"/>
        <color theme="1"/>
        <rFont val="微软雅黑 Light"/>
        <charset val="134"/>
      </rPr>
      <t>需要：初级骑术
类型：地面坐骑</t>
    </r>
  </si>
  <si>
    <r>
      <rPr>
        <b/>
        <sz val="11"/>
        <color rgb="FF7030A0"/>
        <rFont val="微软雅黑 Light"/>
        <charset val="134"/>
      </rPr>
      <t xml:space="preserve">茉莉
</t>
    </r>
    <r>
      <rPr>
        <sz val="10"/>
        <rFont val="微软雅黑 Light"/>
        <charset val="134"/>
      </rPr>
      <t>区域：沃顿
掉落：食沙者克劳洛克(世界首领)
掉率：1%</t>
    </r>
  </si>
  <si>
    <t>* 库尔提拉斯和赞达拉有6个世界首领，按固定顺序每周出现1个。
* 每个角色每周只有一次拾取，也就是每6周一次抽奖机会，要加快速度只能多练小号。
* 无法用幸运币取得。</t>
  </si>
  <si>
    <t>* 已知45级可获得金币，也就有机会获得坐骑，尚不清楚最低要求。
* 联盟在伯拉勒斯练级过程中，在联盟船上会接到任务选择前往赞达拉的一个地区建立据点。</t>
  </si>
  <si>
    <r>
      <rPr>
        <b/>
        <sz val="11"/>
        <color rgb="FF7030A0"/>
        <rFont val="微软雅黑 Light"/>
        <charset val="134"/>
      </rPr>
      <t xml:space="preserve">一堆略微发潮的皮毛
</t>
    </r>
    <r>
      <rPr>
        <sz val="9"/>
        <color theme="1"/>
        <rFont val="微软雅黑 Light"/>
        <charset val="134"/>
      </rPr>
      <t>需要：初级骑术
类型：地面坐骑</t>
    </r>
  </si>
  <si>
    <t xml:space="preserve">等级压缩前，到120级解锁关联的世界任务后才有机会获得装备，但NGA有网友实测发现113级开始就能获得金币，笔者正是用113级的小号拿到了坐骑。压缩后因为新的练级机制10级就可在库尔提拉斯/赞达拉练级，尚不清楚新的拾取等级下限。
</t>
  </si>
  <si>
    <r>
      <rPr>
        <b/>
        <sz val="11"/>
        <color rgb="FF7030A0"/>
        <rFont val="微软雅黑 Light"/>
        <charset val="134"/>
      </rPr>
      <t xml:space="preserve">鲨鱼饵
</t>
    </r>
    <r>
      <rPr>
        <sz val="10"/>
        <rFont val="微软雅黑 Light"/>
        <charset val="134"/>
      </rPr>
      <t>副本：自由镇(史诗)
掉落：哈兰·斯威提
掉率：0.5-1%</t>
    </r>
  </si>
  <si>
    <t>* 单刷轻松快捷。进本清少量怪到第一座桥，过桥贴右侧到屋顶上，跳到2号所在空地，到第二座桥头旁建筑上层，跳到桥上，清少量怪或隐形到尾王旁边角落，战斗中不要太靠近角落避免被击退到山坡/木板下重置。
* 自由镇位于库尔提拉斯-提拉加德海峡南部。</t>
  </si>
  <si>
    <t>* 个人拾取，可多人同时获得。
* 史诗本每周只有1次拾取机会。
* 无法用幸运币取得。
* 2小时内可交易给队友。</t>
  </si>
  <si>
    <r>
      <rPr>
        <b/>
        <sz val="11"/>
        <color rgb="FF7030A0"/>
        <rFont val="微软雅黑 Light"/>
        <charset val="134"/>
      </rPr>
      <t xml:space="preserve">鲨鱼饵最喜欢的咸饼干
</t>
    </r>
    <r>
      <rPr>
        <sz val="9"/>
        <color theme="1"/>
        <rFont val="微软雅黑 Light"/>
        <charset val="134"/>
      </rPr>
      <t>需要：50级 初级骑术
类型：飞行坐骑</t>
    </r>
  </si>
  <si>
    <r>
      <rPr>
        <b/>
        <sz val="11"/>
        <color rgb="FF7030A0"/>
        <rFont val="微软雅黑 Light"/>
        <charset val="134"/>
      </rPr>
      <t xml:space="preserve">孢林抱齿兽
</t>
    </r>
    <r>
      <rPr>
        <sz val="10"/>
        <rFont val="微软雅黑 Light"/>
        <charset val="134"/>
      </rPr>
      <t>副本：地渊孢林(史诗)
掉落：不羁畸变怪
掉率：0.4-1%</t>
    </r>
  </si>
  <si>
    <t>* 前面首领可不打但较多小怪要清。跑过1号平台她会重置，之后一路贴左侧，绕过3号场地到巨大台阶处，直插对面通道口打掉两个大怪下去打尾王。9.0可能可直接开火车到通道口，打掉大怪下去就能脱战。
* 地渊孢林位于赞达拉-纳兹米尔中部。</t>
  </si>
  <si>
    <r>
      <rPr>
        <b/>
        <sz val="11"/>
        <color rgb="FF7030A0"/>
        <rFont val="微软雅黑 Light"/>
        <charset val="134"/>
      </rPr>
      <t xml:space="preserve">孢林抱齿兽鞍具
</t>
    </r>
    <r>
      <rPr>
        <sz val="9"/>
        <color theme="1"/>
        <rFont val="微软雅黑 Light"/>
        <charset val="134"/>
      </rPr>
      <t>需要：50级 初级骑术
类型：地面坐骑</t>
    </r>
  </si>
  <si>
    <r>
      <rPr>
        <b/>
        <sz val="11"/>
        <color rgb="FF7030A0"/>
        <rFont val="微软雅黑 Light"/>
        <charset val="134"/>
      </rPr>
      <t xml:space="preserve">墓穴猎手
</t>
    </r>
    <r>
      <rPr>
        <sz val="10"/>
        <rFont val="微软雅黑 Light"/>
        <charset val="134"/>
      </rPr>
      <t>副本：诸王之眠(史诗)
掉落：达萨大王
掉率：0.5-1%</t>
    </r>
  </si>
  <si>
    <t>* 直线型副本，必须一个不漏全清到底。
* 诸王之眠位于赞达拉-祖达萨西部，注意靠近飞行点的是阿塔达萨的入口，西边才是诸王的入口。</t>
  </si>
  <si>
    <r>
      <rPr>
        <b/>
        <sz val="11"/>
        <color rgb="FF7030A0"/>
        <rFont val="微软雅黑 Light"/>
        <charset val="134"/>
      </rPr>
      <t xml:space="preserve">迅猛龙枯骨
</t>
    </r>
    <r>
      <rPr>
        <sz val="9"/>
        <color theme="1"/>
        <rFont val="微软雅黑 Light"/>
        <charset val="134"/>
      </rPr>
      <t>需要：50级 初级骑术
类型：地面坐骑</t>
    </r>
  </si>
  <si>
    <r>
      <rPr>
        <b/>
        <sz val="11"/>
        <color rgb="FF7030A0"/>
        <rFont val="微软雅黑 Light"/>
        <charset val="134"/>
      </rPr>
      <t xml:space="preserve">麦卡贡维和者
</t>
    </r>
    <r>
      <rPr>
        <sz val="10"/>
        <rFont val="微软雅黑 Light"/>
        <charset val="134"/>
      </rPr>
      <t>副本：麦卡贡行动(史诗)
掉落：HK-8型空中压制单位
掉率：0.5-1%</t>
    </r>
  </si>
  <si>
    <r>
      <rPr>
        <sz val="10"/>
        <color theme="1"/>
        <rFont val="微软雅黑 Light"/>
        <charset val="134"/>
      </rPr>
      <t>* 与8.x其它5人本不同，这个本可以存CD</t>
    </r>
    <r>
      <rPr>
        <sz val="9"/>
        <color theme="1" tint="0.499984740745262"/>
        <rFont val="微软雅黑 Light"/>
        <charset val="134"/>
      </rPr>
      <t>(进度号打过1-3出本)</t>
    </r>
    <r>
      <rPr>
        <sz val="10"/>
        <color theme="1"/>
        <rFont val="微软雅黑 Light"/>
        <charset val="134"/>
      </rPr>
      <t>，这样每次进本只有4号和路上的2组小怪。
* 副本入口在麦卡贡锈栓镇上，麦卡贡可按上面说明解锁，或从库尔提拉斯大陆直接飞去。</t>
    </r>
  </si>
  <si>
    <r>
      <rPr>
        <b/>
        <sz val="11"/>
        <color rgb="FF7030A0"/>
        <rFont val="微软雅黑 Light"/>
        <charset val="134"/>
      </rPr>
      <t xml:space="preserve">麦卡贡维和者
</t>
    </r>
    <r>
      <rPr>
        <sz val="9"/>
        <color theme="1"/>
        <rFont val="微软雅黑 Light"/>
        <charset val="134"/>
      </rPr>
      <t>需要：10级 初级骑术
类型：地面坐骑</t>
    </r>
  </si>
  <si>
    <r>
      <rPr>
        <b/>
        <sz val="11"/>
        <color rgb="FF7030A0"/>
        <rFont val="微软雅黑 Light"/>
        <charset val="134"/>
      </rPr>
      <t xml:space="preserve">R-21/X型空中单位
</t>
    </r>
    <r>
      <rPr>
        <sz val="10"/>
        <rFont val="微软雅黑 Light"/>
        <charset val="134"/>
      </rPr>
      <t>副本：麦卡贡行动(史诗)
掉落：麦卡贡国王(困难模式)
掉率：100%</t>
    </r>
  </si>
  <si>
    <t>* 困难模式具体说明请点右边链接查看，最大难点在于点灯机制，9.0单刷关键在于能否在极短时间内秒掉从而避免点灯。
* 实际掉率是20%乘以有拾取权的人数，即5人都没CD的话才会必掉。
* 2小时内可交易给队友。
* 特色是骑乘该坐骑在麦卡贡飞行时不会被巡逻的飞行单位警告/锁定。</t>
  </si>
  <si>
    <r>
      <rPr>
        <b/>
        <sz val="11"/>
        <color rgb="FF7030A0"/>
        <rFont val="微软雅黑 Light"/>
        <charset val="134"/>
      </rPr>
      <t xml:space="preserve">R-21/X型空中单位
</t>
    </r>
    <r>
      <rPr>
        <sz val="9"/>
        <color theme="1"/>
        <rFont val="微软雅黑 Light"/>
        <charset val="134"/>
      </rPr>
      <t>需要：10级 初级骑术
类型：飞行坐骑</t>
    </r>
  </si>
  <si>
    <r>
      <rPr>
        <b/>
        <sz val="11"/>
        <color rgb="FF7030A0"/>
        <rFont val="微软雅黑 Light"/>
        <charset val="134"/>
      </rPr>
      <t xml:space="preserve">加氏灭世机甲
</t>
    </r>
    <r>
      <rPr>
        <sz val="10"/>
        <rFont val="微软雅黑 Light"/>
        <charset val="134"/>
      </rPr>
      <t>团本：达萨罗之战
掉落：大工匠梅卡托克(随机团队是吉安娜)
掉率：低</t>
    </r>
  </si>
  <si>
    <t>* 个人额外奖励，击杀首领时直接进包，不可交易。
* 每周随机/普通/英雄/史诗共4次机会，随机是吉安娜掉落。
* 普通/英雄可存CD直接打大工匠。</t>
  </si>
  <si>
    <t>* 无法用幸运币取得。
* 掉率无法统计到，从很多人的体验看可能是0.5-1%。
* 特色：角色不是骑乘而是变身为坐骑。
* 副本入口就在伯拉勒斯/达萨罗。</t>
  </si>
  <si>
    <r>
      <rPr>
        <b/>
        <sz val="11"/>
        <color rgb="FF7030A0"/>
        <rFont val="微软雅黑 Light"/>
        <charset val="134"/>
      </rPr>
      <t xml:space="preserve">加氏灭世机甲
</t>
    </r>
    <r>
      <rPr>
        <sz val="9"/>
        <color theme="1"/>
        <rFont val="微软雅黑 Light"/>
        <charset val="134"/>
      </rPr>
      <t>需要：50级 初级骑术
类型：飞行坐骑</t>
    </r>
  </si>
  <si>
    <r>
      <rPr>
        <b/>
        <sz val="11"/>
        <color rgb="FF7030A0"/>
        <rFont val="微软雅黑 Light"/>
        <charset val="134"/>
      </rPr>
      <t xml:space="preserve">冰川狂潮
</t>
    </r>
    <r>
      <rPr>
        <sz val="10"/>
        <rFont val="微软雅黑 Light"/>
        <charset val="134"/>
      </rPr>
      <t>团本：达萨罗之战(史诗)
掉落：吉安娜·普罗德摩尔
掉率：1%</t>
    </r>
  </si>
  <si>
    <t>* 只要打过一次史诗吉安娜，以后就可跟副本入口处的NPC谈话直接传送到最后去打吉安娜。
* 史诗吉安娜战斗复杂，9.x版本能否单刷还有待观察。</t>
  </si>
  <si>
    <t>* 无法用幸运币取得。
* 2小时内可交易给队友。</t>
  </si>
  <si>
    <r>
      <rPr>
        <b/>
        <sz val="11"/>
        <color rgb="FF7030A0"/>
        <rFont val="微软雅黑 Light"/>
        <charset val="134"/>
      </rPr>
      <t xml:space="preserve">冰川狂潮
</t>
    </r>
    <r>
      <rPr>
        <sz val="9"/>
        <color theme="1"/>
        <rFont val="微软雅黑 Light"/>
        <charset val="134"/>
      </rPr>
      <t>需要：50级 初级骑术
类型：飞行坐骑</t>
    </r>
  </si>
  <si>
    <t>* 原本掉落1只，2020/2/16，8.3版本期间改为掉落2只。9.0前夕期间又改为不管人数都必掉2只(以往算法是5%乘以有拾取权的人数)。暗影国度上线后将改为1%掉率。
* 原本部落可抄近路直接去打吉安娜，2020/6/16，暴雪选择不修复漏洞，而是索性在副本入口添加了NPC，让玩家可直接传送到关底，本来已经装备大幅碾压(史诗达萨罗415 vs 8.3装备470-485)，再加上这些改动，玩家还发明了转阶段后不打断吉安娜读条而略过后面阶段的办法来降低难度，都让坐骑获取难度降低很多。</t>
  </si>
  <si>
    <r>
      <rPr>
        <b/>
        <sz val="11"/>
        <color rgb="FF7030A0"/>
        <rFont val="微软雅黑 Light"/>
        <charset val="134"/>
      </rPr>
      <t xml:space="preserve">尼奥罗萨全视者
</t>
    </r>
    <r>
      <rPr>
        <sz val="10"/>
        <rFont val="微软雅黑 Light"/>
        <charset val="134"/>
      </rPr>
      <t>团本：尼奥罗萨，觉醒之城(史诗)
掉落：腐蚀者恩佐斯
掉率：1%</t>
    </r>
  </si>
  <si>
    <t>* 尼奥罗萨机制是跟黑王子的传说级披风紧密关联的，联盟在伯拉勒斯联盟船上狼王处，部落在达萨罗部落船上凋零者处接任务前往纳沙塔尔，顺着做下去最后会接到黑王子的任务线取得披风，还需要通过惊魂幻象将披风升到15级腐蚀抗性达到最高。</t>
  </si>
  <si>
    <t>* 无法用幸运币取得。
* 2小时内可交易给队友。
* 尼奥罗萨入口每周轮流出现在8.0位面的锦绣谷和奥丹姆。</t>
  </si>
  <si>
    <r>
      <rPr>
        <b/>
        <sz val="11"/>
        <color rgb="FF7030A0"/>
        <rFont val="微软雅黑 Light"/>
        <charset val="134"/>
      </rPr>
      <t xml:space="preserve">尼奥罗萨全视者
</t>
    </r>
    <r>
      <rPr>
        <sz val="9"/>
        <color theme="1"/>
        <rFont val="微软雅黑 Light"/>
        <charset val="134"/>
      </rPr>
      <t>需要：初级骑术
类型：飞行坐骑</t>
    </r>
  </si>
  <si>
    <t>* 原本掉落1只，2020/2/16，8.3版本期间改为掉落2只。9.0前夕期间又改为不管人数都必掉2只(以往算法是5%乘以有拾取权的人数)。暗影国度上线后将改为1%掉率。</t>
  </si>
  <si>
    <t>攻略</t>
  </si>
  <si>
    <t>返回坐骑列表</t>
  </si>
  <si>
    <r>
      <rPr>
        <b/>
        <sz val="10"/>
        <rFont val="微软雅黑 Light"/>
        <charset val="134"/>
      </rPr>
      <t>关于稀有</t>
    </r>
    <r>
      <rPr>
        <sz val="10"/>
        <rFont val="微软雅黑 Light"/>
        <charset val="134"/>
      </rPr>
      <t xml:space="preserve">
* 时光龙是“稀有中的稀有”，它跟风暴峭壁的稀有蓝龙【维拉苟萨】共享刷新，即每次刷新时，都有小几率刷时光龙而不是维拉苟萨，两者刷新点和巡逻路线都一样。
* 时光龙/维拉苟萨的尸体消失后，约2-8小时再次刷新。
</t>
    </r>
    <r>
      <rPr>
        <sz val="10"/>
        <color theme="0" tint="-0.499984740745262"/>
        <rFont val="微软雅黑 Light"/>
        <charset val="134"/>
      </rPr>
      <t>（注意服务器重启/关机维护的话，刷新时间在开机后重新计算。）</t>
    </r>
    <r>
      <rPr>
        <sz val="10"/>
        <rFont val="微软雅黑 Light"/>
        <charset val="134"/>
      </rPr>
      <t xml:space="preserve">
</t>
    </r>
    <r>
      <rPr>
        <sz val="10"/>
        <color theme="0" tint="-0.499984740745262"/>
        <rFont val="微软雅黑 Light"/>
        <charset val="134"/>
      </rPr>
      <t>维拉苟萨的尸体存在30分钟，时光龙根据是否被拾取存在30-50分钟，前者可以被剥皮。</t>
    </r>
    <r>
      <rPr>
        <sz val="10"/>
        <rFont val="微软雅黑 Light"/>
        <charset val="134"/>
      </rPr>
      <t xml:space="preserve">
* 刷新点和对应的巡逻路线有四个：
在冰湖(31.5, 70)刷新然后沿黑色路线巡逻。
在女人村(51.1, 71.2)刷新然后沿蓝色路线巡逻。
在冰瀑处(35, 76.5)刷新然后沿绿色路线巡逻。
在奥杜尔深沟旁(52.3, 35)刷新然后沿红色路线巡逻。
* 拉离刷新点100码会脱战重置。</t>
    </r>
  </si>
  <si>
    <t>冰湖刷新点：</t>
  </si>
  <si>
    <t>女人村刷新点：</t>
  </si>
  <si>
    <t>冰瀑刷新点：</t>
  </si>
  <si>
    <t>奥杜尔刷新点：</t>
  </si>
  <si>
    <r>
      <rPr>
        <b/>
        <sz val="10"/>
        <color theme="1"/>
        <rFont val="微软雅黑 Light"/>
        <charset val="134"/>
      </rPr>
      <t>关于拾取</t>
    </r>
    <r>
      <rPr>
        <sz val="10"/>
        <color theme="1"/>
        <rFont val="微软雅黑 Light"/>
        <charset val="134"/>
      </rPr>
      <t xml:space="preserve">
* 一个5人小队中有人摸到则所有人都可拾取到1只坐骑，但有下列限制：
只有第一个摸到的个人/队伍可染红。
开怪时就已经在队伍里并在附近的队员才有拾取。
* 由于时光龙在半空刷新，所以只能是飞到它脸上用身体勾引到附近地上/山坡再杀(注意身体勾引不算染红，要攻击后才算)，或空中下马用瞬发技能打死，最好备好缓降手段。
* 试玩角色无法拾取坐骑。
* 在团队中拾取不到坐骑。
* 如果你因为某种原因染红击杀了却拾取不到坐骑(比如尸体掉在奇怪的地方)，可以联系GM提供击杀时间，只要内部记录能查到你的击杀，GM就能给你坐骑。</t>
    </r>
  </si>
  <si>
    <r>
      <rPr>
        <b/>
        <sz val="10"/>
        <color theme="1"/>
        <rFont val="微软雅黑 Light"/>
        <charset val="134"/>
      </rPr>
      <t>蹲守</t>
    </r>
    <r>
      <rPr>
        <sz val="10"/>
        <color theme="1"/>
        <rFont val="微软雅黑 Light"/>
        <charset val="134"/>
      </rPr>
      <t xml:space="preserve">
* 最好是加入社区，组5人队伍蹲守</t>
    </r>
    <r>
      <rPr>
        <sz val="10"/>
        <color theme="0" tint="-0.499984740745262"/>
        <rFont val="微软雅黑 Light"/>
        <charset val="134"/>
      </rPr>
      <t>(多1个人在中间随时替补)</t>
    </r>
    <r>
      <rPr>
        <sz val="10"/>
        <color theme="1"/>
        <rFont val="微软雅黑 Light"/>
        <charset val="134"/>
      </rPr>
      <t xml:space="preserve">，或自己多开。
* 大家都装Silverdragon插件，监控两者的刷新，注意插件只有在屏幕出现怪物血条/鼠标指向/选中时才会报警。
* 还可以不断按这个宏，选中稀有会报警：
</t>
    </r>
    <r>
      <rPr>
        <sz val="10"/>
        <color rgb="FF0070C0"/>
        <rFont val="微软雅黑 Light"/>
        <charset val="134"/>
      </rPr>
      <t>/targetexact 迷时始祖幼龙
/targetexact 维拉苟萨
/run local N = UnitName("Target");if N and (N=="Aeonaxx") then PlaySound(13363);print(date(),N,"Found");SetRaidTarget("target",8);end</t>
    </r>
    <r>
      <rPr>
        <sz val="10"/>
        <color theme="1"/>
        <rFont val="微软雅黑 Light"/>
        <charset val="134"/>
      </rPr>
      <t xml:space="preserve">
</t>
    </r>
  </si>
  <si>
    <r>
      <rPr>
        <b/>
        <sz val="10"/>
        <color theme="1"/>
        <rFont val="微软雅黑 Light"/>
        <charset val="134"/>
      </rPr>
      <t>历史</t>
    </r>
    <r>
      <rPr>
        <sz val="10"/>
        <color theme="1"/>
        <rFont val="微软雅黑 Light"/>
        <charset val="134"/>
      </rPr>
      <t xml:space="preserve">
* 刷新时间原本是6-24小时甚至更长，德拉诺之王时缩短到4-12小时，2017.10.24更新的7.3.2补丁将它和其它一些稀有的刷新时间缩短到2-8小时。
* 最初只掉1只坐骑，在后来有了跨服机制后竞争激烈获取难度大大提高，7.0野外染红/拾取机制改变后，似乎是改成同阵营前5人攻击的人可染红，同时另外4个跟这5人同队伍的也可拾取，即最多9人。
8.1.5版本改成只有第一个摸到的人/队伍可以拾取。
8.3.7版本加入了几项改动：超过100码就会重置；开怪时队员必须已经在队伍里并在附近才有拾取；4-5分钟后稀有会狂暴，对目标造成最大生命值50%的伤害。这些很明显是针对工作室的惯用伎俩：把稀有拉到某个偏僻角落，再去找老板到现场后再击杀。
</t>
    </r>
  </si>
  <si>
    <r>
      <rPr>
        <b/>
        <sz val="10"/>
        <color theme="1"/>
        <rFont val="微软雅黑 Light"/>
        <charset val="134"/>
      </rPr>
      <t>其它</t>
    </r>
    <r>
      <rPr>
        <sz val="10"/>
        <color theme="1"/>
        <rFont val="微软雅黑 Light"/>
        <charset val="134"/>
      </rPr>
      <t xml:space="preserve">
* 德拉诺的纳格兰有只时光龙的尸体，别误会，那只是调戏玩家致敬这只坐骑设计的彩蛋。
* 时光龙/蓝龙曾有刷新间隔45分钟-1小时的纪录，而诺森德其它稀有甚至有过杀死后秒刷的情况，这些情况非常罕见，可能是服务器抽风/神秘bug。
* 早期有传言风暴峭壁甚至诺森德的稀有间存在联系，比如每个地区同时只能有一只稀有存在，或刷新的稀有存在上限等，实测都不实。
* 早期有一种说法是通过链接坐骑物品来判断时光龙这个周期是否已经被杀死而坐骑物品被服务器缓存，这不靠谱。
* 有些人因为Wowhead等数据库网站统计为99%就传言说其实时光龙不是必掉坐骑，这是错误的。</t>
    </r>
  </si>
  <si>
    <r>
      <rPr>
        <b/>
        <sz val="10"/>
        <color theme="1"/>
        <rFont val="微软雅黑 Light"/>
        <charset val="134"/>
      </rPr>
      <t xml:space="preserve">参考资料
</t>
    </r>
    <r>
      <rPr>
        <sz val="10"/>
        <color theme="1"/>
        <rFont val="微软雅黑 Light"/>
        <charset val="134"/>
      </rPr>
      <t>* 早期曾有个国外玩家致力于研究时光龙和同类坐骑，建立了notsorare.com(现已关闭)，替自己的多个角色和他人蹲守到了不计其数的时光龙，早期很多信息来自他的研究，不过这些年随着版本变化很多东西已经改变，现在的资料是著名的WoW Secret Finding Discord和Wowhead共同研究的成果。
https://www.wowhead.com/guides/time-lost-proto-drake-mount</t>
    </r>
  </si>
  <si>
    <r>
      <rPr>
        <b/>
        <sz val="10"/>
        <color theme="1"/>
        <rFont val="微软雅黑 Light"/>
        <charset val="134"/>
      </rPr>
      <t>关于稀有</t>
    </r>
    <r>
      <rPr>
        <sz val="10"/>
        <color theme="1"/>
        <rFont val="微软雅黑 Light"/>
        <charset val="134"/>
      </rPr>
      <t xml:space="preserve">
* 刷新机制是时光龙的翻版，跟低级的蝙蝠【觅血者】(ID: 3868)共享，大约是15/16几率刷蝙蝠，1/16几率刷奥伊纳克斯，而蝙蝠刷新后15秒就会消失。
* 奥伊纳克斯的尸体或蝙蝠消失后，过约2-8小时再次刷新。
</t>
    </r>
    <r>
      <rPr>
        <sz val="9"/>
        <color theme="0" tint="-0.499984740745262"/>
        <rFont val="微软雅黑 Light"/>
        <charset val="134"/>
      </rPr>
      <t>（注意服务器重启/关机维护的话，刷新时间在开机后重新计算。）</t>
    </r>
    <r>
      <rPr>
        <sz val="10"/>
        <color theme="1"/>
        <rFont val="微软雅黑 Light"/>
        <charset val="134"/>
      </rPr>
      <t xml:space="preserve">
* 大地神殿周围空中有6个刷新点，在其中一处随机刷新。刷新后原地盘旋，高度大约是巨石之核副本入口的高度。
/way 深岩之洲 55.05 54.11 东边
/way 深岩之洲 53.72, 39.71 东北角
/way 深岩之洲 49.12, 55.6 中间
/way 深岩之洲 43.0, 50.79 西边
/way 深岩之洲 50.5, 63.5 南边
/way 深岩之洲 42.0, 43.6 西北角
</t>
    </r>
    <r>
      <rPr>
        <b/>
        <sz val="10"/>
        <color theme="1"/>
        <rFont val="微软雅黑 Light"/>
        <charset val="134"/>
      </rPr>
      <t>注意这是8.3.7版本更改后的刷新点，与最初的位置不同。</t>
    </r>
    <r>
      <rPr>
        <sz val="10"/>
        <color theme="1"/>
        <rFont val="微软雅黑 Light"/>
        <charset val="134"/>
      </rPr>
      <t xml:space="preserve">
* 最初是绿名通过骑乘战斗获取，现在直接是可以击杀的怪物(ID:50062)。
* 拉离刷新点100码会脱战重置。</t>
    </r>
  </si>
  <si>
    <r>
      <rPr>
        <b/>
        <sz val="10"/>
        <color theme="1"/>
        <rFont val="微软雅黑 Light"/>
        <charset val="134"/>
      </rPr>
      <t>关于拾取</t>
    </r>
    <r>
      <rPr>
        <sz val="10"/>
        <color theme="1"/>
        <rFont val="微软雅黑 Light"/>
        <charset val="134"/>
      </rPr>
      <t xml:space="preserve">
* 一个5人小队中有人摸到则所有人都可拾取到1只坐骑，但有下列限制：
只有第一个摸到的个人/队伍可染红。
开怪时就已经在队伍里并在附近的队员才有拾取。
* 由于奥伊纳克斯在半空刷新，所以只能是飞到它脸上用身体勾引到附近的地上/平台再杀(注意身体勾引不算染红，要攻击后才算)，或空中下马用瞬发技能打死，最好备好缓降手段。
* 注意击杀地点，不要让尸体落在无法拾取的地方，至少目前版本坐骑不会邮寄。
* 试玩角色无法拾取坐骑。
* 在团队中拾取不到坐骑。</t>
    </r>
  </si>
  <si>
    <r>
      <rPr>
        <b/>
        <sz val="10"/>
        <color theme="1"/>
        <rFont val="微软雅黑 Light"/>
        <charset val="134"/>
      </rPr>
      <t>蹲守</t>
    </r>
    <r>
      <rPr>
        <sz val="10"/>
        <color theme="1"/>
        <rFont val="微软雅黑 Light"/>
        <charset val="134"/>
      </rPr>
      <t xml:space="preserve">
* 最好是加入社区，组5人队伍蹲守(其中一个人负责2个相近的点)，或自己多开。
* 大家都装Silverdragon插件，监控奥伊纳克斯和觅血者的刷新，注意插件只有在屏幕出现怪物血条/鼠标指向/选中时才会报警。
* 还可以不断按这个宏，选中稀有会报警：
</t>
    </r>
    <r>
      <rPr>
        <sz val="10"/>
        <color rgb="FF0070C0"/>
        <rFont val="微软雅黑 Light"/>
        <charset val="134"/>
      </rPr>
      <t>/targetexact 奥伊纳克斯
/targetexact 觅血者
/run local N = UnitName("Target");if N and (N=="奥伊纳克斯") then PlaySound(13363);print(date(),N,"Found");SetRaidTarget("target",8);end</t>
    </r>
  </si>
  <si>
    <r>
      <rPr>
        <b/>
        <sz val="10"/>
        <color theme="1"/>
        <rFont val="微软雅黑 Light"/>
        <charset val="134"/>
      </rPr>
      <t>历史</t>
    </r>
    <r>
      <rPr>
        <sz val="10"/>
        <color theme="1"/>
        <rFont val="微软雅黑 Light"/>
        <charset val="134"/>
      </rPr>
      <t xml:space="preserve">
* 最初刷新时是绿名(ID:50062)，点击后可以进入载具模式站在它背上，提示【在它的幼龙杀死你之前击败它！】并变成红名(ID:51236)，开始绕深岩之洲边缘超高速飞行，期间自身不会攻击，只会不断召唤石龙朝你发射火球，直到你将本体击杀后会坠落下去，你也会获得缓降。
8.1版本去掉了这个独特机制，改成直接击杀的红名怪物。
* 刷新时间原本是6-24小时甚至更长，2017.10.24更新的7.3.2补丁将它和其它一些稀有的刷新时间缩短。
* 最初只掉1只坐骑，如果你完成击杀时队友在附近可以R或拾取。
7.0野外染红/拾取机制改变后，变成击杀时附近的队伍成员每人都能拾取到1只坐骑。
7.3.5版本蓝帖确认又改为只有骑乘的那个人可拾取坐骑。
8.1版本将稀有改为可直接击杀，这时变成跟普通野外怪物一样在场的人只要摸到都能染红并拾取坐骑。
这时候稀有不能用身体勾引，开怪只能直接攻击，但不管拉多远都不会重置。
8.1.5版本改成只有第一个摸到的人/队伍可以拾取。
8.3.7版本加入了几项改动：超过100码就会重置；开怪时队员必须已经在队伍里并在附近才有拾取；4-5分钟后稀有会狂暴，对目标造成最大生命值50%的伤害。这些很明显是针对工作室的惯用伎俩：把稀有拉到某个偏僻角落，再去找老板到现场后再击杀。
同时刷新点也被调整了，可能也是针对工作室的外挂。</t>
    </r>
  </si>
  <si>
    <r>
      <rPr>
        <b/>
        <sz val="10"/>
        <color theme="1"/>
        <rFont val="微软雅黑 Light"/>
        <charset val="134"/>
      </rPr>
      <t>参考资料</t>
    </r>
    <r>
      <rPr>
        <sz val="10"/>
        <color theme="1"/>
        <rFont val="微软雅黑 Light"/>
        <charset val="134"/>
      </rPr>
      <t xml:space="preserve">
* 早期曾有个国外玩家致力于研究时光龙和同类坐骑，建立了notsorare.com(现已关闭)，替自己的多个角色和他人蹲守到了不计其数的时光龙，早期很多信息来自他的研究，不过这些年随着版本变化很多东西已经改变，尤其这只坐骑，从战斗机制到刷新点都全面修改了。现在的资料是著名的WoW Secret Finding Discord和Wowhead共同研究的成果。
https://www.wowhead.com/guides/aeonaxx-mount#spawn-maps-spawn-points</t>
    </r>
  </si>
  <si>
    <r>
      <rPr>
        <b/>
        <sz val="10"/>
        <color theme="1"/>
        <rFont val="微软雅黑 Light"/>
        <charset val="134"/>
      </rPr>
      <t>刷新机制</t>
    </r>
    <r>
      <rPr>
        <sz val="10"/>
        <color theme="1"/>
        <rFont val="微软雅黑 Light"/>
        <charset val="134"/>
      </rPr>
      <t xml:space="preserve">
* 套用了时光龙的机制，在奥丹姆50个刷新点中随机一处刷新稀有物体【神秘的骆驼雕像】，每次最多只有1个雕像存在。
* 刷新时有95%几率刷新假雕像(ID:50410)，点击后变成粉尘，你会拾取到一个垃圾物品。
5%几率刷新真雕像(ID:50409)，点击后雕像消失，你会被小旋风卷住，传送到菲拉斯一处山顶的蒸汽湖，并获得持续20分钟的“多姆斯之怒”debuff，有debuff的情况下会看到很多骆驼，还有双头食人魔【骆驼驭手多尔穆斯】，击杀后必掉坐骑。
* 有人点击雕像后(不管真假)，约2-8小时才会再次刷新雕像。
</t>
    </r>
    <r>
      <rPr>
        <sz val="9"/>
        <color theme="0" tint="-0.499984740745262"/>
        <rFont val="微软雅黑 Light"/>
        <charset val="134"/>
      </rPr>
      <t>（注意服务器重启/关机维护的话，刷新时间在开机后重新计算。）</t>
    </r>
  </si>
  <si>
    <r>
      <rPr>
        <b/>
        <sz val="10"/>
        <color theme="1"/>
        <rFont val="微软雅黑 Light"/>
        <charset val="134"/>
      </rPr>
      <t>其它</t>
    </r>
    <r>
      <rPr>
        <sz val="10"/>
        <color theme="1"/>
        <rFont val="微软雅黑 Light"/>
        <charset val="134"/>
      </rPr>
      <t xml:space="preserve">
* 暴风城西部/奥格瑞玛北部大地神殿处有传送门通往奥丹姆。
* 如果不用上面的插件，需手动到界面-姓名下勾选“大姓名版”并将NPC姓名改为所有NPC，勾选显示所有姓名版和友方玩家，再做一个宏：
/run SetCVar("nameplateShowFriendlyNPCs",1)
并运行，找个地方测试确认你能看到友方NPC的姓名版。
再安装插件_NPCScan或Silverdragon，并手动添加两种雕像的ID。
经过以上设置后，只要在能看到姓名板的范围内出现雕像，插件就会报警。
还要安装Tomtom。把右边五段坐标做成五个宏，每次到奥丹姆时使用。
* 由于debuff持续20分钟(下线也算)，原先被传到蒸汽湖的人，可让别人飞到蒸汽湖处(虽然他们看不到你和稀有)再组你，这样你就被拉到对方服务器的位面，可再次击杀稀有拾取坐骑，然后离开该区域或等debuff消失，即可把坐骑交易给对方。但8.0.1版本后似乎已被改掉，已经获得坐骑的人，点击雕像会被传送到菲拉斯但不会进入稀有所在位面，而被别人邀请也无法跨到有稀有的位面。
参考资料
https://www.wowhead.com/guides/grey-riding-camel-mount</t>
    </r>
  </si>
  <si>
    <t>/way 22 64.2
/way 22.2 64
/way 24.2 59.8
/way 24.6 60
/way 25.4 51.2
/way 25.4 65.6
/way 25.6 65.8
/way 26.2 64.8
/way 26.2 65.2
/way 28.6 63.6
/way 29.8 20.6
/way 29.8 25
/way 30.2 62.8
/way 30.4 60.6
/way 30.4 62.4
/way 30.6 60.6
/way 30.8 67.4</t>
  </si>
  <si>
    <t>/way 30.8 67.6
/way 31 66.2
/way 31.6 69.2
/way 32 45
/way 32 45.2
/way 32.6 47.8
/way 33 59.8
/way 33 60
/way 33 67.6
/way 33 71.8
/way 33.2 28.2
/way 33.2 28.8
/way 33.2 62.8
/way 33.2 63
/way 33.2 68
/way 33.8 25.4
/way 34.2 19.6
/way 34.2 19.8</t>
  </si>
  <si>
    <t>/way 34.2 21.4
/way 37 64.2
/way 37 64.2
/way 38.2 60.4
/way 38.6 54.8
/way 40 38.6
/way 40 44.8
/way 40.2 43.2
/way 40.2 43.6
/way 40.8 49.6
/way 40.8 49.8
/way 45.2 15.8
/way 46.2 44.8
/way 47.2 76.8
/way 48 46.6
/way 48.2 46.6
/way 49 75.8</t>
  </si>
  <si>
    <t>/way 49.2 75.8
/way 50.2 73.4
/way 50.4 72.4
/way 50.4 73.6
/way 50.6 31.6
/way 50.6 50.6
/way 50.6 72.2
/way 51 79.6
/way 51.4 51.2
/way 51.8 49.6
/way 51.8 70.6
/way 52 51
/way 52.2 27.8
/way 52.4 28
/way 64.6 30.4
/way 64.8 30.2
/way 69.8 57.8</t>
  </si>
  <si>
    <t>/way 70 58.2
/way 72 44
/way 73.4 73.8</t>
  </si>
  <si>
    <r>
      <rPr>
        <b/>
        <sz val="10"/>
        <color theme="1"/>
        <rFont val="微软雅黑 Light"/>
        <charset val="134"/>
      </rPr>
      <t>搜寻技巧</t>
    </r>
    <r>
      <rPr>
        <sz val="10"/>
        <color theme="1"/>
        <rFont val="微软雅黑 Light"/>
        <charset val="134"/>
      </rPr>
      <t xml:space="preserve">
* 如果是已经解锁了8.0奥丹姆位面的角色，需要跟拉穆卡恒的希多尔米</t>
    </r>
    <r>
      <rPr>
        <sz val="9"/>
        <color theme="0" tint="-0.499984740745262"/>
        <rFont val="微软雅黑 Light"/>
        <charset val="134"/>
      </rPr>
      <t>(地图上对话图标处)</t>
    </r>
    <r>
      <rPr>
        <sz val="10"/>
        <color theme="1"/>
        <rFont val="微软雅黑 Light"/>
        <charset val="134"/>
      </rPr>
      <t>谈话回到旧的4.0位面。
* 推荐插件Camel Spotter，它会自动为你设置好一切，再配合坐标插件TomTom，进入奥丹姆后会提示你一键设置全部坐标点，然后到处飞就好，如果附近出现雕像会提示还会告诉你真假。
* 建议在多个大服务器建号，有空就去找一遍。
* 战争模式开和关是两个不同的位面，可以各找一遍。
* 虽然暴雪限制了试玩角色，有些特别稀有的物品/坐骑/宠物等不能拾取，但到8.3.7版本为止仍不影响点击雕像和获取该坐骑，不排除未来版本修改的可能。
* 奥丹姆的任务完成情况完全不会影响看到和点击雕像。</t>
    </r>
  </si>
  <si>
    <r>
      <rPr>
        <b/>
        <sz val="11"/>
        <color rgb="FF7030A0"/>
        <rFont val="微软雅黑 Light"/>
        <charset val="134"/>
      </rPr>
      <t>驯服的海马</t>
    </r>
    <r>
      <rPr>
        <b/>
        <sz val="10"/>
        <rFont val="微软雅黑 Light"/>
        <charset val="134"/>
      </rPr>
      <t xml:space="preserve">
</t>
    </r>
    <r>
      <rPr>
        <sz val="10"/>
        <rFont val="微软雅黑 Light"/>
        <charset val="134"/>
      </rPr>
      <t>区域：瓦丝琪尔
稀有：波塞冬斯
掉率：100%</t>
    </r>
  </si>
  <si>
    <r>
      <rPr>
        <b/>
        <sz val="10"/>
        <color theme="1"/>
        <rFont val="微软雅黑 Light"/>
        <charset val="134"/>
      </rPr>
      <t>关于稀有</t>
    </r>
    <r>
      <rPr>
        <sz val="10"/>
        <color theme="1"/>
        <rFont val="微软雅黑 Light"/>
        <charset val="134"/>
      </rPr>
      <t xml:space="preserve">
* 刷新时间约为3-8小时，也有说2-4小时的。
* 在瓦丝琪尔有五个刷新点，刷新出来后在小范围内徘徊。
四个在子区域烁光海床：
1、瑟尔萨莱神殿废墟（66.6, 41.4）
2、奈瑟匹拉西侧的海沟（46.6, 50）
3、瓦丝琪尔废墟东部（40, 67.8）
4、贝耶拉兰山（58.4, 82.2）
最后一个在无底海渊（41.4, 76.3）
建议安装插件_NPCScan和配套的_NPCScan Overlay，会在地图上用颜色标出刷新和巡逻区域。</t>
    </r>
  </si>
  <si>
    <r>
      <rPr>
        <b/>
        <sz val="10"/>
        <color theme="1"/>
        <rFont val="微软雅黑 Light"/>
        <charset val="134"/>
      </rPr>
      <t>关于掉落</t>
    </r>
    <r>
      <rPr>
        <sz val="10"/>
        <color theme="1"/>
        <rFont val="微软雅黑 Light"/>
        <charset val="134"/>
      </rPr>
      <t xml:space="preserve">
* 坐骑不绑定可交易，最初刷新时间很长时价格较高，后刷新时间改短加上曾经可以多人拾取，一般价格都比较低。
* 由于装绑的特点，7.3.2版本后改成试玩角色无法拾取。
* 8.1版本后据说只掉1只坐骑，尚不清楚是只有第一个摸到的人染红，还是可多人染红但只有第一个拾取的人能拿到坐骑。</t>
    </r>
  </si>
  <si>
    <r>
      <rPr>
        <b/>
        <sz val="10"/>
        <color theme="1"/>
        <rFont val="微软雅黑 Light"/>
        <charset val="134"/>
      </rPr>
      <t>搜索技巧</t>
    </r>
    <r>
      <rPr>
        <sz val="10"/>
        <color theme="1"/>
        <rFont val="微软雅黑 Light"/>
        <charset val="134"/>
      </rPr>
      <t xml:space="preserve">
* 魔兽世界垂直方向上没有距离限制，可在海面上一边飞一边用/tar 波塞冬斯的宏找。
* 【焦黑的座狼排】</t>
    </r>
    <r>
      <rPr>
        <sz val="9"/>
        <color theme="0" tint="-0.499984740745262"/>
        <rFont val="微软雅黑 Light"/>
        <charset val="134"/>
      </rPr>
      <t>(诺森德达拉然烹饪日常换食谱)</t>
    </r>
    <r>
      <rPr>
        <sz val="10"/>
        <color theme="1"/>
        <rFont val="微软雅黑 Light"/>
        <charset val="134"/>
      </rPr>
      <t xml:space="preserve">可追踪人型怪物，会帮助在海面上直接观察到海底有没有人蹲守。
</t>
    </r>
    <r>
      <rPr>
        <b/>
        <sz val="10"/>
        <color theme="1"/>
        <rFont val="微软雅黑 Light"/>
        <charset val="134"/>
      </rPr>
      <t>其它</t>
    </r>
    <r>
      <rPr>
        <sz val="10"/>
        <color theme="1"/>
        <rFont val="微软雅黑 Light"/>
        <charset val="134"/>
      </rPr>
      <t xml:space="preserve">
* 与瓦丝琪尔任务奖励海马不同，可在任何水域使用。在瓦丝琪尔速度是270%</t>
    </r>
    <r>
      <rPr>
        <sz val="9"/>
        <color theme="0" tint="-0.499984740745262"/>
        <rFont val="微软雅黑 Light"/>
        <charset val="134"/>
      </rPr>
      <t>(比任务海马慢)</t>
    </r>
    <r>
      <rPr>
        <sz val="10"/>
        <color theme="1"/>
        <rFont val="微软雅黑 Light"/>
        <charset val="134"/>
      </rPr>
      <t>，其它区域速度135%。
* 联盟在暴风城港口的【征募官伯恩斯】</t>
    </r>
    <r>
      <rPr>
        <sz val="9"/>
        <color theme="0" tint="-0.499984740745262"/>
        <rFont val="微软雅黑 Light"/>
        <charset val="134"/>
      </rPr>
      <t>(27.4, 24.2)</t>
    </r>
    <r>
      <rPr>
        <sz val="10"/>
        <color theme="1"/>
        <rFont val="微软雅黑 Light"/>
        <charset val="134"/>
      </rPr>
      <t>处，部落在奥格瑞玛正门外东边码头的【指挥官索拉卡】</t>
    </r>
    <r>
      <rPr>
        <sz val="9"/>
        <color theme="0" tint="-0.499984740745262"/>
        <rFont val="微软雅黑 Light"/>
        <charset val="134"/>
      </rPr>
      <t>(55.8, 12.2)</t>
    </r>
    <r>
      <rPr>
        <sz val="10"/>
        <color theme="1"/>
        <rFont val="微软雅黑 Light"/>
        <charset val="134"/>
      </rPr>
      <t>处接【使命召唤】前往瓦丝琪尔。</t>
    </r>
  </si>
  <si>
    <r>
      <rPr>
        <b/>
        <sz val="10"/>
        <color theme="1"/>
        <rFont val="微软雅黑 Light"/>
        <charset val="134"/>
      </rPr>
      <t>历史</t>
    </r>
    <r>
      <rPr>
        <sz val="10"/>
        <color theme="1"/>
        <rFont val="微软雅黑 Light"/>
        <charset val="134"/>
      </rPr>
      <t xml:space="preserve">
* 最早在《大地的裂变》测试版本中，波塞冬斯掉落这个坐骑，但学会的是任务奖励的海马。正式版本不掉坐骑，只掉100多金。
4.1补丁将坐骑重新加入，并改成不绑定的史诗物品。当时跟加尔等其它几只特殊稀有一样，刷新时间为72小时+，最长可达6天多。加上服务器重启/维护会导致刷新时间重新开始计算，非常稀有。
《熊猫人之谜》中加入多个服务器共享的跨服区域后，竞争激烈导致难度倍增，尤其是装绑的特点导致基本被工作室垄断，价格高昂。
《军团再临》加入个人拾取后，5人队伍有人击杀每个人都能拾取到坐骑，而7.3.2版本更将刷新时间大幅缩短，坐骑顿时变成白菜价。
8.1版本这些坐骑又改为只掉落1只。</t>
    </r>
  </si>
  <si>
    <t>* 共6个刷新点：
1、安波里村东北（54, 30.4）
2、安波里村西北（43, 32.2）
3、痛楚堡垒东边（39.6, 36.6）
4、安波里村南边（44.6, 43.8）
5、荧光腐沼北边（56.2, 52.4）
6、埋骨之地南边（45.8, 68.2）</t>
  </si>
  <si>
    <t>* 共5个刷新点：
1、巨灵之殒北边（58.4, 19）
2、部落要塞北边（52, 50.6）
3、格罗姆加尔北边（64.8, 53）
4、格罗姆加尔南边（63, 80.8）
5、沃高尔南边（22.4, 66.6）</t>
  </si>
  <si>
    <t>* 共5个刷新点：
1、图雷姆字样处（61.8, 32.2）
2、图雷姆南边（62, 45）
3、圣光之墓东边（67.4, 60）
4、影月谷入口旁（78.9, 55.4）
5、奥金顿东南（55.6, 80.6）
刷新后会在小范围内游动。</t>
  </si>
  <si>
    <t>* 共5个刷新点：
1、莫高尔岗哨东边（50, 34.4）
2、洛克拉斯正北（55, 35）
3、元素王座西边（62.8, 15.4）
4、元素王座西边（62.4, 17）
5、元素王座西边（64.6, 19.6）</t>
  </si>
  <si>
    <t>* 共6个刷新点：
1、岩壁峡谷东北（66.6, 44）
2、元素王座东南（76.2, 31.8）
3、试炼之环西南（72.8, 53.6）
4、试炼之环南边（79.2, 56）
5、马尔高克岗哨北边（84.6, 63.6）
6、马尔高克岗哨北边（83.8, 63.6）</t>
  </si>
  <si>
    <t>* 共5个刷新点：
1、钢铁码头飞行点南边（42, 25）
2、戈隆峡谷东北（51.4, 43.1）
3、戈隆峡谷字样处（45.4, 47.5）
4、戈隆峡谷西南靠近硫磺之泉（43.2, 55.5）
5、戈隆峡谷中立飞行点东边（47, 54.1）</t>
  </si>
  <si>
    <r>
      <rPr>
        <b/>
        <sz val="11"/>
        <color rgb="FF7030A0"/>
        <rFont val="微软雅黑 Light"/>
        <charset val="134"/>
      </rPr>
      <t xml:space="preserve">黑暗之星的灵爪飞鹰
</t>
    </r>
    <r>
      <rPr>
        <sz val="10"/>
        <rFont val="微软雅黑 Light"/>
        <charset val="134"/>
      </rPr>
      <t>区域：德拉诺
掉落：现世边界
掉率：100%</t>
    </r>
  </si>
  <si>
    <r>
      <rPr>
        <b/>
        <sz val="10"/>
        <color theme="1"/>
        <rFont val="微软雅黑 Light"/>
        <charset val="134"/>
      </rPr>
      <t>说明</t>
    </r>
    <r>
      <rPr>
        <sz val="10"/>
        <color theme="1"/>
        <rFont val="微软雅黑 Light"/>
        <charset val="134"/>
      </rPr>
      <t xml:space="preserve">
* 5.1版本我一直有关注这个坐骑的研究，右边链接的NGA帖子里有我当时整理的相关资料和刷新点截图。
* 刷新机制在后来版本有些调整，Wowhead用户Alascene发布了破解过许多魔兽世界秘密的Secret Finding Discord上许多人共同研究的成果，下面的资料已经据此做出修改。</t>
    </r>
  </si>
  <si>
    <r>
      <rPr>
        <b/>
        <sz val="10"/>
        <color theme="1"/>
        <rFont val="微软雅黑 Light"/>
        <charset val="134"/>
      </rPr>
      <t>刷新点</t>
    </r>
    <r>
      <rPr>
        <sz val="10"/>
        <color theme="1"/>
        <rFont val="微软雅黑 Light"/>
        <charset val="134"/>
      </rPr>
      <t xml:space="preserve">
* 德拉诺每个地区都有多个刷新点，每次随机在其中一个位置刷新。
* 最新研究显示，</t>
    </r>
    <r>
      <rPr>
        <b/>
        <sz val="10"/>
        <color rgb="FFFF0000"/>
        <rFont val="微软雅黑 Light"/>
        <charset val="134"/>
      </rPr>
      <t>每个地区的传送门是完全独立的</t>
    </r>
    <r>
      <rPr>
        <sz val="10"/>
        <color theme="1"/>
        <rFont val="微软雅黑 Light"/>
        <charset val="134"/>
      </rPr>
      <t>，同时可能有多个地区的传送门存在（但每个地区只有一个）。</t>
    </r>
  </si>
  <si>
    <r>
      <rPr>
        <b/>
        <sz val="10"/>
        <color theme="1"/>
        <rFont val="微软雅黑 Light"/>
        <charset val="134"/>
      </rPr>
      <t>基本信息</t>
    </r>
    <r>
      <rPr>
        <sz val="10"/>
        <color theme="1"/>
        <rFont val="微软雅黑 Light"/>
        <charset val="134"/>
      </rPr>
      <t xml:space="preserve">
找到在德拉诺稀有刷新的虚空传送门，第一个点击的人会自动排队进入单人场景战役【现世边界】，里面有只死掉的飞鹰，旁边【灵爪鹰蛋】中拾取到坐骑。</t>
    </r>
  </si>
  <si>
    <r>
      <rPr>
        <b/>
        <sz val="10"/>
        <color theme="1"/>
        <rFont val="微软雅黑 Light"/>
        <charset val="134"/>
      </rPr>
      <t>霜火岭</t>
    </r>
    <r>
      <rPr>
        <sz val="10"/>
        <color theme="1"/>
        <rFont val="微软雅黑 Light"/>
        <charset val="134"/>
      </rPr>
      <t>(5个)
都在血槌要塞</t>
    </r>
    <r>
      <rPr>
        <sz val="9"/>
        <color theme="0" tint="-0.499984740745262"/>
        <rFont val="微软雅黑 Light"/>
        <charset val="134"/>
      </rPr>
      <t>(石怒崖)</t>
    </r>
    <r>
      <rPr>
        <sz val="10"/>
        <color theme="1"/>
        <rFont val="微软雅黑 Light"/>
        <charset val="134"/>
      </rPr>
      <t>东边入口附近。
(1)、52.3, 18.2（一只碎天兽背后）
(2)、51, 19.8（一只鸟旁边）
(3)、53.8, 17.46（一只裂蹄牛旁边）
(4)、47.7, 27.57（血槌要塞南边高地，琼斯任务的祭坛边）
(5)、39, 26</t>
    </r>
  </si>
  <si>
    <r>
      <rPr>
        <b/>
        <sz val="10"/>
        <color theme="1"/>
        <rFont val="微软雅黑 Light"/>
        <charset val="134"/>
      </rPr>
      <t>刷新时间</t>
    </r>
    <r>
      <rPr>
        <sz val="10"/>
        <color theme="1"/>
        <rFont val="微软雅黑 Light"/>
        <charset val="134"/>
      </rPr>
      <t xml:space="preserve">
* 现在传送门会在维护/重启开机72小时以上才开始刷新。
* 刷新后存在15分钟或更短，期间如果没人点击就会消失，至少2-4小时后才会随机在相同地区的刷新点之一刷新。如果有人点击，则会在10-48小时后才会在相同地区再刷新。</t>
    </r>
  </si>
  <si>
    <r>
      <rPr>
        <b/>
        <sz val="10"/>
        <color theme="1"/>
        <rFont val="微软雅黑 Light"/>
        <charset val="134"/>
      </rPr>
      <t>影月谷</t>
    </r>
    <r>
      <rPr>
        <sz val="10"/>
        <color theme="1"/>
        <rFont val="微软雅黑 Light"/>
        <charset val="134"/>
      </rPr>
      <t>(8个)
都在索雷克萨高地山脚下。
(1)、50.4, 71.4
(2)、48.8, 70.2
(3)、42, 75.6（靠近海滩龙虾人处）
(4)、43.5, 71.4（任务山洞口往北）
(5)、46.6, 70.1
(6)、50.7, 72.5（东北角）
(7)、49.6, 71.6（索雷克萨高地的悬崖边上）
(8)、51.68, 74.85</t>
    </r>
  </si>
  <si>
    <r>
      <rPr>
        <b/>
        <sz val="10"/>
        <color theme="1"/>
        <rFont val="微软雅黑 Light"/>
        <charset val="134"/>
      </rPr>
      <t>宏</t>
    </r>
    <r>
      <rPr>
        <sz val="10"/>
        <color theme="1"/>
        <rFont val="微软雅黑 Light"/>
        <charset val="134"/>
      </rPr>
      <t xml:space="preserve">
传送门属于物体而不是NPC，NPCScan等插件无法报警，但用这个宏会在你的鼠标指向传送门时播放伊利丹的台词：
</t>
    </r>
    <r>
      <rPr>
        <sz val="10"/>
        <color rgb="FF0070C0"/>
        <rFont val="微软雅黑 Light"/>
        <charset val="134"/>
      </rPr>
      <t>/run local f = CreateFrame("frame",nil, UIParent);f:SetScript("OnUpdate", function() if GameTooltipTextLeft1:GetText() == "现世边界" then PlaySoundKitID(11466, "master", true); end end)</t>
    </r>
    <r>
      <rPr>
        <sz val="10"/>
        <color theme="1"/>
        <rFont val="微软雅黑 Light"/>
        <charset val="134"/>
      </rPr>
      <t xml:space="preserve">
英文客户端需将【现世边界】改为【Edge of Reality】，繁体改成【真實之緣】。
每次小退后重载界面后都要重新使用。</t>
    </r>
  </si>
  <si>
    <r>
      <rPr>
        <b/>
        <sz val="10"/>
        <color theme="1"/>
        <rFont val="微软雅黑 Light"/>
        <charset val="134"/>
      </rPr>
      <t>戈尔隆德</t>
    </r>
    <r>
      <rPr>
        <sz val="10"/>
        <color theme="1"/>
        <rFont val="微软雅黑 Light"/>
        <charset val="134"/>
      </rPr>
      <t>(5个)
(1)、56.0, 40.9（蒸汽池）
(2)、54.0, 45.8（火山口，附近有个稀有）
(3)、51.6, 38.8（黒石矿坑东南边，山坡脚下）
(4)、43.3, 34.2
(5)、46.9, 21.2</t>
    </r>
  </si>
  <si>
    <r>
      <rPr>
        <b/>
        <sz val="10"/>
        <color theme="1"/>
        <rFont val="微软雅黑 Light"/>
        <charset val="134"/>
      </rPr>
      <t>建议</t>
    </r>
    <r>
      <rPr>
        <sz val="10"/>
        <color theme="1"/>
        <rFont val="微软雅黑 Light"/>
        <charset val="134"/>
      </rPr>
      <t xml:space="preserve">
* 《德拉诺之王》期间传送门会在服务器重启/维护后马上或短时间内刷新，这点已经被改掉。
当时跨服也比较容易，后来暴雪加上了队长必须在同一区域的限制。
* 版本过期后由于跨服区域的关系查找的难度反而加大了，现在常见做法是在冷门服务器特别是位面共享有限制的RP服务器建45级试玩号来找。
45级试玩号要前往德拉诺，一个是找朋友开传送门或自己双开法师，其它职业可利用百变之镜玩具在外域地狱火半岛的黑暗之门附近找到传送门前往德拉诺的塔纳安丛林，或飞去潘达利亚翡翠林东南的永恒岛上找到隐藏传送点前往戈尔隆德，具体可搜索相关资讯。
* 《暗影国度》引入克罗米时间升级机制，10-49级角色可选择开启，克罗米位面独立于满级位面，同样也有战争模式开/关两种不同位面，由于克罗米时间内持续有玩家练级，不像普通位面的碎片会频繁因为没人而关闭/新建而影响到传送门刷新，因此是更好的选择。</t>
    </r>
  </si>
  <si>
    <r>
      <rPr>
        <b/>
        <sz val="10"/>
        <color theme="1"/>
        <rFont val="微软雅黑 Light"/>
        <charset val="134"/>
      </rPr>
      <t>塔拉多</t>
    </r>
    <r>
      <rPr>
        <sz val="10"/>
        <color theme="1"/>
        <rFont val="微软雅黑 Light"/>
        <charset val="134"/>
      </rPr>
      <t>(7个)
(1)、47.16, 48.82（沙塔斯城东南山坡）
(2)、39.2, 55.4（沙塔斯城南边）
(3)、46.26, 52.56
(4)、51.9, 41.2（很接近飞行点）
(5)、52.3, 25.0
(6)、52.62, 34.62
(7)、50.96, 32.41</t>
    </r>
  </si>
  <si>
    <r>
      <rPr>
        <b/>
        <sz val="10"/>
        <color theme="1"/>
        <rFont val="微软雅黑 Light"/>
        <charset val="134"/>
      </rPr>
      <t>其它</t>
    </r>
    <r>
      <rPr>
        <sz val="10"/>
        <color theme="1"/>
        <rFont val="微软雅黑 Light"/>
        <charset val="134"/>
      </rPr>
      <t xml:space="preserve">
* 1级可点击传送门排队，但会提示未达到要求无法进入场景战役，但会在邮箱收到坐骑。
* 处于小队或团队中，点击传送门原本会提示在预置队伍中时不能这样做，但该角色保持在线几分钟到30分钟后会在邮箱收到坐骑，现在似乎改成可以进入场景。
* 也许是任务对位面的影响或某些奇怪的bug，有些位置的传送门45级角色可能无法看到。
* 曾有说法说取得过坐骑的角色无法再看到传送门，但实际情况并非如此，不但可以看到还能点击，所以帮朋友找的话要注意。
* 曾有bug是学习黑手掉落的音乐卷轴(要塞音乐盒相关)会同时令灵爪飞鹰相关的一个隐藏任务标记为完成导致该角色看不到传送门，后来被修正了，暴雪表示修正后不管什么等级和位面都能看到传送门。</t>
    </r>
  </si>
  <si>
    <r>
      <rPr>
        <b/>
        <sz val="10"/>
        <color theme="1"/>
        <rFont val="微软雅黑 Light"/>
        <charset val="134"/>
      </rPr>
      <t>阿兰卡峰林</t>
    </r>
    <r>
      <rPr>
        <sz val="10"/>
        <color theme="1"/>
        <rFont val="微软雅黑 Light"/>
        <charset val="134"/>
      </rPr>
      <t>(5个)
(1)、46.8, 20.2（小山谷池塘边）
(2)、50.5, 6.3（斯克提斯北边河边）
(3)、36.4, 18.3
(4)、35.2, 17.4（暂无截图证明）
(5)、60.8, 11.2（通往斯克提斯东侧入口的小路旁，瀑布上方）</t>
    </r>
  </si>
  <si>
    <r>
      <rPr>
        <b/>
        <sz val="10"/>
        <color theme="1"/>
        <rFont val="微软雅黑 Light"/>
        <charset val="134"/>
      </rPr>
      <t>纳格兰</t>
    </r>
    <r>
      <rPr>
        <sz val="10"/>
        <color theme="1"/>
        <rFont val="微软雅黑 Light"/>
        <charset val="134"/>
      </rPr>
      <t>(4个)
(1)、57.4, 26.4（鲜血竞技场南边）
(2)、44.01, 30.67（莫高尔岗哨北边）
(3)、40.5, 47.6（莫高尔岗哨南边、稀有蓝色蜂南边树下）
(4)、59.4, 10.2</t>
    </r>
  </si>
  <si>
    <r>
      <rPr>
        <b/>
        <sz val="11"/>
        <color rgb="FF7030A0"/>
        <rFont val="微软雅黑 Light"/>
        <charset val="134"/>
      </rPr>
      <t xml:space="preserve">失落已久的角鹰兽
</t>
    </r>
    <r>
      <rPr>
        <sz val="10"/>
        <rFont val="微软雅黑 Light"/>
        <charset val="134"/>
      </rPr>
      <t>区域：阿苏纳
掉落：找齐瞬灭水晶
掉率：100%</t>
    </r>
  </si>
  <si>
    <r>
      <rPr>
        <b/>
        <sz val="10"/>
        <color theme="1"/>
        <rFont val="微软雅黑 Light"/>
        <charset val="134"/>
      </rPr>
      <t>刷新机制</t>
    </r>
    <r>
      <rPr>
        <sz val="10"/>
        <color theme="1"/>
        <rFont val="微软雅黑 Light"/>
        <charset val="134"/>
      </rPr>
      <t xml:space="preserve">
阿苏纳每次随机刷新5个【瞬灭水晶】，第一个找到并点击全部5个</t>
    </r>
    <r>
      <rPr>
        <sz val="10"/>
        <color theme="0" tint="-0.499984740745262"/>
        <rFont val="微软雅黑 Light"/>
        <charset val="134"/>
      </rPr>
      <t>(不分顺序)</t>
    </r>
    <r>
      <rPr>
        <sz val="10"/>
        <color theme="1"/>
        <rFont val="微软雅黑 Light"/>
        <charset val="134"/>
      </rPr>
      <t>的人获得坐骑，同时所有水晶消失，直到下次刷新。</t>
    </r>
  </si>
  <si>
    <r>
      <rPr>
        <b/>
        <sz val="10"/>
        <color theme="1"/>
        <rFont val="微软雅黑 Light"/>
        <charset val="134"/>
      </rPr>
      <t>刷新位置和时间</t>
    </r>
    <r>
      <rPr>
        <sz val="10"/>
        <color theme="1"/>
        <rFont val="微软雅黑 Light"/>
        <charset val="134"/>
      </rPr>
      <t xml:space="preserve">
* 水晶刷新点极多，几乎遍布阿苏纳的山坡、草丛、洞穴甚至水下，最好是装专用插件Long Forgotten Hippogryph，或HandyNotes和配套的两个插件之一：HandyNotes: Long Forgotten Hippogryph、HandyNotes_EphemeralCrystals(NGA有汉化版)。
* 目前版本水晶刷新时间是3-4小时。
</t>
    </r>
    <r>
      <rPr>
        <sz val="9"/>
        <color theme="0" tint="-0.499984740745262"/>
        <rFont val="微软雅黑 Light"/>
        <charset val="134"/>
      </rPr>
      <t>（服务器重启/维护会导致已经刷新的水晶消失，开机后时间重新计算。）</t>
    </r>
    <r>
      <rPr>
        <sz val="10"/>
        <color theme="1"/>
        <rFont val="微软雅黑 Light"/>
        <charset val="134"/>
      </rPr>
      <t xml:space="preserve">
* 水晶刷新后一直存在</t>
    </r>
    <r>
      <rPr>
        <sz val="9"/>
        <color theme="0" tint="-0.499984740745262"/>
        <rFont val="微软雅黑 Light"/>
        <charset val="134"/>
      </rPr>
      <t>(直到有人获胜)</t>
    </r>
    <r>
      <rPr>
        <sz val="10"/>
        <color theme="1"/>
        <rFont val="微软雅黑 Light"/>
        <charset val="134"/>
      </rPr>
      <t>，点击后也不会消失，可以被所有人点击。
* 点击后你身上出现一个奥爆的效果，之后鼠标指向水晶不再显示名字，无法再点击。你会获得一个隐藏的buff，持续8小时，期间得找到剩余的水晶。buff死亡会消失，但可以回去再点</t>
    </r>
    <r>
      <rPr>
        <sz val="9"/>
        <color theme="0" tint="-0.499984740745262"/>
        <rFont val="微软雅黑 Light"/>
        <charset val="134"/>
      </rPr>
      <t>(务必记住你已经找到过的水晶所在，特别是在PvP服上)</t>
    </r>
    <r>
      <rPr>
        <sz val="10"/>
        <color theme="1"/>
        <rFont val="微软雅黑 Light"/>
        <charset val="134"/>
      </rPr>
      <t>。下线不会消失但还是会计时。
* 点击第五个水晶后坐骑进包，同时所有人都会看到区域提示“你听到远处传来一声微弱的啼鸣声，然后又沉寂了下去......”</t>
    </r>
  </si>
  <si>
    <r>
      <rPr>
        <b/>
        <sz val="10"/>
        <color theme="1"/>
        <rFont val="微软雅黑 Light"/>
        <charset val="134"/>
      </rPr>
      <t>报警宏</t>
    </r>
    <r>
      <rPr>
        <sz val="10"/>
        <color theme="1"/>
        <rFont val="微软雅黑 Light"/>
        <charset val="134"/>
      </rPr>
      <t xml:space="preserve">
这个宏会有点帮助。每次上线后使用一次就行，它的机制是当你鼠标指向物体或人物时右下角小窗口会显示目标名字，它会不断扫描这个窗口，一旦发现匹配的名字就播放伊利丹的语音</t>
    </r>
    <r>
      <rPr>
        <sz val="9"/>
        <color theme="0" tint="-0.499984740745262"/>
        <rFont val="微软雅黑 Light"/>
        <charset val="134"/>
      </rPr>
      <t>(你可以随便改成一个怪物的名字体会一下)</t>
    </r>
    <r>
      <rPr>
        <sz val="10"/>
        <color theme="1"/>
        <rFont val="微软雅黑 Light"/>
        <charset val="134"/>
      </rPr>
      <t xml:space="preserve">。平时在阿苏纳跑路坐鸟鼠标没事都可以到处乱晃一下，就可以发现你肉眼看不到或没有注意到的水晶。
</t>
    </r>
    <r>
      <rPr>
        <sz val="10"/>
        <color rgb="FF0070C0"/>
        <rFont val="微软雅黑 Light"/>
        <charset val="134"/>
      </rPr>
      <t>/run local f = CreateFrame("frame",nil, UIParent);f:SetScript("OnUpdate", function() if GameTooltipTextLeft1:GetText() == "瞬灭水晶" then PlaySoundKitID(11466, "master", true); end end)</t>
    </r>
    <r>
      <rPr>
        <sz val="10"/>
        <color theme="1"/>
        <rFont val="微软雅黑 Light"/>
        <charset val="134"/>
      </rPr>
      <t xml:space="preserve">
（繁中/英文客户端需将【瞬灭水晶】替换为【閃逝水晶】/【Ephemeral Crystal】。）</t>
    </r>
  </si>
  <si>
    <r>
      <rPr>
        <b/>
        <sz val="10"/>
        <color theme="1"/>
        <rFont val="微软雅黑 Light"/>
        <charset val="134"/>
      </rPr>
      <t>其它信息</t>
    </r>
    <r>
      <rPr>
        <sz val="10"/>
        <color theme="1"/>
        <rFont val="微软雅黑 Light"/>
        <charset val="134"/>
      </rPr>
      <t xml:space="preserve">
* 看到和点击水晶都没有任务/声望等任何前提条件，完成过所有任务的大号能看到，没做过一个阿苏纳任务的小号也证实可拿到坐骑，包括试玩号。
* 暴雪现在采用的位面/碎片技术，经常会根据区域内的人流来创建/关闭碎片，比如偶尔你会碰到打着怪突然周围怪物就消失又重新出现而且位置有变化，这就是你被移到了不同的碎片中，而每个碎片里的东西都有独立的刷新，这会令判断刷新时间变得困难。而如果你怎么都找不到更多的水晶，最好回去检查下已经点过的水晶，如果不在就不是原来的碎片了。
但你也可以利用这个技术，在多个比较冷门服务器上建试玩角色并打开战争模式(人较少)，并每隔半个小时以上上去看看，如果载入时间很长可能就是被分配到了新的碎片中。</t>
    </r>
  </si>
  <si>
    <r>
      <rPr>
        <b/>
        <sz val="10"/>
        <color theme="1"/>
        <rFont val="微软雅黑 Light"/>
        <charset val="134"/>
      </rPr>
      <t>关于稀有</t>
    </r>
    <r>
      <rPr>
        <sz val="10"/>
        <color theme="1"/>
        <rFont val="微软雅黑 Light"/>
        <charset val="134"/>
      </rPr>
      <t xml:space="preserve">
* 刷新时间约在2-6小时甚至更长。
* 刷新后在小范围高速来回跑动，绿名NPC，第一个点到它完成引导的人就会获得坐骑，同时稀有消失。
* 已知有5个刷新点，都集中在黑海岸南部的一小块区域内：
41.2, 54.2
39, 57
38.4, 65.4
41.2, 65
43.8, 67.8
* 刷出来后如果没人点到，大约2分钟后也会自行消失。
* </t>
    </r>
    <r>
      <rPr>
        <b/>
        <sz val="10"/>
        <color theme="1"/>
        <rFont val="微软雅黑 Light"/>
        <charset val="134"/>
      </rPr>
      <t>服务器维护/重启开机时必定会刷新</t>
    </r>
    <r>
      <rPr>
        <sz val="10"/>
        <color theme="1"/>
        <rFont val="微软雅黑 Light"/>
        <charset val="134"/>
      </rPr>
      <t>。
* 45级角色虽然不能拾取黑海岸的50级稀有，但可以获得该坐骑。</t>
    </r>
  </si>
  <si>
    <r>
      <rPr>
        <b/>
        <sz val="10"/>
        <color theme="1"/>
        <rFont val="微软雅黑 Light"/>
        <charset val="134"/>
      </rPr>
      <t>建议</t>
    </r>
    <r>
      <rPr>
        <sz val="10"/>
        <color theme="1"/>
        <rFont val="微软雅黑 Light"/>
        <charset val="134"/>
      </rPr>
      <t xml:space="preserve">
* 服务器重启虽然必定刷新，但通常有很多竞争者，未必能第一个找到/点到。
* 45级试玩账号可拾取，可在鬼服上建号寻找，一般建议开战争模式。最好是联盟角色，开始教学的飞船上可直接炉石回暴风城码头，最左边的码头就是通往黑海岸的传送门。
* 可在几个鬼服上建号查找，没找到的话下线/切回大号干别的，过30分钟再切到试玩号找一遍。
这个做法的原理可能是，不同于早期各个服务器都有统一而独立的位面，暴雪现在使用的是碎片(shard)的技术来充分利用服务器资源，即使同一个服务器上一个区域人数过多时也会创建多个碎片分流，而且还会随时根据情况关闭和创建新的碎片。
下线30分钟，可能系统判断这个碎片一段时间内都没有人，就会将其关闭，之后你再上这个号时，系统可能会为你创建一个新的碎片。
如果你新的试玩号点黑海岸传送门，或是30分钟后再上线时，载入的速度很慢，那很可能是系统在创建新的碎片，就有希望找到坐骑。</t>
    </r>
  </si>
  <si>
    <r>
      <rPr>
        <b/>
        <sz val="10"/>
        <color theme="1"/>
        <rFont val="微软雅黑 Light"/>
        <charset val="134"/>
      </rPr>
      <t>其它</t>
    </r>
    <r>
      <rPr>
        <sz val="10"/>
        <color theme="1"/>
        <rFont val="微软雅黑 Light"/>
        <charset val="134"/>
      </rPr>
      <t xml:space="preserve">
这只科多兽就是解锁黑海岸的任务线中剧情动画里被吓跑的那只。</t>
    </r>
  </si>
  <si>
    <r>
      <rPr>
        <b/>
        <sz val="10"/>
        <color theme="1"/>
        <rFont val="微软雅黑 Light"/>
        <charset val="134"/>
      </rPr>
      <t>关于稀有</t>
    </r>
    <r>
      <rPr>
        <sz val="10"/>
        <color theme="1"/>
        <rFont val="微软雅黑 Light"/>
        <charset val="134"/>
      </rPr>
      <t xml:space="preserve">
* 无声者是纳沙塔尔比较特殊的稀有，刷新时间长于其它，在几个到十几个小时之间。
</t>
    </r>
    <r>
      <rPr>
        <sz val="9"/>
        <color theme="1" tint="0.499984740745262"/>
        <rFont val="微软雅黑 Light"/>
        <charset val="134"/>
      </rPr>
      <t>8.2.5版本后期似乎缩短到了两小时到几小时，更常见到，但笔者拿到坐骑后就没有蹲守过所以不能确定。</t>
    </r>
    <r>
      <rPr>
        <sz val="10"/>
        <color theme="1"/>
        <rFont val="微软雅黑 Light"/>
        <charset val="134"/>
      </rPr>
      <t xml:space="preserve">
* 在赤珊森林多个位置随机刷新，都是在大蘑菇顶上，需飞行到达。
未解锁飞行的话，该区域蘑菇下会刷新【深海珊瑚苗】，打掉可拾取珊瑚荚，使用后可以跳得更高更远，然后利用角落的坡逐步跳到珊瑚上，不过最好还是让解锁飞行的人用双人坐骑带你上去。
共7个刷新点：53.8, 42.6、58.2, 41.4、54.8, 50.6、57.6, 51.8、60.2, 47.4、64.8, 51.6、62.6, 59.6。</t>
    </r>
  </si>
  <si>
    <r>
      <rPr>
        <b/>
        <sz val="10"/>
        <color theme="1"/>
        <rFont val="微软雅黑 Light"/>
        <charset val="134"/>
      </rPr>
      <t>关于掉落</t>
    </r>
    <r>
      <rPr>
        <sz val="10"/>
        <color theme="1"/>
        <rFont val="微软雅黑 Light"/>
        <charset val="134"/>
      </rPr>
      <t xml:space="preserve">
* 每个角色每天只能拾取一次。
* 45级的角色无法做纳沙塔尔的解锁任务，但可被术士召唤过去。稀有在地图上不显示为星星，但仍然有拾取并能取得坐骑。
* 45级试玩号确认也能取得。</t>
    </r>
  </si>
  <si>
    <r>
      <rPr>
        <b/>
        <sz val="10"/>
        <color theme="1"/>
        <rFont val="微软雅黑 Light"/>
        <charset val="134"/>
      </rPr>
      <t>建议</t>
    </r>
    <r>
      <rPr>
        <sz val="10"/>
        <color theme="1"/>
        <rFont val="微软雅黑 Light"/>
        <charset val="134"/>
      </rPr>
      <t xml:space="preserve">
* 8.2版本以后稀有的特点是刷新时间长而掉率低，最典型的就是无声者了。一方面肯定有延长毕业时间提高在线率的考虑，一方面也是一些玩家抱怨"稀有不像以前那么稀有"的结果。另外自从有了内置组队工具/集合石方便组队以后，暴雪很多设计都是鼓励社交，不是让你一个人蹲守，而是让大家互助，分享找到的稀有。而8.2版本期间也确实每天都有很多队伍，号多的正常积极点就能拿到坐骑，但版本过期后队伍就少了很多难度大大提高。也许将来几年以后设计师想起来会修改刷新时间/掉率吧。
目前办法就是加入一些专门蹲守无声者的社区。</t>
    </r>
  </si>
  <si>
    <r>
      <rPr>
        <b/>
        <sz val="10"/>
        <color theme="1"/>
        <rFont val="微软雅黑 Light"/>
        <charset val="134"/>
      </rPr>
      <t>其它</t>
    </r>
    <r>
      <rPr>
        <sz val="10"/>
        <color theme="1"/>
        <rFont val="微软雅黑 Light"/>
        <charset val="134"/>
      </rPr>
      <t xml:space="preserve">
* 注意当你有“发芽之种”提供的在赤珊林地的教学任务时，该子区域会变成个人位面，当无声者刷在附近时，你会看不到稀有和队友，可暂时放弃任务，打完再点包里的物品重接，而最好还是尽早把任务做掉。</t>
    </r>
  </si>
  <si>
    <r>
      <rPr>
        <b/>
        <sz val="10"/>
        <color theme="1"/>
        <rFont val="微软雅黑 Light"/>
        <charset val="134"/>
      </rPr>
      <t>邮箱大法</t>
    </r>
    <r>
      <rPr>
        <sz val="10"/>
        <color theme="1"/>
        <rFont val="微软雅黑 Light"/>
        <charset val="134"/>
      </rPr>
      <t xml:space="preserve">
* 在能双开或有朋友/团队拉住无声者的情况下，用一个角色攻击无声者(必须命中一次)，如果是加入队伍跨位面的先离队，然后Alt+F4强退，登陆下一个角色，如此反复，直到无声者被击杀，这些号登陆后会在邮箱收到掉落。不少人通过这种方法取得坐骑。
* 这是号多而稀有少，不得已而采用的办法，但有些朋友迷信玄学，甚至讨论起邮箱大法还是现场拾取掉率高了。实际上，从很多人的体验看，</t>
    </r>
    <r>
      <rPr>
        <b/>
        <sz val="10"/>
        <color theme="1"/>
        <rFont val="微软雅黑 Light"/>
        <charset val="134"/>
      </rPr>
      <t>邮箱所用的击杀次数往往远多于现场拾取</t>
    </r>
    <r>
      <rPr>
        <sz val="10"/>
        <color theme="1"/>
        <rFont val="微软雅黑 Light"/>
        <charset val="134"/>
      </rPr>
      <t>。
有多人做过实验，一个是麦卡贡岛的机械兽，每个角色每周首次击杀是必掉麦卡贡新手包的；另一个是开战争模式杀无声者，8.3版本后是必掉纳沙塔尔战争嘉奖的，双开用多个号摸怪强退，发现只有最后上的、还保持在线的号能在邮箱收到新手包和战争嘉奖，前面的号只有灰色物品。而用这些号再正常去杀一次，就能获得新手包和嘉奖，说明之前不算摸到，因此没用掉拾取CD。
也就是说，</t>
    </r>
    <r>
      <rPr>
        <b/>
        <sz val="10"/>
        <color theme="1"/>
        <rFont val="微软雅黑 Light"/>
        <charset val="134"/>
      </rPr>
      <t>只有保持在线</t>
    </r>
    <r>
      <rPr>
        <sz val="9"/>
        <color theme="1" tint="0.499984740745262"/>
        <rFont val="微软雅黑 Light"/>
        <charset val="134"/>
      </rPr>
      <t>(或许还有下线时间不超过X分钟的)</t>
    </r>
    <r>
      <rPr>
        <b/>
        <sz val="10"/>
        <color theme="1"/>
        <rFont val="微软雅黑 Light"/>
        <charset val="134"/>
      </rPr>
      <t>的角色可获得坐骑等"正式"掉落。</t>
    </r>
  </si>
  <si>
    <r>
      <rPr>
        <b/>
        <sz val="10"/>
        <color theme="1"/>
        <rFont val="微软雅黑 Light"/>
        <charset val="134"/>
      </rPr>
      <t>围绕猎人的争议</t>
    </r>
    <r>
      <rPr>
        <sz val="10"/>
        <color theme="1"/>
        <rFont val="微软雅黑 Light"/>
        <charset val="134"/>
      </rPr>
      <t xml:space="preserve">
* 猎人可以驯服无声者，8.2版本不久暴雪曾将无声者等级提高，但实际仍可抓，所以如有猎人想抢着抓要及时打断(嘲讽/攻击让稀有改变目标即可)。
* 个人认为，猎人有抓宠的自由，虽然有跟无声者模型差不多的小怪。如果他们先找到那没话说；大家刚好都找到那就凭本事看你先抓到还是我先杀死了，但如果是一个大团集结在等人/拉人的时候，后到的猎人想趁大家不注意偷偷抓就不太厚道了，如果是混进社区团/跨服团队后想偷偷抓的就更缺德了。要知道这种情况下如果不是别人有分享精神，自私的话早就速度杀掉了，也轮不到你来抓了。
* 当然，争端的根源还是在于染红和拾取机制早就与时俱进，从早期的抢怪黑装变成了鼓励合作共享的机制，而猎人抓宠还是一种很“独"的设计，跟刷坐骑有天然的冲突，只能希望暴雪有一天能改进了，比如掉落图鉴之类的让猎人获得宠物。</t>
    </r>
  </si>
  <si>
    <r>
      <rPr>
        <b/>
        <sz val="10"/>
        <color theme="1"/>
        <rFont val="微软雅黑 Light"/>
        <charset val="134"/>
      </rPr>
      <t>自拍玩具</t>
    </r>
    <r>
      <rPr>
        <sz val="10"/>
        <color theme="1"/>
        <rFont val="微软雅黑 Light"/>
        <charset val="134"/>
      </rPr>
      <t xml:space="preserve">
* 有两种取得方式。传统方式是：德拉诺要塞的任务桌会随机刷新随从任务【战地摄影师】，奖励绿色物品【自拍神器】，后续还会刷新随从任务【创意镜头】，奖励【自拍神器镜头升级包】，可将该物品升级为玩具【MKII型自拍神器】。两者都可以用。
* 8.0新增更简单的获取方式，联盟找暴风城矮人区湖边的【阿丽尔·闪拍】(61.2, 22.8)，部落找奥格瑞玛精神谷的【薇薇卡·星镜】(34.6, 70.8)，会接到两个任务，【灯光，镜头，开拍】奖励自拍神器，【澄澈水晶】奖励升级包。
* 先熟悉自拍神器的使用方式，角色需背对要作为背景的对象。设好快捷键，稀有刷新后没有多少时间可浪费。</t>
    </r>
  </si>
  <si>
    <r>
      <rPr>
        <b/>
        <sz val="10"/>
        <color theme="1"/>
        <rFont val="微软雅黑 Light"/>
        <charset val="134"/>
      </rPr>
      <t>关于稀有</t>
    </r>
    <r>
      <rPr>
        <sz val="10"/>
        <color theme="1"/>
        <rFont val="微软雅黑 Light"/>
        <charset val="134"/>
      </rPr>
      <t xml:space="preserve">
* 在纳沙塔尔四个区域刷新：
1、西边的血鳍村(27，31附近)。
2、北边的鸣脊海窟内(38, 12附近，女王之扉字样西边)。
3、溺亡集市字样南边(75, 52附近)。
4、地图最南端的湖边(49, 85附近)。
* 刷新时间较长，多在2-12小时之间。
* 刷新后可以被选中，但无法攻击或对其使用任何技能/道具，会在所在区域内转圈，2-3分钟后飞向边缘的水帘消失，期间使用自拍相机进行自拍，保证法比乌斯清楚出现在取景框内(距离不要太远)，拍照时坐骑就会自动进包。
* 在场的人都能自拍取得，没有人数限制。
* 最佳方法是通过集合石组团分头蹲守，发现刷新后用宏/语音速度通知全团。
* 在Silver Dragon、NPCScan等插件中手动添加法比乌斯(ID:65090)，虽然小地图上不显示为稀有，但在刷新时还是会报警，甚至在正式刷新可以被选中前，在周围的瀑布后游动时就能报警，可多争取1-2分钟时间来做出反应，不妨试一下，也有人碰到不会报警的，所以仍需观察屏幕。</t>
    </r>
  </si>
  <si>
    <r>
      <rPr>
        <b/>
        <sz val="10"/>
        <color theme="1"/>
        <rFont val="微软雅黑 Light"/>
        <charset val="134"/>
      </rPr>
      <t>历史</t>
    </r>
    <r>
      <rPr>
        <sz val="10"/>
        <color theme="1"/>
        <rFont val="微软雅黑 Light"/>
        <charset val="134"/>
      </rPr>
      <t xml:space="preserve">
* 8.2版本刚更新时法比乌斯可以被嘲讽，坦克拉住后可不断组人进团拿坐骑，但这项漏洞/福利很快就被修正了。</t>
    </r>
  </si>
  <si>
    <r>
      <rPr>
        <b/>
        <sz val="10"/>
        <color rgb="FF0070C0"/>
        <rFont val="微软雅黑 Light"/>
        <charset val="134"/>
      </rPr>
      <t>1、取得拉索</t>
    </r>
    <r>
      <rPr>
        <sz val="10"/>
        <color theme="1"/>
        <rFont val="微软雅黑 Light"/>
        <charset val="134"/>
      </rPr>
      <t xml:space="preserve">
* 8.0锦绣谷的所有枬天魔古都有小几率掉落【枬天拉索】。
* 任何时候都可以刷到，与突袭类型无关。
* 组小队刷比较效率，建议西北角城墙下的山坡，怪比较集中好A，金色阶梯也有很多魔古但比较分散。
</t>
    </r>
    <r>
      <rPr>
        <sz val="9"/>
        <color theme="1" tint="0.499984740745262"/>
        <rFont val="微软雅黑 Light"/>
        <charset val="134"/>
      </rPr>
      <t>* 掉率不低，个人体验是加入队伍1小时前后有9个人都拿到，有的人才进组几分钟。当然不排除运气特别差，或没留意已经拾取到的，我加入队伍的队长说他前后见到10个人拿到，我问他是不是早就在包里没注意，他说确定没有，然后大概是找到就默默退组了。</t>
    </r>
  </si>
  <si>
    <r>
      <rPr>
        <b/>
        <sz val="10"/>
        <color rgb="FF0070C0"/>
        <rFont val="微软雅黑 Light"/>
        <charset val="134"/>
      </rPr>
      <t>2、关于稀有</t>
    </r>
    <r>
      <rPr>
        <sz val="10"/>
        <color theme="1"/>
        <rFont val="微软雅黑 Light"/>
        <charset val="134"/>
      </rPr>
      <t xml:space="preserve">
* 只有魔古突袭期间才会刷新。最好的时机是等魔古突袭刚开始的时候，必定会在几分钟内刷新。
* 刷新间隔多在2-3小时之间，但短的也有1个多小时的，长的有5个小时甚至更长的。
* 刷新点绝大多数人都说是</t>
    </r>
    <r>
      <rPr>
        <b/>
        <sz val="10"/>
        <color theme="1"/>
        <rFont val="微软雅黑 Light"/>
        <charset val="134"/>
      </rPr>
      <t>26.8, 55.1</t>
    </r>
    <r>
      <rPr>
        <sz val="10"/>
        <color theme="1"/>
        <rFont val="微软雅黑 Light"/>
        <charset val="134"/>
      </rPr>
      <t xml:space="preserve">。
</t>
    </r>
    <r>
      <rPr>
        <sz val="9"/>
        <color theme="1" tint="0.499984740745262"/>
        <rFont val="微软雅黑 Light"/>
        <charset val="134"/>
      </rPr>
      <t>我个人是在26.5, 55.5抓到，微小偏差无所谓，只要在拉索的射程内即可。也有人说28, 55甚至23, 61的，怀疑是服务器或客户端延迟和载入速度导致看到时稀有已经开始移动的关系，应该不是有多个刷新点。</t>
    </r>
    <r>
      <rPr>
        <sz val="10"/>
        <color theme="1"/>
        <rFont val="微软雅黑 Light"/>
        <charset val="134"/>
      </rPr>
      <t xml:space="preserve">
* 刷新高度基本与锦绣谷西边通往恐惧废土的残阳关门楼屋顶齐平，</t>
    </r>
    <r>
      <rPr>
        <b/>
        <sz val="10"/>
        <color theme="1"/>
        <rFont val="微软雅黑 Light"/>
        <charset val="134"/>
      </rPr>
      <t>建议观看抓到瞬间的截图/视频来了解准确位置和高度，这点非常重要</t>
    </r>
    <r>
      <rPr>
        <sz val="10"/>
        <color theme="1"/>
        <rFont val="微软雅黑 Light"/>
        <charset val="134"/>
      </rPr>
      <t xml:space="preserve">。
* 稀有的个头很小，目测比玩家骑乘的翔龙坐骑还小一点，刷新点人多的时候可能都看不到模型。
* 稀有刷新后一直绕锦绣谷飞行。
</t>
    </r>
    <r>
      <rPr>
        <sz val="9"/>
        <color theme="1" tint="0.499984740745262"/>
        <rFont val="微软雅黑 Light"/>
        <charset val="134"/>
      </rPr>
      <t>先朝锦绣谷西南角飞，眼看要飞过长城进入恐惧废土时，转向北紧贴着残阳关城楼屋顶飞过，然后顺时针绕着锦绣谷靠近边缘飞，经过徒圣陵园后往北绕过白瓣湖的亭子后再往西南飞回刷新点。沿这个路线不断绕圈直到被抓住。</t>
    </r>
    <r>
      <rPr>
        <sz val="10"/>
        <color theme="1"/>
        <rFont val="微软雅黑 Light"/>
        <charset val="134"/>
      </rPr>
      <t xml:space="preserve">
</t>
    </r>
    <r>
      <rPr>
        <sz val="9"/>
        <color theme="1" tint="0.499984740745262"/>
        <rFont val="微软雅黑 Light"/>
        <charset val="134"/>
      </rPr>
      <t>(具体可参考Wowehad的地图会更直观，笔者曾在深夜做任务看到龙飞过，跟着飞了几圈，证实了这个路线。)</t>
    </r>
    <r>
      <rPr>
        <sz val="10"/>
        <color theme="1"/>
        <rFont val="微软雅黑 Light"/>
        <charset val="134"/>
      </rPr>
      <t xml:space="preserve">
* 稀有飞行速度较快，但280%的飞行坐骑可以追上并超过，甚至吃到1层减速效果只有250%仍可追上。</t>
    </r>
  </si>
  <si>
    <r>
      <rPr>
        <b/>
        <sz val="10"/>
        <color rgb="FF0070C0"/>
        <rFont val="微软雅黑 Light"/>
        <charset val="134"/>
      </rPr>
      <t>3、捕捉坐骑</t>
    </r>
    <r>
      <rPr>
        <sz val="10"/>
        <color theme="1"/>
        <rFont val="微软雅黑 Light"/>
        <charset val="134"/>
      </rPr>
      <t xml:space="preserve">
* 你需要在飞行坐骑上对该稀有使用拉索，读条完成后坐骑自动进包。之后还有几秒的窗口，期间不限阵营任何人对其使用拉索都能获得坐骑，然后才消失。
* 蹲守坐骑有两种策略。
1、如果你蹲守的时间和位面没有其他人在蹲，那可以选择在刷新点附近靠近地地面的地方等，这样不会吃到高空刷新的彼岸巨虫的减速debuff，而导致等下追不上稀有。
这种方法比较轻松，你可以看电影玩手机之类的，等到稀有刷新插件报警，再去追，只要减速debuff不超过1层，280%的坐骑是可以赶超的。</t>
    </r>
    <r>
      <rPr>
        <b/>
        <sz val="10"/>
        <color theme="1"/>
        <rFont val="微软雅黑 Light"/>
        <charset val="134"/>
      </rPr>
      <t>但不要飞太高</t>
    </r>
    <r>
      <rPr>
        <sz val="10"/>
        <color theme="1"/>
        <rFont val="微软雅黑 Light"/>
        <charset val="134"/>
      </rPr>
      <t xml:space="preserve">，一旦进入巨虫射程减速效果会很快堆叠就悲剧了，你也可以判断路线插到它必经之处去拦截。
2、这种没人竞争的情况在当前和未来版本恐怕都很罕见，对大多数人来说，只能选择在精确的刷新位置蹲守。在这个高度不可避免会吃到巨虫的减速，基本上到稀有刷新时肯定叠满11层(减速330%)寸步难移，想追上稀有是完全不可能的。因此你必须在射程内并全程不断地按下面附带的宏使用拉索，这样在刷新的瞬间就能抓到，不管在场有多少人在蹲守。
</t>
    </r>
    <r>
      <rPr>
        <sz val="9"/>
        <color theme="1" tint="0.499984740745262"/>
        <rFont val="微软雅黑 Light"/>
        <charset val="134"/>
      </rPr>
      <t>我个人的经历是在场有一大堆人在蹲守，我飞到位置后先按了下宏测试下，结果刚好是在开始刷新的瞬间，就选中了稀有看到坐骑进包了，而我在画面上从头到尾就没看到稀有，估计是个头太小被人群盖住看不见。插件虽然在聊天窗口有提示刷新，但警报的窗口和声音都还没来得及出现。
所以这种情况你只能是一直按宏，晚了几秒可能就错过了，等插件报警根本来不及，更不用说在低空飞到射程内或者去追了。</t>
    </r>
  </si>
  <si>
    <r>
      <rPr>
        <b/>
        <sz val="10"/>
        <color rgb="FF0070C0"/>
        <rFont val="微软雅黑 Light"/>
        <charset val="134"/>
      </rPr>
      <t>4、宏</t>
    </r>
    <r>
      <rPr>
        <sz val="10"/>
        <color theme="1"/>
        <rFont val="微软雅黑 Light"/>
        <charset val="134"/>
      </rPr>
      <t xml:space="preserve">
</t>
    </r>
    <r>
      <rPr>
        <b/>
        <sz val="10"/>
        <color theme="1"/>
        <rFont val="微软雅黑 Light"/>
        <charset val="134"/>
      </rPr>
      <t>#showtooltip item:174927
/stopmacro [channeling:Catching]
/cleartarget
/tar 皎白云端翔龙
/use 枬天拉索</t>
    </r>
    <r>
      <rPr>
        <sz val="10"/>
        <color theme="1"/>
        <rFont val="微软雅黑 Light"/>
        <charset val="134"/>
      </rPr>
      <t xml:space="preserve">
如果是英文客户端把最后两行换成
/tar Ivory Cloud Serpent
/use Zan-Tien Lasso
</t>
    </r>
    <r>
      <rPr>
        <b/>
        <sz val="10"/>
        <color rgb="FF0070C0"/>
        <rFont val="微软雅黑 Light"/>
        <charset val="134"/>
      </rPr>
      <t>5、插件</t>
    </r>
    <r>
      <rPr>
        <sz val="10"/>
        <color theme="1"/>
        <rFont val="微软雅黑 Light"/>
        <charset val="134"/>
      </rPr>
      <t xml:space="preserve">
* 推荐使用Silverdragon，如果没有的话，手动添加稀有ID：163042。</t>
    </r>
  </si>
  <si>
    <r>
      <rPr>
        <b/>
        <sz val="10"/>
        <color rgb="FF0070C0"/>
        <rFont val="微软雅黑 Light"/>
        <charset val="134"/>
      </rPr>
      <t>1、购买沙拉</t>
    </r>
    <r>
      <rPr>
        <sz val="10"/>
        <color theme="1"/>
        <rFont val="微软雅黑 Light"/>
        <charset val="134"/>
      </rPr>
      <t xml:space="preserve">
* 首先要备好【海滩叶蔬沙拉】，很多商人出售，联盟可在伯拉勒斯专业训练师区域巡逻的始祖鬼商人【洛可】</t>
    </r>
    <r>
      <rPr>
        <sz val="9"/>
        <color theme="1" tint="0.499984740745262"/>
        <rFont val="微软雅黑 Light"/>
        <charset val="134"/>
      </rPr>
      <t>(～73.6, 8.9)</t>
    </r>
    <r>
      <rPr>
        <sz val="10"/>
        <color theme="1"/>
        <rFont val="微软雅黑 Light"/>
        <charset val="134"/>
      </rPr>
      <t>处，部落可在达萨罗靠近码头的始祖龟处购买。</t>
    </r>
  </si>
  <si>
    <r>
      <rPr>
        <b/>
        <sz val="10"/>
        <color rgb="FF0070C0"/>
        <rFont val="微软雅黑 Light"/>
        <charset val="134"/>
      </rPr>
      <t>2、关于稀有</t>
    </r>
    <r>
      <rPr>
        <sz val="10"/>
        <color theme="1"/>
        <rFont val="微软雅黑 Light"/>
        <charset val="134"/>
      </rPr>
      <t xml:space="preserve">
* 刷新时间可能在12小时以上。
* 刷新后存在10分钟左右，是绿名的NPC，期间不分阵营所有人都可以跟它对话，选择喂食【海滩叶蔬沙拉】，坐骑直接进包。
* 稀有的刷新点很多，最好是组团，大家分头蹲守覆盖所有刷新点/区域。</t>
    </r>
  </si>
  <si>
    <r>
      <rPr>
        <sz val="10"/>
        <color theme="1"/>
        <rFont val="微软雅黑 Light"/>
        <charset val="134"/>
      </rPr>
      <t>* 已知刷新点：
1、</t>
    </r>
    <r>
      <rPr>
        <b/>
        <sz val="10"/>
        <color theme="1"/>
        <rFont val="微软雅黑 Light"/>
        <charset val="134"/>
      </rPr>
      <t>26.4, 52.6</t>
    </r>
    <r>
      <rPr>
        <sz val="10"/>
        <color theme="1"/>
        <rFont val="微软雅黑 Light"/>
        <charset val="134"/>
      </rPr>
      <t xml:space="preserve"> 虔敬者平台。
2、</t>
    </r>
    <r>
      <rPr>
        <b/>
        <sz val="10"/>
        <color theme="1"/>
        <rFont val="微软雅黑 Light"/>
        <charset val="134"/>
      </rPr>
      <t>28, 65</t>
    </r>
    <r>
      <rPr>
        <sz val="10"/>
        <color theme="1"/>
        <rFont val="微软雅黑 Light"/>
        <charset val="134"/>
      </rPr>
      <t xml:space="preserve"> 虔敬者平台南边山上，刷新后可能在山路上来回走，北至30.6,  59.2，南至27.2, 64.8。
3、</t>
    </r>
    <r>
      <rPr>
        <b/>
        <sz val="10"/>
        <color theme="1"/>
        <rFont val="微软雅黑 Light"/>
        <charset val="134"/>
      </rPr>
      <t>31, 67.2</t>
    </r>
    <r>
      <rPr>
        <sz val="10"/>
        <color theme="1"/>
        <rFont val="微软雅黑 Light"/>
        <charset val="134"/>
      </rPr>
      <t xml:space="preserve"> 上述地点的东南边。
4、</t>
    </r>
    <r>
      <rPr>
        <b/>
        <sz val="10"/>
        <color theme="1"/>
        <rFont val="微软雅黑 Light"/>
        <charset val="134"/>
      </rPr>
      <t>42.2, 61.4</t>
    </r>
    <r>
      <rPr>
        <sz val="10"/>
        <color theme="1"/>
        <rFont val="微软雅黑 Light"/>
        <charset val="134"/>
      </rPr>
      <t xml:space="preserve"> 阿图阿曼西边的绿洲山谷。
5、</t>
    </r>
    <r>
      <rPr>
        <b/>
        <sz val="10"/>
        <color theme="1"/>
        <rFont val="微软雅黑 Light"/>
        <charset val="134"/>
      </rPr>
      <t>40.4, 71.4</t>
    </r>
    <r>
      <rPr>
        <sz val="10"/>
        <color theme="1"/>
        <rFont val="微软雅黑 Light"/>
        <charset val="134"/>
      </rPr>
      <t xml:space="preserve"> /</t>
    </r>
    <r>
      <rPr>
        <b/>
        <sz val="10"/>
        <color theme="1"/>
        <rFont val="微软雅黑 Light"/>
        <charset val="134"/>
      </rPr>
      <t xml:space="preserve"> 43, 69</t>
    </r>
    <r>
      <rPr>
        <sz val="10"/>
        <color theme="1"/>
        <rFont val="微软雅黑 Light"/>
        <charset val="134"/>
      </rPr>
      <t xml:space="preserve"> 山谷南边，接近泽姆兰港。前者是Wowhead统计到的，后者是网友报告坐标，应为同一地点。</t>
    </r>
    <r>
      <rPr>
        <sz val="10"/>
        <color theme="1" tint="0.499984740745262"/>
        <rFont val="微软雅黑 Light"/>
        <charset val="134"/>
      </rPr>
      <t>(有的人不是跟NPC重叠后检查坐标，而是站在旁边看到然后把自己的位置当作坐标。)</t>
    </r>
    <r>
      <rPr>
        <sz val="10"/>
        <color theme="1"/>
        <rFont val="微软雅黑 Light"/>
        <charset val="134"/>
      </rPr>
      <t xml:space="preserve">
6、</t>
    </r>
    <r>
      <rPr>
        <b/>
        <sz val="10"/>
        <color theme="1"/>
        <rFont val="微软雅黑 Light"/>
        <charset val="134"/>
      </rPr>
      <t>51, 86</t>
    </r>
    <r>
      <rPr>
        <sz val="10"/>
        <color theme="1"/>
        <rFont val="微软雅黑 Light"/>
        <charset val="134"/>
      </rPr>
      <t xml:space="preserve"> 阿昆达神殿门口山坡下水池边。
7、</t>
    </r>
    <r>
      <rPr>
        <b/>
        <sz val="10"/>
        <color theme="1"/>
        <rFont val="微软雅黑 Light"/>
        <charset val="134"/>
      </rPr>
      <t>52.6 89.2</t>
    </r>
    <r>
      <rPr>
        <sz val="10"/>
        <color theme="1"/>
        <rFont val="微软雅黑 Light"/>
        <charset val="134"/>
      </rPr>
      <t xml:space="preserve"> 阿昆达神殿外。
8、</t>
    </r>
    <r>
      <rPr>
        <b/>
        <sz val="10"/>
        <color theme="1"/>
        <rFont val="微软雅黑 Light"/>
        <charset val="134"/>
      </rPr>
      <t>54, 83</t>
    </r>
    <r>
      <rPr>
        <sz val="10"/>
        <color theme="1"/>
        <rFont val="微软雅黑 Light"/>
        <charset val="134"/>
      </rPr>
      <t xml:space="preserve"> / </t>
    </r>
    <r>
      <rPr>
        <b/>
        <sz val="10"/>
        <color theme="1"/>
        <rFont val="微软雅黑 Light"/>
        <charset val="134"/>
      </rPr>
      <t>55, 73</t>
    </r>
    <r>
      <rPr>
        <sz val="10"/>
        <color theme="1"/>
        <rFont val="微软雅黑 Light"/>
        <charset val="134"/>
      </rPr>
      <t xml:space="preserve"> 阿昆达神殿门口，在长长山路上来回走动，北至54.2, 72.4，南至53.2, 85.2。</t>
    </r>
    <r>
      <rPr>
        <sz val="10"/>
        <color theme="1" tint="0.499984740745262"/>
        <rFont val="微软雅黑 Light"/>
        <charset val="134"/>
      </rPr>
      <t>目击的坐标有两个，可能是同一路线有人在不同地点找到当作不同刷新点，也可能该路线的南北两段是独立的。</t>
    </r>
    <r>
      <rPr>
        <sz val="10"/>
        <color theme="1"/>
        <rFont val="微软雅黑 Light"/>
        <charset val="134"/>
      </rPr>
      <t xml:space="preserve">
9、</t>
    </r>
    <r>
      <rPr>
        <b/>
        <sz val="10"/>
        <color theme="1"/>
        <rFont val="微软雅黑 Light"/>
        <charset val="134"/>
      </rPr>
      <t>55.4, 67.4</t>
    </r>
    <r>
      <rPr>
        <sz val="10"/>
        <color theme="1"/>
        <rFont val="微软雅黑 Light"/>
        <charset val="134"/>
      </rPr>
      <t xml:space="preserve"> 上述路线更北边，可能是很小范围内走动，北至这个点，南至55.8, 68.6。
10、</t>
    </r>
    <r>
      <rPr>
        <b/>
        <sz val="10"/>
        <color theme="1"/>
        <rFont val="微软雅黑 Light"/>
        <charset val="134"/>
      </rPr>
      <t>54.6, 53.2</t>
    </r>
    <r>
      <rPr>
        <sz val="10"/>
        <color theme="1"/>
        <rFont val="微软雅黑 Light"/>
        <charset val="134"/>
      </rPr>
      <t xml:space="preserve"> 狐人藏身处西南边山坡上来回走动，北至53.6, 50，南至54.4, 54.8。
照理说几个月了，所有可能的刷新点应该都被统计到了，如果怕不保险的话，团队剩下的人可在沃顿到处飞，特别是山地区域，配合插件或/tar 轻盈的宏查找。</t>
    </r>
  </si>
  <si>
    <r>
      <rPr>
        <b/>
        <sz val="10"/>
        <color rgb="FF0070C0"/>
        <rFont val="微软雅黑 Light"/>
        <charset val="134"/>
      </rPr>
      <t>3、插件</t>
    </r>
    <r>
      <rPr>
        <sz val="10"/>
        <color theme="1"/>
        <rFont val="微软雅黑 Light"/>
        <charset val="134"/>
      </rPr>
      <t xml:space="preserve">
建议安装Silverdragon，手动添加NPC ID：162681。
</t>
    </r>
  </si>
  <si>
    <r>
      <rPr>
        <b/>
        <sz val="10"/>
        <color rgb="FF0070C0"/>
        <rFont val="微软雅黑 Light"/>
        <charset val="134"/>
      </rPr>
      <t>4、坐标宏</t>
    </r>
    <r>
      <rPr>
        <sz val="10"/>
        <color theme="1"/>
        <rFont val="微软雅黑 Light"/>
        <charset val="134"/>
      </rPr>
      <t xml:space="preserve">
配合插件TomTom使用(大脚似有集成)。
</t>
    </r>
    <r>
      <rPr>
        <b/>
        <sz val="10"/>
        <color theme="1"/>
        <rFont val="微软雅黑 Light"/>
        <charset val="134"/>
      </rPr>
      <t>/run if TomTom then for _,v in next,({{26,52},{28,65},{31,67},{42,60},{43,69},{51,86},{52,89},{54,83},{54,53},{55,73},{27,63},{29,66},{53,55},{53,89},{40,72},{55,67}})do TomTom:AddWaypoint(864,v[1]/100,v[2]/100,{title="Elusive Quickhoof"})end;end</t>
    </r>
  </si>
  <si>
    <r>
      <rPr>
        <b/>
        <sz val="10"/>
        <color theme="1"/>
        <rFont val="微软雅黑 Light"/>
        <charset val="134"/>
      </rPr>
      <t>困难模式</t>
    </r>
    <r>
      <rPr>
        <sz val="10"/>
        <color theme="1"/>
        <rFont val="微软雅黑 Light"/>
        <charset val="134"/>
      </rPr>
      <t xml:space="preserve">
* 以下据网上资料，作为修仙党的笔者只被带着糊里糊涂打过一次所以不是很清楚。
</t>
    </r>
    <r>
      <rPr>
        <b/>
        <sz val="10"/>
        <color theme="1"/>
        <rFont val="微软雅黑 Light"/>
        <charset val="134"/>
      </rPr>
      <t>1-3号</t>
    </r>
    <r>
      <rPr>
        <sz val="10"/>
        <color theme="1"/>
        <rFont val="微软雅黑 Light"/>
        <charset val="134"/>
      </rPr>
      <t xml:space="preserve">：困难模式就是依次去打空中压制单位目前所在位置的boss，而不是常规的避开先去打别个，这样boss战期间每30秒左右空中单位都会投放3个小机器人追逐并减速周围玩家。
</t>
    </r>
    <r>
      <rPr>
        <b/>
        <sz val="10"/>
        <color theme="1"/>
        <rFont val="微软雅黑 Light"/>
        <charset val="134"/>
      </rPr>
      <t>4号</t>
    </r>
    <r>
      <rPr>
        <sz val="10"/>
        <color theme="1"/>
        <rFont val="微软雅黑 Light"/>
        <charset val="134"/>
      </rPr>
      <t xml:space="preserve">：直接进入困难模式。P1的机器人是升级版本的，伤害更高，而战斗中3个机器人会连线，对穿越的玩家叠层造成伤害，转阶段上平台黑掉boss的时间也缩短了。
</t>
    </r>
    <r>
      <rPr>
        <b/>
        <sz val="10"/>
        <color theme="1"/>
        <rFont val="微软雅黑 Light"/>
        <charset val="134"/>
      </rPr>
      <t>5号、7号</t>
    </r>
    <r>
      <rPr>
        <sz val="10"/>
        <color theme="1"/>
        <rFont val="微软雅黑 Light"/>
        <charset val="134"/>
      </rPr>
      <t xml:space="preserve">：没有困难模式。
</t>
    </r>
    <r>
      <rPr>
        <b/>
        <sz val="10"/>
        <color theme="1"/>
        <rFont val="微软雅黑 Light"/>
        <charset val="134"/>
      </rPr>
      <t>6号</t>
    </r>
    <r>
      <rPr>
        <sz val="10"/>
        <color theme="1"/>
        <rFont val="微软雅黑 Light"/>
        <charset val="134"/>
      </rPr>
      <t xml:space="preserve">：先点击boss房间地上“狂犬的废料”后再开打，所有人身上会有一个不断叠层的减速debuff，只能靠位移技能来躲避boss技能。
</t>
    </r>
    <r>
      <rPr>
        <b/>
        <sz val="10"/>
        <color theme="1"/>
        <rFont val="微软雅黑 Light"/>
        <charset val="134"/>
      </rPr>
      <t>8号</t>
    </r>
    <r>
      <rPr>
        <sz val="10"/>
        <color theme="1"/>
        <rFont val="微软雅黑 Light"/>
        <charset val="134"/>
      </rPr>
      <t>：前面困难模式完成的话，最后boss房间有个红色按钮，按下后再开打，界面上会多一个机器人的血条，该机器人每9秒减少20能量，约45秒降到35能量时房间四角的4个面板/灯会随机地依次亮起不同颜色，队伍必须记住顺序并有4人分站4个灯处，然后在10能量时出现红色骷髅头警告，这时必须在5秒内按正确顺序点灯，失败机器人降到0能量就毁天灭地直接秒杀全队，成功则回到100能量开始新的循环。</t>
    </r>
  </si>
  <si>
    <r>
      <rPr>
        <b/>
        <sz val="10"/>
        <color theme="1"/>
        <rFont val="微软雅黑 Light"/>
        <charset val="134"/>
      </rPr>
      <t>单刷</t>
    </r>
    <r>
      <rPr>
        <sz val="10"/>
        <color theme="1"/>
        <rFont val="微软雅黑 Light"/>
        <charset val="134"/>
      </rPr>
      <t xml:space="preserve">
* 9.x版本能否单刷，关键在于尾王的点灯机制，估计至少需要2人语音沟通并默契配合，另一个思路就是在爆炸前打掉，但boss战中间有个转阶段过程浪费时间且影响爆发所以不太乐观，可能到中后期DPS可满足要求。
* 暴雪以往有更改机制方便单刷坐骑/成就的做法，但通常是在几年后，而且现在有了组队工具/集合石，为了鼓励社交似乎更不爱改了。</t>
    </r>
  </si>
</sst>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78">
    <font>
      <sz val="11"/>
      <color theme="1"/>
      <name val="微软雅黑 Light"/>
      <charset val="134"/>
    </font>
    <font>
      <b/>
      <sz val="11"/>
      <color theme="1"/>
      <name val="微软雅黑 Light"/>
      <charset val="134"/>
    </font>
    <font>
      <b/>
      <sz val="11"/>
      <color theme="0"/>
      <name val="微软雅黑 Light"/>
      <charset val="134"/>
    </font>
    <font>
      <b/>
      <sz val="11"/>
      <name val="微软雅黑 Light"/>
      <charset val="134"/>
    </font>
    <font>
      <u/>
      <sz val="11"/>
      <color theme="10"/>
      <name val="微软雅黑 Light"/>
      <charset val="134"/>
    </font>
    <font>
      <sz val="10"/>
      <color theme="1"/>
      <name val="微软雅黑 Light"/>
      <charset val="134"/>
    </font>
    <font>
      <b/>
      <sz val="11"/>
      <color rgb="FF7030A0"/>
      <name val="微软雅黑 Light"/>
      <charset val="134"/>
    </font>
    <font>
      <sz val="10"/>
      <name val="微软雅黑 Light"/>
      <charset val="134"/>
    </font>
    <font>
      <sz val="11"/>
      <color rgb="FF0070C0"/>
      <name val="微软雅黑 Light"/>
      <charset val="134"/>
    </font>
    <font>
      <sz val="9"/>
      <color theme="1"/>
      <name val="微软雅黑 Light"/>
      <charset val="134"/>
    </font>
    <font>
      <b/>
      <sz val="14"/>
      <color theme="0"/>
      <name val="微软雅黑 Light"/>
      <charset val="134"/>
    </font>
    <font>
      <b/>
      <sz val="11"/>
      <color rgb="FF0070C0"/>
      <name val="微软雅黑 Light"/>
      <charset val="134"/>
    </font>
    <font>
      <u/>
      <sz val="10"/>
      <color theme="10"/>
      <name val="微软雅黑 Light"/>
      <charset val="134"/>
    </font>
    <font>
      <sz val="11"/>
      <color rgb="FFFF0000"/>
      <name val="微软雅黑 Light"/>
      <charset val="134"/>
    </font>
    <font>
      <sz val="11"/>
      <name val="微软雅黑 Light"/>
      <charset val="134"/>
    </font>
    <font>
      <b/>
      <sz val="11"/>
      <color theme="5"/>
      <name val="微软雅黑 Light"/>
      <charset val="134"/>
    </font>
    <font>
      <b/>
      <sz val="11"/>
      <color rgb="FF00B0F0"/>
      <name val="微软雅黑 Light"/>
      <charset val="134"/>
    </font>
    <font>
      <sz val="11"/>
      <color theme="0"/>
      <name val="微软雅黑 Light"/>
      <charset val="134"/>
    </font>
    <font>
      <b/>
      <sz val="11"/>
      <color rgb="FFFFFF00"/>
      <name val="微软雅黑 Light"/>
      <charset val="134"/>
    </font>
    <font>
      <sz val="11"/>
      <color rgb="FFFFFF00"/>
      <name val="微软雅黑 Light"/>
      <charset val="134"/>
    </font>
    <font>
      <sz val="36"/>
      <color rgb="FF0070C0"/>
      <name val="华文中宋"/>
      <charset val="134"/>
    </font>
    <font>
      <sz val="14"/>
      <color theme="1"/>
      <name val="微软雅黑 Light"/>
      <charset val="134"/>
    </font>
    <font>
      <sz val="11"/>
      <color theme="1"/>
      <name val="等线"/>
      <charset val="0"/>
      <scheme val="minor"/>
    </font>
    <font>
      <sz val="11"/>
      <color theme="0"/>
      <name val="等线"/>
      <charset val="0"/>
      <scheme val="minor"/>
    </font>
    <font>
      <b/>
      <sz val="11"/>
      <color rgb="FFFA7D00"/>
      <name val="等线"/>
      <charset val="0"/>
      <scheme val="minor"/>
    </font>
    <font>
      <b/>
      <sz val="13"/>
      <color theme="3"/>
      <name val="等线"/>
      <charset val="134"/>
      <scheme val="minor"/>
    </font>
    <font>
      <sz val="11"/>
      <color rgb="FFFF0000"/>
      <name val="等线"/>
      <charset val="0"/>
      <scheme val="minor"/>
    </font>
    <font>
      <sz val="11"/>
      <color theme="1"/>
      <name val="等线"/>
      <charset val="134"/>
      <scheme val="minor"/>
    </font>
    <font>
      <b/>
      <sz val="15"/>
      <color theme="3"/>
      <name val="等线"/>
      <charset val="134"/>
      <scheme val="minor"/>
    </font>
    <font>
      <sz val="11"/>
      <color rgb="FF9C0006"/>
      <name val="等线"/>
      <charset val="0"/>
      <scheme val="minor"/>
    </font>
    <font>
      <sz val="11"/>
      <color rgb="FF006100"/>
      <name val="等线"/>
      <charset val="0"/>
      <scheme val="minor"/>
    </font>
    <font>
      <b/>
      <sz val="11"/>
      <color rgb="FFFFFFFF"/>
      <name val="等线"/>
      <charset val="0"/>
      <scheme val="minor"/>
    </font>
    <font>
      <sz val="11"/>
      <color rgb="FF9C6500"/>
      <name val="等线"/>
      <charset val="0"/>
      <scheme val="minor"/>
    </font>
    <font>
      <b/>
      <sz val="11"/>
      <color rgb="FF3F3F3F"/>
      <name val="等线"/>
      <charset val="0"/>
      <scheme val="minor"/>
    </font>
    <font>
      <b/>
      <sz val="11"/>
      <color theme="3"/>
      <name val="等线"/>
      <charset val="134"/>
      <scheme val="minor"/>
    </font>
    <font>
      <b/>
      <sz val="18"/>
      <color theme="3"/>
      <name val="等线"/>
      <charset val="134"/>
      <scheme val="minor"/>
    </font>
    <font>
      <sz val="11"/>
      <color rgb="FF3F3F76"/>
      <name val="等线"/>
      <charset val="0"/>
      <scheme val="minor"/>
    </font>
    <font>
      <sz val="11"/>
      <color rgb="FFFA7D00"/>
      <name val="等线"/>
      <charset val="0"/>
      <scheme val="minor"/>
    </font>
    <font>
      <i/>
      <sz val="11"/>
      <color rgb="FF7F7F7F"/>
      <name val="等线"/>
      <charset val="0"/>
      <scheme val="minor"/>
    </font>
    <font>
      <u/>
      <sz val="11"/>
      <color rgb="FF800080"/>
      <name val="等线"/>
      <charset val="0"/>
      <scheme val="minor"/>
    </font>
    <font>
      <b/>
      <sz val="11"/>
      <color theme="1"/>
      <name val="等线"/>
      <charset val="0"/>
      <scheme val="minor"/>
    </font>
    <font>
      <b/>
      <sz val="10"/>
      <name val="微软雅黑 Light"/>
      <charset val="134"/>
    </font>
    <font>
      <sz val="10"/>
      <color theme="0" tint="-0.499984740745262"/>
      <name val="微软雅黑 Light"/>
      <charset val="134"/>
    </font>
    <font>
      <b/>
      <sz val="10"/>
      <color theme="1"/>
      <name val="微软雅黑 Light"/>
      <charset val="134"/>
    </font>
    <font>
      <sz val="10"/>
      <color rgb="FF0070C0"/>
      <name val="微软雅黑 Light"/>
      <charset val="134"/>
    </font>
    <font>
      <sz val="9"/>
      <color theme="0" tint="-0.499984740745262"/>
      <name val="微软雅黑 Light"/>
      <charset val="134"/>
    </font>
    <font>
      <b/>
      <sz val="10"/>
      <color rgb="FFFF0000"/>
      <name val="微软雅黑 Light"/>
      <charset val="134"/>
    </font>
    <font>
      <sz val="9"/>
      <color theme="1" tint="0.499984740745262"/>
      <name val="微软雅黑 Light"/>
      <charset val="134"/>
    </font>
    <font>
      <b/>
      <sz val="10"/>
      <color rgb="FF0070C0"/>
      <name val="微软雅黑 Light"/>
      <charset val="134"/>
    </font>
    <font>
      <sz val="10"/>
      <color theme="1" tint="0.499984740745262"/>
      <name val="微软雅黑 Light"/>
      <charset val="134"/>
    </font>
    <font>
      <b/>
      <sz val="9"/>
      <color theme="1"/>
      <name val="微软雅黑 Light"/>
      <charset val="134"/>
    </font>
    <font>
      <sz val="10"/>
      <color theme="1" tint="0.349986266670736"/>
      <name val="微软雅黑 Light"/>
      <charset val="134"/>
    </font>
    <font>
      <sz val="9"/>
      <color theme="1" tint="0.349986266670736"/>
      <name val="微软雅黑 Light"/>
      <charset val="134"/>
    </font>
    <font>
      <sz val="11"/>
      <color theme="0" tint="-0.499984740745262"/>
      <name val="微软雅黑 Light"/>
      <charset val="134"/>
    </font>
    <font>
      <b/>
      <sz val="11"/>
      <color rgb="FFFF0000"/>
      <name val="微软雅黑 Light"/>
      <charset val="134"/>
    </font>
    <font>
      <b/>
      <sz val="10"/>
      <color indexed="30"/>
      <name val="微软雅黑"/>
      <charset val="134"/>
    </font>
    <font>
      <strike/>
      <sz val="10"/>
      <name val="微软雅黑"/>
      <charset val="134"/>
    </font>
    <font>
      <b/>
      <sz val="11"/>
      <color indexed="39"/>
      <name val="微软雅黑"/>
      <charset val="134"/>
    </font>
    <font>
      <b/>
      <sz val="10"/>
      <color indexed="8"/>
      <name val="微软雅黑"/>
      <charset val="134"/>
    </font>
    <font>
      <b/>
      <sz val="10"/>
      <name val="微软雅黑"/>
      <charset val="134"/>
    </font>
    <font>
      <sz val="10"/>
      <color indexed="23"/>
      <name val="微软雅黑"/>
      <charset val="134"/>
    </font>
    <font>
      <sz val="10"/>
      <color indexed="17"/>
      <name val="微软雅黑"/>
      <charset val="134"/>
    </font>
    <font>
      <b/>
      <sz val="10"/>
      <color indexed="39"/>
      <name val="微软雅黑"/>
      <charset val="134"/>
    </font>
    <font>
      <b/>
      <sz val="10"/>
      <color indexed="23"/>
      <name val="微软雅黑"/>
      <charset val="134"/>
    </font>
    <font>
      <sz val="9"/>
      <name val="微软雅黑"/>
      <charset val="134"/>
    </font>
    <font>
      <sz val="10"/>
      <color indexed="14"/>
      <name val="微软雅黑"/>
      <charset val="134"/>
    </font>
    <font>
      <i/>
      <sz val="10"/>
      <name val="微软雅黑"/>
      <charset val="134"/>
    </font>
    <font>
      <sz val="10"/>
      <color indexed="55"/>
      <name val="微软雅黑"/>
      <charset val="134"/>
    </font>
    <font>
      <b/>
      <sz val="10"/>
      <color indexed="10"/>
      <name val="微软雅黑"/>
      <charset val="134"/>
    </font>
    <font>
      <strike/>
      <sz val="10"/>
      <color indexed="23"/>
      <name val="微软雅黑"/>
      <charset val="134"/>
    </font>
    <font>
      <sz val="10"/>
      <color indexed="8"/>
      <name val="微软雅黑"/>
      <charset val="134"/>
    </font>
    <font>
      <sz val="10"/>
      <name val="微软雅黑"/>
      <charset val="134"/>
    </font>
    <font>
      <sz val="9"/>
      <color indexed="23"/>
      <name val="微软雅黑"/>
      <charset val="134"/>
    </font>
    <font>
      <sz val="9"/>
      <name val="宋体"/>
      <charset val="134"/>
    </font>
    <font>
      <sz val="10"/>
      <color indexed="36"/>
      <name val="微软雅黑"/>
      <charset val="134"/>
    </font>
    <font>
      <b/>
      <sz val="9"/>
      <color indexed="23"/>
      <name val="微软雅黑"/>
      <charset val="134"/>
    </font>
    <font>
      <sz val="10"/>
      <color indexed="39"/>
      <name val="微软雅黑"/>
      <charset val="134"/>
    </font>
    <font>
      <sz val="10"/>
      <name val="宋体"/>
      <charset val="134"/>
    </font>
  </fonts>
  <fills count="42">
    <fill>
      <patternFill patternType="none"/>
    </fill>
    <fill>
      <patternFill patternType="gray125"/>
    </fill>
    <fill>
      <patternFill patternType="solid">
        <fgColor theme="5" tint="0.399975585192419"/>
        <bgColor indexed="64"/>
      </patternFill>
    </fill>
    <fill>
      <patternFill patternType="solid">
        <fgColor rgb="FFFFFFE1"/>
        <bgColor indexed="64"/>
      </patternFill>
    </fill>
    <fill>
      <patternFill patternType="solid">
        <fgColor theme="1"/>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FFFF00"/>
        <bgColor indexed="64"/>
      </patternFill>
    </fill>
    <fill>
      <patternFill patternType="solid">
        <fgColor theme="0"/>
        <bgColor indexed="64"/>
      </patternFill>
    </fill>
    <fill>
      <patternFill patternType="solid">
        <fgColor theme="5" tint="0.8"/>
        <bgColor indexed="64"/>
      </patternFill>
    </fill>
    <fill>
      <patternFill patternType="solid">
        <fgColor theme="9" tint="0.6"/>
        <bgColor indexed="64"/>
      </patternFill>
    </fill>
    <fill>
      <patternFill patternType="solid">
        <fgColor rgb="FFCCECFF"/>
        <bgColor indexed="64"/>
      </patternFill>
    </fill>
    <fill>
      <patternFill patternType="solid">
        <fgColor rgb="FFFFFFFF"/>
        <bgColor indexed="64"/>
      </patternFill>
    </fill>
    <fill>
      <patternFill patternType="solid">
        <fgColor rgb="FFFF0000"/>
        <bgColor indexed="64"/>
      </patternFill>
    </fill>
    <fill>
      <patternFill patternType="solid">
        <fgColor theme="8" tint="0.599993896298105"/>
        <bgColor indexed="64"/>
      </patternFill>
    </fill>
    <fill>
      <patternFill patternType="solid">
        <fgColor theme="6"/>
        <bgColor indexed="64"/>
      </patternFill>
    </fill>
    <fill>
      <patternFill patternType="solid">
        <fgColor rgb="FFF2F2F2"/>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5" tint="0.799981688894314"/>
        <bgColor indexed="64"/>
      </patternFill>
    </fill>
    <fill>
      <patternFill patternType="solid">
        <fgColor rgb="FFFFFFCC"/>
        <bgColor indexed="64"/>
      </patternFill>
    </fill>
    <fill>
      <patternFill patternType="solid">
        <fgColor rgb="FFFFC7CE"/>
        <bgColor indexed="64"/>
      </patternFill>
    </fill>
    <fill>
      <patternFill patternType="solid">
        <fgColor rgb="FFC6EFCE"/>
        <bgColor indexed="64"/>
      </patternFill>
    </fill>
    <fill>
      <patternFill patternType="solid">
        <fgColor rgb="FFA5A5A5"/>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7"/>
        <bgColor indexed="64"/>
      </patternFill>
    </fill>
    <fill>
      <patternFill patternType="solid">
        <fgColor rgb="FFFFEB9C"/>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5"/>
        <bgColor indexed="64"/>
      </patternFill>
    </fill>
  </fills>
  <borders count="31">
    <border>
      <left/>
      <right/>
      <top/>
      <bottom/>
      <diagonal/>
    </border>
    <border>
      <left style="thin">
        <color theme="5"/>
      </left>
      <right style="thin">
        <color theme="5"/>
      </right>
      <top style="thin">
        <color theme="5"/>
      </top>
      <bottom/>
      <diagonal/>
    </border>
    <border>
      <left style="thin">
        <color theme="0" tint="-0.249946592608417"/>
      </left>
      <right style="thin">
        <color theme="0" tint="-0.249946592608417"/>
      </right>
      <top style="thin">
        <color theme="0" tint="-0.249946592608417"/>
      </top>
      <bottom style="thin">
        <color theme="0" tint="-0.249946592608417"/>
      </bottom>
      <diagonal/>
    </border>
    <border>
      <left/>
      <right/>
      <top/>
      <bottom style="thin">
        <color theme="5"/>
      </bottom>
      <diagonal/>
    </border>
    <border>
      <left style="thin">
        <color theme="0" tint="-0.249946592608417"/>
      </left>
      <right/>
      <top style="thin">
        <color theme="0" tint="-0.249946592608417"/>
      </top>
      <bottom/>
      <diagonal/>
    </border>
    <border>
      <left style="thin">
        <color theme="0" tint="-0.249946592608417"/>
      </left>
      <right style="thin">
        <color theme="0" tint="-0.249946592608417"/>
      </right>
      <top style="thin">
        <color theme="0" tint="-0.249946592608417"/>
      </top>
      <bottom/>
      <diagonal/>
    </border>
    <border>
      <left style="thin">
        <color theme="0" tint="-0.249946592608417"/>
      </left>
      <right/>
      <top/>
      <bottom style="thin">
        <color theme="0" tint="-0.249946592608417"/>
      </bottom>
      <diagonal/>
    </border>
    <border>
      <left style="thin">
        <color theme="0" tint="-0.249946592608417"/>
      </left>
      <right style="thin">
        <color theme="0" tint="-0.249946592608417"/>
      </right>
      <top/>
      <bottom style="thin">
        <color theme="0" tint="-0.249946592608417"/>
      </bottom>
      <diagonal/>
    </border>
    <border>
      <left style="thin">
        <color theme="0" tint="-0.249946592608417"/>
      </left>
      <right style="thin">
        <color theme="0" tint="-0.249946592608417"/>
      </right>
      <top/>
      <bottom/>
      <diagonal/>
    </border>
    <border>
      <left style="thin">
        <color theme="5"/>
      </left>
      <right style="thin">
        <color theme="5"/>
      </right>
      <top/>
      <bottom style="thin">
        <color theme="5"/>
      </bottom>
      <diagonal/>
    </border>
    <border>
      <left style="thin">
        <color theme="7" tint="-0.499984740745262"/>
      </left>
      <right/>
      <top style="thin">
        <color theme="7" tint="-0.499984740745262"/>
      </top>
      <bottom/>
      <diagonal/>
    </border>
    <border>
      <left/>
      <right/>
      <top style="thin">
        <color theme="7" tint="-0.499984740745262"/>
      </top>
      <bottom/>
      <diagonal/>
    </border>
    <border>
      <left/>
      <right style="thin">
        <color theme="7" tint="-0.499984740745262"/>
      </right>
      <top style="thin">
        <color theme="7" tint="-0.499984740745262"/>
      </top>
      <bottom/>
      <diagonal/>
    </border>
    <border>
      <left style="thin">
        <color theme="7" tint="-0.499984740745262"/>
      </left>
      <right/>
      <top/>
      <bottom/>
      <diagonal/>
    </border>
    <border>
      <left/>
      <right style="thin">
        <color theme="7" tint="-0.499984740745262"/>
      </right>
      <top/>
      <bottom/>
      <diagonal/>
    </border>
    <border>
      <left style="thin">
        <color theme="7" tint="-0.499984740745262"/>
      </left>
      <right/>
      <top/>
      <bottom style="thin">
        <color theme="7" tint="-0.499984740745262"/>
      </bottom>
      <diagonal/>
    </border>
    <border>
      <left/>
      <right/>
      <top/>
      <bottom style="thin">
        <color theme="7" tint="-0.499984740745262"/>
      </bottom>
      <diagonal/>
    </border>
    <border>
      <left/>
      <right style="thin">
        <color theme="7" tint="-0.499984740745262"/>
      </right>
      <top/>
      <bottom style="thin">
        <color theme="7" tint="-0.499984740745262"/>
      </bottom>
      <diagonal/>
    </border>
    <border>
      <left style="thin">
        <color theme="5"/>
      </left>
      <right style="thin">
        <color theme="5"/>
      </right>
      <top style="thin">
        <color theme="5"/>
      </top>
      <bottom style="thin">
        <color theme="5"/>
      </bottom>
      <diagonal/>
    </border>
    <border>
      <left style="thin">
        <color theme="9"/>
      </left>
      <right style="thin">
        <color theme="9"/>
      </right>
      <top style="thin">
        <color theme="9"/>
      </top>
      <bottom style="thin">
        <color theme="9"/>
      </bottom>
      <diagonal/>
    </border>
    <border>
      <left style="thin">
        <color theme="9"/>
      </left>
      <right/>
      <top style="thin">
        <color theme="5"/>
      </top>
      <bottom style="thin">
        <color theme="9"/>
      </bottom>
      <diagonal/>
    </border>
    <border>
      <left/>
      <right/>
      <top style="thin">
        <color theme="5"/>
      </top>
      <bottom style="thin">
        <color theme="9"/>
      </bottom>
      <diagonal/>
    </border>
    <border>
      <left/>
      <right style="thin">
        <color theme="9"/>
      </right>
      <top style="thin">
        <color theme="5"/>
      </top>
      <bottom style="thin">
        <color theme="9"/>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27" fillId="0" borderId="0" applyFont="0" applyFill="0" applyBorder="0" applyAlignment="0" applyProtection="0">
      <alignment vertical="center"/>
    </xf>
    <xf numFmtId="0" fontId="22" fillId="17" borderId="0" applyNumberFormat="0" applyBorder="0" applyAlignment="0" applyProtection="0">
      <alignment vertical="center"/>
    </xf>
    <xf numFmtId="0" fontId="36" fillId="31" borderId="23" applyNumberFormat="0" applyAlignment="0" applyProtection="0">
      <alignment vertical="center"/>
    </xf>
    <xf numFmtId="44" fontId="27" fillId="0" borderId="0" applyFont="0" applyFill="0" applyBorder="0" applyAlignment="0" applyProtection="0">
      <alignment vertical="center"/>
    </xf>
    <xf numFmtId="41" fontId="27" fillId="0" borderId="0" applyFont="0" applyFill="0" applyBorder="0" applyAlignment="0" applyProtection="0">
      <alignment vertical="center"/>
    </xf>
    <xf numFmtId="0" fontId="22" fillId="26" borderId="0" applyNumberFormat="0" applyBorder="0" applyAlignment="0" applyProtection="0">
      <alignment vertical="center"/>
    </xf>
    <xf numFmtId="0" fontId="29" fillId="22" borderId="0" applyNumberFormat="0" applyBorder="0" applyAlignment="0" applyProtection="0">
      <alignment vertical="center"/>
    </xf>
    <xf numFmtId="43" fontId="27" fillId="0" borderId="0" applyFont="0" applyFill="0" applyBorder="0" applyAlignment="0" applyProtection="0">
      <alignment vertical="center"/>
    </xf>
    <xf numFmtId="0" fontId="23" fillId="30" borderId="0" applyNumberFormat="0" applyBorder="0" applyAlignment="0" applyProtection="0">
      <alignment vertical="center"/>
    </xf>
    <xf numFmtId="0" fontId="4" fillId="0" borderId="0" applyNumberFormat="0" applyFill="0" applyBorder="0" applyAlignment="0" applyProtection="0">
      <alignment vertical="center"/>
    </xf>
    <xf numFmtId="9" fontId="27" fillId="0" borderId="0" applyFont="0" applyFill="0" applyBorder="0" applyAlignment="0" applyProtection="0">
      <alignment vertical="center"/>
    </xf>
    <xf numFmtId="0" fontId="39" fillId="0" borderId="0" applyNumberFormat="0" applyFill="0" applyBorder="0" applyAlignment="0" applyProtection="0">
      <alignment vertical="center"/>
    </xf>
    <xf numFmtId="0" fontId="27" fillId="21" borderId="25" applyNumberFormat="0" applyFont="0" applyAlignment="0" applyProtection="0">
      <alignment vertical="center"/>
    </xf>
    <xf numFmtId="0" fontId="23" fillId="2" borderId="0" applyNumberFormat="0" applyBorder="0" applyAlignment="0" applyProtection="0">
      <alignment vertical="center"/>
    </xf>
    <xf numFmtId="0" fontId="3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28" fillId="0" borderId="24" applyNumberFormat="0" applyFill="0" applyAlignment="0" applyProtection="0">
      <alignment vertical="center"/>
    </xf>
    <xf numFmtId="0" fontId="25" fillId="0" borderId="24" applyNumberFormat="0" applyFill="0" applyAlignment="0" applyProtection="0">
      <alignment vertical="center"/>
    </xf>
    <xf numFmtId="0" fontId="23" fillId="38" borderId="0" applyNumberFormat="0" applyBorder="0" applyAlignment="0" applyProtection="0">
      <alignment vertical="center"/>
    </xf>
    <xf numFmtId="0" fontId="34" fillId="0" borderId="28" applyNumberFormat="0" applyFill="0" applyAlignment="0" applyProtection="0">
      <alignment vertical="center"/>
    </xf>
    <xf numFmtId="0" fontId="23" fillId="25" borderId="0" applyNumberFormat="0" applyBorder="0" applyAlignment="0" applyProtection="0">
      <alignment vertical="center"/>
    </xf>
    <xf numFmtId="0" fontId="33" fillId="16" borderId="27" applyNumberFormat="0" applyAlignment="0" applyProtection="0">
      <alignment vertical="center"/>
    </xf>
    <xf numFmtId="0" fontId="24" fillId="16" borderId="23" applyNumberFormat="0" applyAlignment="0" applyProtection="0">
      <alignment vertical="center"/>
    </xf>
    <xf numFmtId="0" fontId="31" fillId="24" borderId="26" applyNumberFormat="0" applyAlignment="0" applyProtection="0">
      <alignment vertical="center"/>
    </xf>
    <xf numFmtId="0" fontId="22" fillId="6" borderId="0" applyNumberFormat="0" applyBorder="0" applyAlignment="0" applyProtection="0">
      <alignment vertical="center"/>
    </xf>
    <xf numFmtId="0" fontId="23" fillId="41" borderId="0" applyNumberFormat="0" applyBorder="0" applyAlignment="0" applyProtection="0">
      <alignment vertical="center"/>
    </xf>
    <xf numFmtId="0" fontId="37" fillId="0" borderId="29" applyNumberFormat="0" applyFill="0" applyAlignment="0" applyProtection="0">
      <alignment vertical="center"/>
    </xf>
    <xf numFmtId="0" fontId="40" fillId="0" borderId="30" applyNumberFormat="0" applyFill="0" applyAlignment="0" applyProtection="0">
      <alignment vertical="center"/>
    </xf>
    <xf numFmtId="0" fontId="30" fillId="23" borderId="0" applyNumberFormat="0" applyBorder="0" applyAlignment="0" applyProtection="0">
      <alignment vertical="center"/>
    </xf>
    <xf numFmtId="0" fontId="32" fillId="28" borderId="0" applyNumberFormat="0" applyBorder="0" applyAlignment="0" applyProtection="0">
      <alignment vertical="center"/>
    </xf>
    <xf numFmtId="0" fontId="22" fillId="29" borderId="0" applyNumberFormat="0" applyBorder="0" applyAlignment="0" applyProtection="0">
      <alignment vertical="center"/>
    </xf>
    <xf numFmtId="0" fontId="23" fillId="37" borderId="0" applyNumberFormat="0" applyBorder="0" applyAlignment="0" applyProtection="0">
      <alignment vertical="center"/>
    </xf>
    <xf numFmtId="0" fontId="22" fillId="40" borderId="0" applyNumberFormat="0" applyBorder="0" applyAlignment="0" applyProtection="0">
      <alignment vertical="center"/>
    </xf>
    <xf numFmtId="0" fontId="22" fillId="34" borderId="0" applyNumberFormat="0" applyBorder="0" applyAlignment="0" applyProtection="0">
      <alignment vertical="center"/>
    </xf>
    <xf numFmtId="0" fontId="22" fillId="20" borderId="0" applyNumberFormat="0" applyBorder="0" applyAlignment="0" applyProtection="0">
      <alignment vertical="center"/>
    </xf>
    <xf numFmtId="0" fontId="22" fillId="33" borderId="0" applyNumberFormat="0" applyBorder="0" applyAlignment="0" applyProtection="0">
      <alignment vertical="center"/>
    </xf>
    <xf numFmtId="0" fontId="23" fillId="15" borderId="0" applyNumberFormat="0" applyBorder="0" applyAlignment="0" applyProtection="0">
      <alignment vertical="center"/>
    </xf>
    <xf numFmtId="0" fontId="23" fillId="27" borderId="0" applyNumberFormat="0" applyBorder="0" applyAlignment="0" applyProtection="0">
      <alignment vertical="center"/>
    </xf>
    <xf numFmtId="0" fontId="22" fillId="5" borderId="0" applyNumberFormat="0" applyBorder="0" applyAlignment="0" applyProtection="0">
      <alignment vertical="center"/>
    </xf>
    <xf numFmtId="0" fontId="22" fillId="32" borderId="0" applyNumberFormat="0" applyBorder="0" applyAlignment="0" applyProtection="0">
      <alignment vertical="center"/>
    </xf>
    <xf numFmtId="0" fontId="23" fillId="36" borderId="0" applyNumberFormat="0" applyBorder="0" applyAlignment="0" applyProtection="0">
      <alignment vertical="center"/>
    </xf>
    <xf numFmtId="0" fontId="22" fillId="14" borderId="0" applyNumberFormat="0" applyBorder="0" applyAlignment="0" applyProtection="0">
      <alignment vertical="center"/>
    </xf>
    <xf numFmtId="0" fontId="23" fillId="35" borderId="0" applyNumberFormat="0" applyBorder="0" applyAlignment="0" applyProtection="0">
      <alignment vertical="center"/>
    </xf>
    <xf numFmtId="0" fontId="23" fillId="19" borderId="0" applyNumberFormat="0" applyBorder="0" applyAlignment="0" applyProtection="0">
      <alignment vertical="center"/>
    </xf>
    <xf numFmtId="0" fontId="22" fillId="39" borderId="0" applyNumberFormat="0" applyBorder="0" applyAlignment="0" applyProtection="0">
      <alignment vertical="center"/>
    </xf>
    <xf numFmtId="0" fontId="23" fillId="18" borderId="0" applyNumberFormat="0" applyBorder="0" applyAlignment="0" applyProtection="0">
      <alignment vertical="center"/>
    </xf>
  </cellStyleXfs>
  <cellXfs count="189">
    <xf numFmtId="0" fontId="0" fillId="0" borderId="0" xfId="0">
      <alignment vertical="center"/>
    </xf>
    <xf numFmtId="0" fontId="0" fillId="0" borderId="0" xfId="0" applyAlignment="1">
      <alignment vertical="top"/>
    </xf>
    <xf numFmtId="0" fontId="1" fillId="2" borderId="1" xfId="0" applyFont="1" applyFill="1" applyBorder="1" applyAlignment="1">
      <alignment horizontal="left" vertical="top"/>
    </xf>
    <xf numFmtId="0" fontId="0" fillId="3" borderId="2" xfId="0" applyFill="1" applyBorder="1" applyAlignment="1">
      <alignment vertical="top"/>
    </xf>
    <xf numFmtId="0" fontId="0" fillId="3" borderId="2" xfId="0" applyFill="1" applyBorder="1">
      <alignment vertical="center"/>
    </xf>
    <xf numFmtId="0" fontId="0" fillId="3" borderId="2" xfId="0" applyFill="1" applyBorder="1" applyAlignment="1">
      <alignment horizontal="left" vertical="top"/>
    </xf>
    <xf numFmtId="0" fontId="2" fillId="4" borderId="3" xfId="0" applyFont="1" applyFill="1" applyBorder="1" applyAlignment="1">
      <alignment horizontal="center" vertical="center"/>
    </xf>
    <xf numFmtId="0" fontId="3" fillId="3" borderId="2" xfId="0" applyFont="1" applyFill="1" applyBorder="1" applyAlignment="1">
      <alignment horizontal="left" vertical="top" wrapText="1" indent="3"/>
    </xf>
    <xf numFmtId="0" fontId="4" fillId="3" borderId="2" xfId="10" applyFill="1" applyBorder="1" applyAlignment="1">
      <alignment vertical="top" wrapText="1"/>
    </xf>
    <xf numFmtId="0" fontId="5" fillId="3" borderId="2" xfId="0" applyFont="1" applyFill="1" applyBorder="1" applyAlignment="1">
      <alignment vertical="top" wrapText="1"/>
    </xf>
    <xf numFmtId="0" fontId="6" fillId="3" borderId="2" xfId="0" applyFont="1" applyFill="1" applyBorder="1" applyAlignment="1">
      <alignment vertical="top" wrapText="1"/>
    </xf>
    <xf numFmtId="0" fontId="7" fillId="3" borderId="2" xfId="0" applyFont="1" applyFill="1" applyBorder="1" applyAlignment="1">
      <alignment horizontal="left" vertical="top" wrapText="1"/>
    </xf>
    <xf numFmtId="0" fontId="5" fillId="3" borderId="2" xfId="0" applyFont="1" applyFill="1" applyBorder="1" applyAlignment="1">
      <alignment horizontal="left" vertical="top"/>
    </xf>
    <xf numFmtId="0" fontId="5" fillId="3" borderId="2" xfId="0" applyFont="1" applyFill="1" applyBorder="1" applyAlignment="1">
      <alignment horizontal="left" vertical="top" wrapText="1"/>
    </xf>
    <xf numFmtId="0" fontId="8" fillId="3" borderId="2" xfId="0" applyFont="1" applyFill="1" applyBorder="1" applyAlignment="1">
      <alignment vertical="top" wrapText="1"/>
    </xf>
    <xf numFmtId="0" fontId="4" fillId="3" borderId="2" xfId="10" applyFill="1" applyBorder="1" applyAlignment="1">
      <alignment vertical="top"/>
    </xf>
    <xf numFmtId="0" fontId="5" fillId="3" borderId="4" xfId="0" applyFont="1" applyFill="1" applyBorder="1" applyAlignment="1">
      <alignment vertical="top" wrapText="1"/>
    </xf>
    <xf numFmtId="0" fontId="9" fillId="3" borderId="5" xfId="0" applyFont="1" applyFill="1" applyBorder="1" applyAlignment="1">
      <alignment vertical="top" wrapText="1"/>
    </xf>
    <xf numFmtId="0" fontId="9" fillId="3" borderId="5" xfId="0" applyFont="1" applyFill="1" applyBorder="1" applyAlignment="1">
      <alignment horizontal="left" vertical="top" wrapText="1"/>
    </xf>
    <xf numFmtId="0" fontId="5" fillId="3" borderId="6" xfId="0" applyFont="1" applyFill="1" applyBorder="1" applyAlignment="1">
      <alignment vertical="top" wrapText="1"/>
    </xf>
    <xf numFmtId="0" fontId="9" fillId="3" borderId="7" xfId="0" applyFont="1" applyFill="1" applyBorder="1" applyAlignment="1">
      <alignment vertical="top"/>
    </xf>
    <xf numFmtId="0" fontId="9" fillId="3" borderId="7" xfId="0" applyFont="1" applyFill="1" applyBorder="1" applyAlignment="1">
      <alignment horizontal="left" vertical="top"/>
    </xf>
    <xf numFmtId="0" fontId="5" fillId="3" borderId="5" xfId="0" applyFont="1" applyFill="1" applyBorder="1" applyAlignment="1">
      <alignment horizontal="left" vertical="top" wrapText="1"/>
    </xf>
    <xf numFmtId="0" fontId="5" fillId="3" borderId="8" xfId="0" applyFont="1" applyFill="1" applyBorder="1" applyAlignment="1">
      <alignment horizontal="left" vertical="top"/>
    </xf>
    <xf numFmtId="0" fontId="5" fillId="3" borderId="8" xfId="0" applyFont="1" applyFill="1" applyBorder="1" applyAlignment="1">
      <alignment horizontal="left" vertical="top" wrapText="1"/>
    </xf>
    <xf numFmtId="0" fontId="5" fillId="3" borderId="7" xfId="0" applyFont="1" applyFill="1" applyBorder="1" applyAlignment="1">
      <alignment horizontal="left" vertical="top"/>
    </xf>
    <xf numFmtId="0" fontId="0" fillId="0" borderId="0" xfId="0" applyFont="1">
      <alignment vertical="center"/>
    </xf>
    <xf numFmtId="0" fontId="1" fillId="0" borderId="0" xfId="0" applyFont="1">
      <alignment vertical="center"/>
    </xf>
    <xf numFmtId="0" fontId="0" fillId="0" borderId="0" xfId="0" applyAlignment="1">
      <alignment horizontal="left" vertical="center"/>
    </xf>
    <xf numFmtId="0" fontId="10" fillId="4" borderId="0" xfId="10" applyFont="1" applyFill="1" applyAlignment="1">
      <alignment horizontal="left" vertical="top"/>
    </xf>
    <xf numFmtId="0" fontId="6" fillId="3" borderId="2" xfId="0" applyFont="1" applyFill="1" applyBorder="1" applyAlignment="1">
      <alignment horizontal="left" vertical="top"/>
    </xf>
    <xf numFmtId="0" fontId="0" fillId="3" borderId="2" xfId="0" applyFill="1" applyBorder="1" applyAlignment="1">
      <alignment horizontal="left" vertical="top" shrinkToFit="1"/>
    </xf>
    <xf numFmtId="0" fontId="11" fillId="3" borderId="2" xfId="0" applyFont="1" applyFill="1" applyBorder="1" applyAlignment="1">
      <alignment vertical="top"/>
    </xf>
    <xf numFmtId="0" fontId="11" fillId="3" borderId="2" xfId="0" applyFont="1" applyFill="1" applyBorder="1">
      <alignment vertical="center"/>
    </xf>
    <xf numFmtId="0" fontId="4" fillId="3" borderId="2" xfId="10" applyFill="1" applyBorder="1">
      <alignment vertical="center"/>
    </xf>
    <xf numFmtId="0" fontId="6" fillId="3" borderId="2" xfId="0" applyFont="1" applyFill="1" applyBorder="1" applyAlignment="1">
      <alignment vertical="top"/>
    </xf>
    <xf numFmtId="0" fontId="12" fillId="3" borderId="2" xfId="10" applyFont="1" applyFill="1" applyBorder="1" applyAlignment="1">
      <alignment vertical="top"/>
    </xf>
    <xf numFmtId="0" fontId="5" fillId="3" borderId="2" xfId="0" applyFont="1" applyFill="1" applyBorder="1" applyAlignment="1">
      <alignment vertical="top"/>
    </xf>
    <xf numFmtId="0" fontId="5" fillId="3" borderId="5" xfId="0" applyFont="1" applyFill="1" applyBorder="1" applyAlignment="1">
      <alignment vertical="top" wrapText="1"/>
    </xf>
    <xf numFmtId="0" fontId="5" fillId="3" borderId="7" xfId="0" applyFont="1" applyFill="1" applyBorder="1" applyAlignment="1">
      <alignment vertical="top" wrapText="1"/>
    </xf>
    <xf numFmtId="0" fontId="5" fillId="3" borderId="7" xfId="0" applyFont="1" applyFill="1" applyBorder="1" applyAlignment="1">
      <alignment vertical="top"/>
    </xf>
    <xf numFmtId="0" fontId="4" fillId="3" borderId="2" xfId="10" applyFill="1" applyBorder="1" applyAlignment="1">
      <alignment horizontal="left" vertical="top"/>
    </xf>
    <xf numFmtId="0" fontId="9" fillId="3" borderId="2" xfId="0" applyFont="1" applyFill="1" applyBorder="1" applyAlignment="1">
      <alignment vertical="top" wrapText="1"/>
    </xf>
    <xf numFmtId="0" fontId="5" fillId="3" borderId="8" xfId="0" applyFont="1" applyFill="1" applyBorder="1" applyAlignment="1">
      <alignment vertical="top"/>
    </xf>
    <xf numFmtId="0" fontId="5" fillId="3" borderId="7" xfId="0" applyFont="1" applyFill="1" applyBorder="1" applyAlignment="1">
      <alignment horizontal="left" vertical="top" wrapText="1"/>
    </xf>
    <xf numFmtId="0" fontId="0" fillId="0" borderId="0" xfId="0" applyAlignment="1">
      <alignment horizontal="left" vertical="top"/>
    </xf>
    <xf numFmtId="49" fontId="0" fillId="0" borderId="0" xfId="0" applyNumberFormat="1" applyAlignment="1">
      <alignment horizontal="left" vertical="top"/>
    </xf>
    <xf numFmtId="49" fontId="1" fillId="2" borderId="1" xfId="0" applyNumberFormat="1" applyFont="1" applyFill="1" applyBorder="1" applyAlignment="1">
      <alignment horizontal="left" vertical="top"/>
    </xf>
    <xf numFmtId="0" fontId="4" fillId="3" borderId="2" xfId="10" applyFill="1" applyBorder="1" applyAlignment="1">
      <alignment horizontal="left" vertical="center"/>
    </xf>
    <xf numFmtId="0" fontId="8" fillId="3" borderId="2" xfId="0" applyFont="1" applyFill="1" applyBorder="1" applyAlignment="1">
      <alignment vertical="top"/>
    </xf>
    <xf numFmtId="0" fontId="13" fillId="3" borderId="2" xfId="0" applyFont="1" applyFill="1" applyBorder="1" applyAlignment="1">
      <alignment horizontal="left" vertical="top"/>
    </xf>
    <xf numFmtId="0" fontId="0" fillId="3" borderId="2" xfId="0" applyFont="1" applyFill="1" applyBorder="1" applyAlignment="1">
      <alignment vertical="top"/>
    </xf>
    <xf numFmtId="0" fontId="0" fillId="3" borderId="2" xfId="0" applyFill="1" applyBorder="1" applyAlignment="1">
      <alignment horizontal="left" vertical="center"/>
    </xf>
    <xf numFmtId="0" fontId="0" fillId="3" borderId="2" xfId="0" applyFont="1" applyFill="1" applyBorder="1">
      <alignment vertical="center"/>
    </xf>
    <xf numFmtId="0" fontId="0" fillId="3" borderId="2" xfId="0" applyFont="1" applyFill="1" applyBorder="1" applyAlignment="1">
      <alignment horizontal="left" vertical="top"/>
    </xf>
    <xf numFmtId="0" fontId="5" fillId="3" borderId="8" xfId="0" applyFont="1" applyFill="1" applyBorder="1" applyAlignment="1">
      <alignment vertical="top" wrapText="1"/>
    </xf>
    <xf numFmtId="0" fontId="13" fillId="3" borderId="2" xfId="0" applyFont="1" applyFill="1" applyBorder="1" applyAlignment="1">
      <alignment vertical="top"/>
    </xf>
    <xf numFmtId="0" fontId="1" fillId="0" borderId="9" xfId="0" applyFont="1" applyBorder="1" applyAlignment="1">
      <alignment horizontal="left" vertical="top"/>
    </xf>
    <xf numFmtId="0" fontId="3" fillId="0" borderId="0" xfId="0" applyFont="1">
      <alignment vertical="center"/>
    </xf>
    <xf numFmtId="0" fontId="0" fillId="0" borderId="0" xfId="0" applyProtection="1">
      <alignment vertical="center"/>
      <protection locked="0"/>
    </xf>
    <xf numFmtId="0" fontId="0" fillId="5" borderId="10" xfId="0" applyFill="1" applyBorder="1" applyAlignment="1">
      <alignment vertical="top" wrapText="1"/>
    </xf>
    <xf numFmtId="0" fontId="0" fillId="5" borderId="11" xfId="0" applyFill="1" applyBorder="1" applyAlignment="1">
      <alignment vertical="top" wrapText="1"/>
    </xf>
    <xf numFmtId="0" fontId="0" fillId="5" borderId="12" xfId="0" applyFill="1" applyBorder="1" applyAlignment="1">
      <alignment vertical="top" wrapText="1"/>
    </xf>
    <xf numFmtId="0" fontId="0" fillId="5" borderId="13" xfId="0" applyFill="1" applyBorder="1" applyAlignment="1">
      <alignment vertical="top" wrapText="1"/>
    </xf>
    <xf numFmtId="0" fontId="0" fillId="5" borderId="0" xfId="0" applyFill="1" applyBorder="1" applyAlignment="1">
      <alignment vertical="top" wrapText="1"/>
    </xf>
    <xf numFmtId="0" fontId="0" fillId="5" borderId="14" xfId="0" applyFill="1" applyBorder="1" applyAlignment="1">
      <alignment vertical="top" wrapText="1"/>
    </xf>
    <xf numFmtId="0" fontId="0" fillId="5" borderId="15" xfId="0" applyFill="1" applyBorder="1" applyAlignment="1">
      <alignment vertical="top" wrapText="1"/>
    </xf>
    <xf numFmtId="0" fontId="0" fillId="5" borderId="16" xfId="0" applyFill="1" applyBorder="1" applyAlignment="1">
      <alignment vertical="top" wrapText="1"/>
    </xf>
    <xf numFmtId="0" fontId="0" fillId="5" borderId="17" xfId="0" applyFill="1" applyBorder="1" applyAlignment="1">
      <alignment vertical="top" wrapText="1"/>
    </xf>
    <xf numFmtId="0" fontId="0" fillId="0" borderId="0" xfId="0" applyFill="1" applyBorder="1" applyAlignment="1">
      <alignment horizontal="left" vertical="top"/>
    </xf>
    <xf numFmtId="0" fontId="0" fillId="0" borderId="11" xfId="0" applyBorder="1" applyAlignment="1">
      <alignment vertical="top" wrapText="1"/>
    </xf>
    <xf numFmtId="0" fontId="0" fillId="0" borderId="0" xfId="0" applyBorder="1" applyAlignment="1">
      <alignment vertical="top" wrapText="1"/>
    </xf>
    <xf numFmtId="0" fontId="1" fillId="2" borderId="18" xfId="0" applyFont="1" applyFill="1" applyBorder="1" applyAlignment="1">
      <alignment horizontal="left" vertical="top"/>
    </xf>
    <xf numFmtId="0" fontId="0" fillId="6" borderId="19" xfId="0" applyFill="1" applyBorder="1" applyAlignment="1">
      <alignment horizontal="left" vertical="top"/>
    </xf>
    <xf numFmtId="0" fontId="6" fillId="6" borderId="19" xfId="0" applyFont="1" applyFill="1" applyBorder="1" applyAlignment="1">
      <alignment horizontal="left" vertical="top"/>
    </xf>
    <xf numFmtId="0" fontId="0" fillId="6" borderId="19" xfId="0" applyFont="1" applyFill="1" applyBorder="1" applyAlignment="1">
      <alignment horizontal="left" vertical="top"/>
    </xf>
    <xf numFmtId="0" fontId="0" fillId="6" borderId="19" xfId="0" applyFill="1" applyBorder="1" applyAlignment="1">
      <alignment horizontal="left" vertical="top" wrapText="1"/>
    </xf>
    <xf numFmtId="3" fontId="0" fillId="6" borderId="19" xfId="0" applyNumberFormat="1" applyFill="1" applyBorder="1" applyAlignment="1">
      <alignment horizontal="left" vertical="top"/>
    </xf>
    <xf numFmtId="0" fontId="4" fillId="6" borderId="19" xfId="10" applyFill="1" applyBorder="1" applyAlignment="1">
      <alignment horizontal="left" vertical="top"/>
    </xf>
    <xf numFmtId="0" fontId="4" fillId="6" borderId="19" xfId="10" applyFill="1" applyBorder="1" applyAlignment="1">
      <alignment horizontal="left" vertical="center"/>
    </xf>
    <xf numFmtId="0" fontId="0" fillId="0" borderId="0" xfId="0" applyFill="1">
      <alignment vertical="center"/>
    </xf>
    <xf numFmtId="0" fontId="6" fillId="0" borderId="0" xfId="0" applyFont="1">
      <alignment vertical="center"/>
    </xf>
    <xf numFmtId="0" fontId="11" fillId="0" borderId="0" xfId="0" applyFont="1">
      <alignment vertical="center"/>
    </xf>
    <xf numFmtId="49" fontId="1" fillId="2" borderId="18" xfId="0" applyNumberFormat="1" applyFont="1" applyFill="1" applyBorder="1" applyAlignment="1">
      <alignment horizontal="left" vertical="top"/>
    </xf>
    <xf numFmtId="0" fontId="8" fillId="6" borderId="19" xfId="0" applyFont="1" applyFill="1" applyBorder="1" applyAlignment="1">
      <alignment horizontal="left" vertical="top"/>
    </xf>
    <xf numFmtId="0" fontId="14" fillId="6" borderId="19" xfId="0" applyFont="1" applyFill="1" applyBorder="1" applyAlignment="1">
      <alignment horizontal="left" vertical="top"/>
    </xf>
    <xf numFmtId="0" fontId="13" fillId="6" borderId="19" xfId="0" applyFont="1" applyFill="1" applyBorder="1" applyAlignment="1">
      <alignment horizontal="left" vertical="top"/>
    </xf>
    <xf numFmtId="0" fontId="8" fillId="0" borderId="0" xfId="0" applyFont="1" applyFill="1">
      <alignment vertical="center"/>
    </xf>
    <xf numFmtId="0" fontId="13" fillId="0" borderId="0" xfId="0" applyFont="1">
      <alignment vertical="center"/>
    </xf>
    <xf numFmtId="0" fontId="0" fillId="0" borderId="0" xfId="0" applyFill="1" applyAlignment="1">
      <alignment horizontal="left" vertical="center"/>
    </xf>
    <xf numFmtId="0" fontId="8" fillId="0" borderId="0" xfId="0" applyFont="1">
      <alignment vertical="center"/>
    </xf>
    <xf numFmtId="0" fontId="6" fillId="0" borderId="0" xfId="0" applyFont="1" applyFill="1" applyBorder="1" applyAlignment="1">
      <alignment horizontal="left" vertical="top"/>
    </xf>
    <xf numFmtId="0" fontId="0" fillId="0" borderId="0" xfId="0" applyFont="1" applyFill="1">
      <alignment vertical="center"/>
    </xf>
    <xf numFmtId="0" fontId="0" fillId="0" borderId="0" xfId="0" applyFont="1" applyFill="1" applyBorder="1" applyAlignment="1">
      <alignment horizontal="left" vertical="top"/>
    </xf>
    <xf numFmtId="0" fontId="4" fillId="0" borderId="0" xfId="10" applyFill="1">
      <alignment vertical="center"/>
    </xf>
    <xf numFmtId="0" fontId="4" fillId="0" borderId="0" xfId="10" applyFill="1" applyAlignment="1">
      <alignment horizontal="left" vertical="center"/>
    </xf>
    <xf numFmtId="0" fontId="0" fillId="0" borderId="0" xfId="0" applyFont="1" applyFill="1" applyBorder="1">
      <alignment vertical="center"/>
    </xf>
    <xf numFmtId="0" fontId="15" fillId="0" borderId="0" xfId="0" applyFont="1">
      <alignment vertical="center"/>
    </xf>
    <xf numFmtId="0" fontId="4" fillId="0" borderId="0" xfId="10">
      <alignment vertical="center"/>
    </xf>
    <xf numFmtId="0" fontId="13" fillId="0" borderId="0" xfId="0" applyFont="1" applyFill="1" applyBorder="1" applyAlignment="1">
      <alignment horizontal="left" vertical="top"/>
    </xf>
    <xf numFmtId="0" fontId="6" fillId="0" borderId="0" xfId="0" applyFont="1" applyFill="1">
      <alignment vertical="center"/>
    </xf>
    <xf numFmtId="0" fontId="11" fillId="0" borderId="0" xfId="0" applyFont="1" applyFill="1" applyBorder="1" applyAlignment="1">
      <alignment horizontal="left" vertical="top"/>
    </xf>
    <xf numFmtId="0" fontId="6" fillId="7" borderId="0" xfId="0" applyFont="1" applyFill="1" applyBorder="1" applyAlignment="1">
      <alignment horizontal="left" vertical="top"/>
    </xf>
    <xf numFmtId="3" fontId="0" fillId="0" borderId="0" xfId="0" applyNumberFormat="1">
      <alignment vertical="center"/>
    </xf>
    <xf numFmtId="3" fontId="0" fillId="0" borderId="0" xfId="0" applyNumberFormat="1" applyAlignment="1">
      <alignment vertical="top"/>
    </xf>
    <xf numFmtId="3" fontId="1" fillId="2" borderId="18" xfId="0" applyNumberFormat="1" applyFont="1" applyFill="1" applyBorder="1" applyAlignment="1">
      <alignment horizontal="left" vertical="top"/>
    </xf>
    <xf numFmtId="3" fontId="0" fillId="0" borderId="0" xfId="0" applyNumberFormat="1" applyFill="1">
      <alignment vertical="center"/>
    </xf>
    <xf numFmtId="0" fontId="3" fillId="0" borderId="0" xfId="0" applyFont="1" applyFill="1" applyBorder="1" applyAlignment="1">
      <alignment horizontal="left" vertical="top"/>
    </xf>
    <xf numFmtId="0" fontId="13" fillId="0" borderId="0" xfId="0" applyFont="1" applyFill="1">
      <alignment vertical="center"/>
    </xf>
    <xf numFmtId="0" fontId="6" fillId="7" borderId="0" xfId="0" applyFont="1" applyFill="1">
      <alignment vertical="center"/>
    </xf>
    <xf numFmtId="0" fontId="16" fillId="0" borderId="0" xfId="0" applyFont="1">
      <alignment vertical="center"/>
    </xf>
    <xf numFmtId="0" fontId="0" fillId="0" borderId="0" xfId="0" applyFill="1" applyBorder="1" applyAlignment="1">
      <alignment horizontal="left" vertical="top" wrapText="1"/>
    </xf>
    <xf numFmtId="3" fontId="0" fillId="0" borderId="0" xfId="0" applyNumberFormat="1" applyAlignment="1">
      <alignment vertical="center"/>
    </xf>
    <xf numFmtId="3" fontId="1" fillId="2" borderId="18" xfId="0" applyNumberFormat="1" applyFont="1" applyFill="1" applyBorder="1" applyAlignment="1">
      <alignment vertical="top"/>
    </xf>
    <xf numFmtId="3" fontId="0" fillId="0" borderId="0" xfId="0" applyNumberFormat="1" applyFill="1" applyAlignment="1">
      <alignment vertical="center"/>
    </xf>
    <xf numFmtId="3" fontId="0" fillId="0" borderId="0" xfId="0" applyNumberFormat="1" applyAlignment="1">
      <alignment horizontal="left" vertical="center"/>
    </xf>
    <xf numFmtId="3" fontId="0" fillId="0" borderId="0" xfId="0" applyNumberFormat="1" applyAlignment="1">
      <alignment horizontal="left" vertical="top"/>
    </xf>
    <xf numFmtId="3" fontId="0" fillId="0" borderId="0" xfId="0" applyNumberFormat="1" applyFill="1" applyAlignment="1">
      <alignment horizontal="left" vertical="center"/>
    </xf>
    <xf numFmtId="0" fontId="6" fillId="0" borderId="0" xfId="0" applyFont="1" applyAlignment="1">
      <alignment horizontal="left" vertical="center"/>
    </xf>
    <xf numFmtId="0" fontId="0" fillId="0" borderId="0" xfId="0" applyFont="1" applyAlignment="1">
      <alignment horizontal="left" vertical="center"/>
    </xf>
    <xf numFmtId="0" fontId="13" fillId="0" borderId="0" xfId="0" applyFont="1" applyAlignment="1">
      <alignment horizontal="left" vertical="center"/>
    </xf>
    <xf numFmtId="0" fontId="1" fillId="0" borderId="0" xfId="0" applyFont="1" applyAlignment="1">
      <alignment vertical="top"/>
    </xf>
    <xf numFmtId="0" fontId="0" fillId="0" borderId="0" xfId="0" applyNumberFormat="1" applyAlignment="1">
      <alignment horizontal="left" vertical="top"/>
    </xf>
    <xf numFmtId="49" fontId="0" fillId="0" borderId="0" xfId="0" applyNumberFormat="1" applyAlignment="1">
      <alignment vertical="top"/>
    </xf>
    <xf numFmtId="0" fontId="11" fillId="0" borderId="0" xfId="0" applyFont="1" applyAlignment="1">
      <alignment vertical="top"/>
    </xf>
    <xf numFmtId="0" fontId="0" fillId="0" borderId="0" xfId="0" applyFont="1" applyAlignment="1">
      <alignment vertical="top"/>
    </xf>
    <xf numFmtId="0" fontId="4" fillId="0" borderId="0" xfId="10" applyAlignment="1">
      <alignment vertical="top"/>
    </xf>
    <xf numFmtId="0" fontId="4" fillId="0" borderId="0" xfId="10" applyAlignment="1">
      <alignment horizontal="left" vertical="top"/>
    </xf>
    <xf numFmtId="0" fontId="6" fillId="0" borderId="0" xfId="0" applyFont="1" applyAlignment="1">
      <alignment vertical="top"/>
    </xf>
    <xf numFmtId="0" fontId="6" fillId="7" borderId="0" xfId="0" applyFont="1" applyFill="1" applyAlignment="1">
      <alignment vertical="top"/>
    </xf>
    <xf numFmtId="0" fontId="11" fillId="7" borderId="0" xfId="0" applyFont="1" applyFill="1" applyAlignment="1">
      <alignment vertical="top"/>
    </xf>
    <xf numFmtId="0" fontId="1" fillId="2" borderId="18" xfId="0" applyNumberFormat="1" applyFont="1" applyFill="1" applyBorder="1" applyAlignment="1">
      <alignment horizontal="left" vertical="top"/>
    </xf>
    <xf numFmtId="0" fontId="8" fillId="0" borderId="0" xfId="0" applyFont="1" applyAlignment="1">
      <alignment vertical="top"/>
    </xf>
    <xf numFmtId="0" fontId="13" fillId="0" borderId="0" xfId="0" applyFont="1" applyAlignment="1">
      <alignment vertical="top"/>
    </xf>
    <xf numFmtId="0" fontId="0" fillId="8" borderId="19" xfId="0" applyFill="1" applyBorder="1" applyAlignment="1">
      <alignment horizontal="left" vertical="top"/>
    </xf>
    <xf numFmtId="0" fontId="0" fillId="9" borderId="19" xfId="0" applyFill="1" applyBorder="1" applyAlignment="1">
      <alignment horizontal="left" vertical="top"/>
    </xf>
    <xf numFmtId="0" fontId="0" fillId="10" borderId="19" xfId="0" applyFill="1" applyBorder="1" applyAlignment="1">
      <alignment horizontal="left" vertical="top"/>
    </xf>
    <xf numFmtId="0" fontId="0" fillId="11" borderId="19" xfId="0" applyFill="1" applyBorder="1" applyAlignment="1">
      <alignment horizontal="left" vertical="top"/>
    </xf>
    <xf numFmtId="0" fontId="0" fillId="12" borderId="19" xfId="0" applyFill="1" applyBorder="1" applyAlignment="1">
      <alignment horizontal="left" vertical="top"/>
    </xf>
    <xf numFmtId="0" fontId="3" fillId="8" borderId="20" xfId="0" applyFont="1" applyFill="1" applyBorder="1" applyAlignment="1">
      <alignment horizontal="center" vertical="top"/>
    </xf>
    <xf numFmtId="0" fontId="3" fillId="8" borderId="21" xfId="0" applyFont="1" applyFill="1" applyBorder="1" applyAlignment="1">
      <alignment horizontal="center" vertical="top"/>
    </xf>
    <xf numFmtId="0" fontId="3" fillId="8" borderId="22" xfId="0" applyFont="1" applyFill="1" applyBorder="1" applyAlignment="1">
      <alignment horizontal="center" vertical="top"/>
    </xf>
    <xf numFmtId="0" fontId="8" fillId="8" borderId="19" xfId="0" applyFont="1" applyFill="1" applyBorder="1" applyAlignment="1">
      <alignment horizontal="left" vertical="top"/>
    </xf>
    <xf numFmtId="0" fontId="0" fillId="6" borderId="19" xfId="0" applyFont="1" applyFill="1" applyBorder="1" applyAlignment="1">
      <alignment horizontal="left" vertical="top" wrapText="1"/>
    </xf>
    <xf numFmtId="0" fontId="6" fillId="9" borderId="19" xfId="0" applyFont="1" applyFill="1" applyBorder="1" applyAlignment="1">
      <alignment horizontal="left" vertical="top"/>
    </xf>
    <xf numFmtId="0" fontId="0" fillId="9" borderId="19" xfId="0" applyFont="1" applyFill="1" applyBorder="1" applyAlignment="1">
      <alignment horizontal="left" vertical="top"/>
    </xf>
    <xf numFmtId="0" fontId="0" fillId="9" borderId="19" xfId="0" applyFill="1" applyBorder="1" applyAlignment="1">
      <alignment horizontal="left" vertical="top" wrapText="1"/>
    </xf>
    <xf numFmtId="0" fontId="8" fillId="9" borderId="19" xfId="0" applyFont="1" applyFill="1" applyBorder="1" applyAlignment="1">
      <alignment horizontal="left" vertical="top"/>
    </xf>
    <xf numFmtId="0" fontId="13" fillId="9" borderId="19" xfId="0" applyFont="1" applyFill="1" applyBorder="1" applyAlignment="1">
      <alignment horizontal="left" vertical="top"/>
    </xf>
    <xf numFmtId="0" fontId="6" fillId="10" borderId="19" xfId="0" applyFont="1" applyFill="1" applyBorder="1" applyAlignment="1">
      <alignment horizontal="left" vertical="top"/>
    </xf>
    <xf numFmtId="0" fontId="0" fillId="10" borderId="19" xfId="0" applyFont="1" applyFill="1" applyBorder="1" applyAlignment="1">
      <alignment horizontal="left" vertical="top"/>
    </xf>
    <xf numFmtId="0" fontId="0" fillId="10" borderId="19" xfId="0" applyFill="1" applyBorder="1" applyAlignment="1">
      <alignment horizontal="left" vertical="top" wrapText="1"/>
    </xf>
    <xf numFmtId="0" fontId="13" fillId="10" borderId="19" xfId="0" applyFont="1" applyFill="1" applyBorder="1" applyAlignment="1">
      <alignment horizontal="left" vertical="top"/>
    </xf>
    <xf numFmtId="0" fontId="8" fillId="10" borderId="19" xfId="0" applyFont="1" applyFill="1" applyBorder="1" applyAlignment="1">
      <alignment horizontal="left" vertical="top"/>
    </xf>
    <xf numFmtId="0" fontId="6" fillId="11" borderId="19" xfId="0" applyFont="1" applyFill="1" applyBorder="1" applyAlignment="1">
      <alignment horizontal="left" vertical="top"/>
    </xf>
    <xf numFmtId="0" fontId="0" fillId="11" borderId="19" xfId="0" applyFill="1" applyBorder="1" applyAlignment="1">
      <alignment horizontal="left" vertical="top" wrapText="1"/>
    </xf>
    <xf numFmtId="0" fontId="6" fillId="12" borderId="19" xfId="0" applyFont="1" applyFill="1" applyBorder="1" applyAlignment="1">
      <alignment horizontal="left" vertical="top"/>
    </xf>
    <xf numFmtId="0" fontId="0" fillId="12" borderId="19" xfId="0" applyFont="1" applyFill="1" applyBorder="1" applyAlignment="1">
      <alignment horizontal="left" vertical="top"/>
    </xf>
    <xf numFmtId="0" fontId="0" fillId="12" borderId="19" xfId="0" applyFill="1" applyBorder="1" applyAlignment="1">
      <alignment horizontal="left" vertical="top" wrapText="1"/>
    </xf>
    <xf numFmtId="0" fontId="8" fillId="12" borderId="19" xfId="0" applyFont="1" applyFill="1" applyBorder="1" applyAlignment="1">
      <alignment horizontal="left" vertical="top"/>
    </xf>
    <xf numFmtId="17" fontId="1" fillId="0" borderId="9" xfId="0" applyNumberFormat="1" applyFont="1" applyBorder="1" applyAlignment="1">
      <alignment horizontal="left" vertical="top"/>
    </xf>
    <xf numFmtId="3" fontId="0" fillId="8" borderId="19" xfId="0" applyNumberFormat="1" applyFill="1" applyBorder="1" applyAlignment="1">
      <alignment horizontal="left" vertical="top"/>
    </xf>
    <xf numFmtId="0" fontId="6" fillId="7" borderId="19" xfId="0" applyFont="1" applyFill="1" applyBorder="1" applyAlignment="1">
      <alignment horizontal="left" vertical="top"/>
    </xf>
    <xf numFmtId="0" fontId="13" fillId="6" borderId="19" xfId="0" applyFont="1" applyFill="1" applyBorder="1" applyAlignment="1">
      <alignment horizontal="left" vertical="top" wrapText="1"/>
    </xf>
    <xf numFmtId="0" fontId="17" fillId="13" borderId="19" xfId="0" applyFont="1" applyFill="1" applyBorder="1" applyAlignment="1">
      <alignment horizontal="left" vertical="top" wrapText="1"/>
    </xf>
    <xf numFmtId="0" fontId="0" fillId="7" borderId="19" xfId="0" applyFill="1" applyBorder="1" applyAlignment="1">
      <alignment horizontal="left" vertical="top" wrapText="1"/>
    </xf>
    <xf numFmtId="0" fontId="4" fillId="8" borderId="19" xfId="10" applyFill="1" applyBorder="1" applyAlignment="1">
      <alignment horizontal="left" vertical="top"/>
    </xf>
    <xf numFmtId="0" fontId="0" fillId="8" borderId="19" xfId="0" applyFill="1" applyBorder="1" applyAlignment="1">
      <alignment horizontal="left" vertical="top" wrapText="1"/>
    </xf>
    <xf numFmtId="0" fontId="0" fillId="8" borderId="19" xfId="0" applyFont="1" applyFill="1" applyBorder="1" applyAlignment="1">
      <alignment horizontal="left" vertical="top"/>
    </xf>
    <xf numFmtId="0" fontId="14" fillId="8" borderId="19" xfId="0" applyFont="1" applyFill="1" applyBorder="1" applyAlignment="1">
      <alignment horizontal="left" vertical="top"/>
    </xf>
    <xf numFmtId="0" fontId="6" fillId="4" borderId="19" xfId="0" applyFont="1" applyFill="1" applyBorder="1" applyAlignment="1">
      <alignment horizontal="left" vertical="top"/>
    </xf>
    <xf numFmtId="0" fontId="3" fillId="6" borderId="19" xfId="0" applyFont="1" applyFill="1" applyBorder="1" applyAlignment="1">
      <alignment horizontal="left" vertical="top"/>
    </xf>
    <xf numFmtId="0" fontId="1" fillId="2" borderId="18" xfId="0" applyFont="1" applyFill="1" applyBorder="1" applyAlignment="1">
      <alignment horizontal="center" vertical="top"/>
    </xf>
    <xf numFmtId="0" fontId="1" fillId="2" borderId="18" xfId="0" applyFont="1" applyFill="1" applyBorder="1" applyAlignment="1">
      <alignment horizontal="right" vertical="top"/>
    </xf>
    <xf numFmtId="0" fontId="18" fillId="4" borderId="0" xfId="10" applyFont="1" applyFill="1" applyAlignment="1">
      <alignment horizontal="center" vertical="center"/>
    </xf>
    <xf numFmtId="0" fontId="2" fillId="4" borderId="0" xfId="0" applyFont="1" applyFill="1">
      <alignment vertical="center"/>
    </xf>
    <xf numFmtId="0" fontId="2" fillId="4" borderId="0" xfId="0" applyFont="1" applyFill="1" applyAlignment="1">
      <alignment vertical="top"/>
    </xf>
    <xf numFmtId="0" fontId="19" fillId="4" borderId="0" xfId="0" applyFont="1" applyFill="1">
      <alignment vertical="center"/>
    </xf>
    <xf numFmtId="0" fontId="18" fillId="4" borderId="0" xfId="10" applyFont="1" applyFill="1">
      <alignment vertical="center"/>
    </xf>
    <xf numFmtId="0" fontId="0" fillId="4" borderId="0" xfId="0" applyFill="1">
      <alignment vertical="center"/>
    </xf>
    <xf numFmtId="0" fontId="2" fillId="4" borderId="0" xfId="10" applyFont="1" applyFill="1" applyAlignment="1">
      <alignment horizontal="center" vertical="center"/>
    </xf>
    <xf numFmtId="0" fontId="0" fillId="5" borderId="0" xfId="0" applyFill="1">
      <alignment vertical="center"/>
    </xf>
    <xf numFmtId="0" fontId="20" fillId="5" borderId="0" xfId="0" applyFont="1" applyFill="1" applyAlignment="1">
      <alignment horizontal="center" vertical="center"/>
    </xf>
    <xf numFmtId="0" fontId="0" fillId="5" borderId="0" xfId="0" applyFill="1" applyAlignment="1">
      <alignment horizontal="center" vertical="center"/>
    </xf>
    <xf numFmtId="0" fontId="21" fillId="5" borderId="0" xfId="0" applyFont="1" applyFill="1" applyAlignment="1">
      <alignment horizontal="center" vertical="center"/>
    </xf>
    <xf numFmtId="0" fontId="1"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4" fillId="5" borderId="0" xfId="10" applyFill="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FFE1"/>
      <color rgb="00F5F2D9"/>
      <color rgb="00FFFFCC"/>
      <color rgb="00FFFFFF"/>
      <color rgb="00CC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CheckBox" checked="Checked" noThreeD="1" val="0"/>
</file>

<file path=xl/ctrlProps/ctrlProp10.xml><?xml version="1.0" encoding="utf-8"?>
<formControlPr xmlns="http://schemas.microsoft.com/office/spreadsheetml/2009/9/main" objectType="CheckBox" checked="Checked" noThreeD="1" val="0"/>
</file>

<file path=xl/ctrlProps/ctrlProp100.xml><?xml version="1.0" encoding="utf-8"?>
<formControlPr xmlns="http://schemas.microsoft.com/office/spreadsheetml/2009/9/main" objectType="CheckBox" checked="Checked" noThreeD="1" val="0"/>
</file>

<file path=xl/ctrlProps/ctrlProp101.xml><?xml version="1.0" encoding="utf-8"?>
<formControlPr xmlns="http://schemas.microsoft.com/office/spreadsheetml/2009/9/main" objectType="CheckBox" checked="Checked" noThreeD="1" val="0"/>
</file>

<file path=xl/ctrlProps/ctrlProp102.xml><?xml version="1.0" encoding="utf-8"?>
<formControlPr xmlns="http://schemas.microsoft.com/office/spreadsheetml/2009/9/main" objectType="CheckBox" checked="Checked" noThreeD="1" val="0"/>
</file>

<file path=xl/ctrlProps/ctrlProp103.xml><?xml version="1.0" encoding="utf-8"?>
<formControlPr xmlns="http://schemas.microsoft.com/office/spreadsheetml/2009/9/main" objectType="CheckBox" checked="Checked" noThreeD="1" val="0"/>
</file>

<file path=xl/ctrlProps/ctrlProp104.xml><?xml version="1.0" encoding="utf-8"?>
<formControlPr xmlns="http://schemas.microsoft.com/office/spreadsheetml/2009/9/main" objectType="CheckBox" checked="Checked" noThreeD="1" val="0"/>
</file>

<file path=xl/ctrlProps/ctrlProp105.xml><?xml version="1.0" encoding="utf-8"?>
<formControlPr xmlns="http://schemas.microsoft.com/office/spreadsheetml/2009/9/main" objectType="CheckBox" checked="Checked" noThreeD="1" val="0"/>
</file>

<file path=xl/ctrlProps/ctrlProp106.xml><?xml version="1.0" encoding="utf-8"?>
<formControlPr xmlns="http://schemas.microsoft.com/office/spreadsheetml/2009/9/main" objectType="CheckBox" checked="Checked" noThreeD="1" val="0"/>
</file>

<file path=xl/ctrlProps/ctrlProp107.xml><?xml version="1.0" encoding="utf-8"?>
<formControlPr xmlns="http://schemas.microsoft.com/office/spreadsheetml/2009/9/main" objectType="CheckBox" checked="Checked" noThreeD="1" val="0"/>
</file>

<file path=xl/ctrlProps/ctrlProp108.xml><?xml version="1.0" encoding="utf-8"?>
<formControlPr xmlns="http://schemas.microsoft.com/office/spreadsheetml/2009/9/main" objectType="CheckBox" checked="Checked" noThreeD="1" val="0"/>
</file>

<file path=xl/ctrlProps/ctrlProp109.xml><?xml version="1.0" encoding="utf-8"?>
<formControlPr xmlns="http://schemas.microsoft.com/office/spreadsheetml/2009/9/main" objectType="CheckBox" checked="Checked" noThreeD="1" val="0"/>
</file>

<file path=xl/ctrlProps/ctrlProp11.xml><?xml version="1.0" encoding="utf-8"?>
<formControlPr xmlns="http://schemas.microsoft.com/office/spreadsheetml/2009/9/main" objectType="CheckBox" checked="Checked" noThreeD="1" val="0"/>
</file>

<file path=xl/ctrlProps/ctrlProp110.xml><?xml version="1.0" encoding="utf-8"?>
<formControlPr xmlns="http://schemas.microsoft.com/office/spreadsheetml/2009/9/main" objectType="CheckBox" checked="Checked" noThreeD="1" val="0"/>
</file>

<file path=xl/ctrlProps/ctrlProp111.xml><?xml version="1.0" encoding="utf-8"?>
<formControlPr xmlns="http://schemas.microsoft.com/office/spreadsheetml/2009/9/main" objectType="CheckBox" checked="Checked" noThreeD="1" val="0"/>
</file>

<file path=xl/ctrlProps/ctrlProp112.xml><?xml version="1.0" encoding="utf-8"?>
<formControlPr xmlns="http://schemas.microsoft.com/office/spreadsheetml/2009/9/main" objectType="CheckBox" checked="Checked" noThreeD="1" val="0"/>
</file>

<file path=xl/ctrlProps/ctrlProp113.xml><?xml version="1.0" encoding="utf-8"?>
<formControlPr xmlns="http://schemas.microsoft.com/office/spreadsheetml/2009/9/main" objectType="CheckBox" checked="Checked" noThreeD="1" val="0"/>
</file>

<file path=xl/ctrlProps/ctrlProp114.xml><?xml version="1.0" encoding="utf-8"?>
<formControlPr xmlns="http://schemas.microsoft.com/office/spreadsheetml/2009/9/main" objectType="CheckBox" checked="Checked" noThreeD="1" val="0"/>
</file>

<file path=xl/ctrlProps/ctrlProp115.xml><?xml version="1.0" encoding="utf-8"?>
<formControlPr xmlns="http://schemas.microsoft.com/office/spreadsheetml/2009/9/main" objectType="CheckBox" checked="Checked" noThreeD="1" val="0"/>
</file>

<file path=xl/ctrlProps/ctrlProp116.xml><?xml version="1.0" encoding="utf-8"?>
<formControlPr xmlns="http://schemas.microsoft.com/office/spreadsheetml/2009/9/main" objectType="CheckBox" checked="Checked" noThreeD="1" val="0"/>
</file>

<file path=xl/ctrlProps/ctrlProp117.xml><?xml version="1.0" encoding="utf-8"?>
<formControlPr xmlns="http://schemas.microsoft.com/office/spreadsheetml/2009/9/main" objectType="CheckBox" checked="Checked" noThreeD="1" val="0"/>
</file>

<file path=xl/ctrlProps/ctrlProp118.xml><?xml version="1.0" encoding="utf-8"?>
<formControlPr xmlns="http://schemas.microsoft.com/office/spreadsheetml/2009/9/main" objectType="CheckBox" checked="Checked" noThreeD="1" val="0"/>
</file>

<file path=xl/ctrlProps/ctrlProp119.xml><?xml version="1.0" encoding="utf-8"?>
<formControlPr xmlns="http://schemas.microsoft.com/office/spreadsheetml/2009/9/main" objectType="CheckBox" checked="Checked" noThreeD="1" val="0"/>
</file>

<file path=xl/ctrlProps/ctrlProp12.xml><?xml version="1.0" encoding="utf-8"?>
<formControlPr xmlns="http://schemas.microsoft.com/office/spreadsheetml/2009/9/main" objectType="CheckBox" checked="Checked" noThreeD="1" val="0"/>
</file>

<file path=xl/ctrlProps/ctrlProp120.xml><?xml version="1.0" encoding="utf-8"?>
<formControlPr xmlns="http://schemas.microsoft.com/office/spreadsheetml/2009/9/main" objectType="CheckBox" checked="Checked" noThreeD="1" val="0"/>
</file>

<file path=xl/ctrlProps/ctrlProp13.xml><?xml version="1.0" encoding="utf-8"?>
<formControlPr xmlns="http://schemas.microsoft.com/office/spreadsheetml/2009/9/main" objectType="CheckBox" checked="Checked" noThreeD="1" val="0"/>
</file>

<file path=xl/ctrlProps/ctrlProp14.xml><?xml version="1.0" encoding="utf-8"?>
<formControlPr xmlns="http://schemas.microsoft.com/office/spreadsheetml/2009/9/main" objectType="CheckBox" checked="Checked" noThreeD="1" val="0"/>
</file>

<file path=xl/ctrlProps/ctrlProp15.xml><?xml version="1.0" encoding="utf-8"?>
<formControlPr xmlns="http://schemas.microsoft.com/office/spreadsheetml/2009/9/main" objectType="CheckBox" checked="Checked" noThreeD="1" val="0"/>
</file>

<file path=xl/ctrlProps/ctrlProp16.xml><?xml version="1.0" encoding="utf-8"?>
<formControlPr xmlns="http://schemas.microsoft.com/office/spreadsheetml/2009/9/main" objectType="CheckBox" checked="Checked" noThreeD="1" val="0"/>
</file>

<file path=xl/ctrlProps/ctrlProp17.xml><?xml version="1.0" encoding="utf-8"?>
<formControlPr xmlns="http://schemas.microsoft.com/office/spreadsheetml/2009/9/main" objectType="CheckBox" checked="Checked" noThreeD="1" val="0"/>
</file>

<file path=xl/ctrlProps/ctrlProp18.xml><?xml version="1.0" encoding="utf-8"?>
<formControlPr xmlns="http://schemas.microsoft.com/office/spreadsheetml/2009/9/main" objectType="CheckBox" checked="Checked" noThreeD="1" val="0"/>
</file>

<file path=xl/ctrlProps/ctrlProp19.xml><?xml version="1.0" encoding="utf-8"?>
<formControlPr xmlns="http://schemas.microsoft.com/office/spreadsheetml/2009/9/main" objectType="CheckBox" checked="Checked" noThreeD="1" val="0"/>
</file>

<file path=xl/ctrlProps/ctrlProp2.xml><?xml version="1.0" encoding="utf-8"?>
<formControlPr xmlns="http://schemas.microsoft.com/office/spreadsheetml/2009/9/main" objectType="CheckBox" checked="Checked" noThreeD="1" val="0"/>
</file>

<file path=xl/ctrlProps/ctrlProp20.xml><?xml version="1.0" encoding="utf-8"?>
<formControlPr xmlns="http://schemas.microsoft.com/office/spreadsheetml/2009/9/main" objectType="CheckBox" checked="Checked" noThreeD="1" val="0"/>
</file>

<file path=xl/ctrlProps/ctrlProp21.xml><?xml version="1.0" encoding="utf-8"?>
<formControlPr xmlns="http://schemas.microsoft.com/office/spreadsheetml/2009/9/main" objectType="CheckBox" checked="Checked" noThreeD="1" val="0"/>
</file>

<file path=xl/ctrlProps/ctrlProp22.xml><?xml version="1.0" encoding="utf-8"?>
<formControlPr xmlns="http://schemas.microsoft.com/office/spreadsheetml/2009/9/main" objectType="CheckBox" checked="Checked" noThreeD="1" val="0"/>
</file>

<file path=xl/ctrlProps/ctrlProp23.xml><?xml version="1.0" encoding="utf-8"?>
<formControlPr xmlns="http://schemas.microsoft.com/office/spreadsheetml/2009/9/main" objectType="CheckBox" checked="Checked" noThreeD="1" val="0"/>
</file>

<file path=xl/ctrlProps/ctrlProp24.xml><?xml version="1.0" encoding="utf-8"?>
<formControlPr xmlns="http://schemas.microsoft.com/office/spreadsheetml/2009/9/main" objectType="CheckBox" checked="Checked" noThreeD="1" val="0"/>
</file>

<file path=xl/ctrlProps/ctrlProp25.xml><?xml version="1.0" encoding="utf-8"?>
<formControlPr xmlns="http://schemas.microsoft.com/office/spreadsheetml/2009/9/main" objectType="CheckBox" checked="Checked" noThreeD="1" val="0"/>
</file>

<file path=xl/ctrlProps/ctrlProp26.xml><?xml version="1.0" encoding="utf-8"?>
<formControlPr xmlns="http://schemas.microsoft.com/office/spreadsheetml/2009/9/main" objectType="CheckBox" checked="Checked" noThreeD="1" val="0"/>
</file>

<file path=xl/ctrlProps/ctrlProp27.xml><?xml version="1.0" encoding="utf-8"?>
<formControlPr xmlns="http://schemas.microsoft.com/office/spreadsheetml/2009/9/main" objectType="CheckBox" checked="Checked" noThreeD="1" val="0"/>
</file>

<file path=xl/ctrlProps/ctrlProp28.xml><?xml version="1.0" encoding="utf-8"?>
<formControlPr xmlns="http://schemas.microsoft.com/office/spreadsheetml/2009/9/main" objectType="CheckBox" checked="Checked" noThreeD="1" val="0"/>
</file>

<file path=xl/ctrlProps/ctrlProp29.xml><?xml version="1.0" encoding="utf-8"?>
<formControlPr xmlns="http://schemas.microsoft.com/office/spreadsheetml/2009/9/main" objectType="CheckBox" checked="Checked" noThreeD="1" val="0"/>
</file>

<file path=xl/ctrlProps/ctrlProp3.xml><?xml version="1.0" encoding="utf-8"?>
<formControlPr xmlns="http://schemas.microsoft.com/office/spreadsheetml/2009/9/main" objectType="CheckBox" checked="Checked" noThreeD="1" val="0"/>
</file>

<file path=xl/ctrlProps/ctrlProp30.xml><?xml version="1.0" encoding="utf-8"?>
<formControlPr xmlns="http://schemas.microsoft.com/office/spreadsheetml/2009/9/main" objectType="CheckBox" checked="Checked" noThreeD="1" val="0"/>
</file>

<file path=xl/ctrlProps/ctrlProp31.xml><?xml version="1.0" encoding="utf-8"?>
<formControlPr xmlns="http://schemas.microsoft.com/office/spreadsheetml/2009/9/main" objectType="CheckBox" checked="Checked" noThreeD="1" val="0"/>
</file>

<file path=xl/ctrlProps/ctrlProp32.xml><?xml version="1.0" encoding="utf-8"?>
<formControlPr xmlns="http://schemas.microsoft.com/office/spreadsheetml/2009/9/main" objectType="CheckBox" checked="Checked" noThreeD="1" val="0"/>
</file>

<file path=xl/ctrlProps/ctrlProp33.xml><?xml version="1.0" encoding="utf-8"?>
<formControlPr xmlns="http://schemas.microsoft.com/office/spreadsheetml/2009/9/main" objectType="CheckBox" checked="Checked" noThreeD="1" val="0"/>
</file>

<file path=xl/ctrlProps/ctrlProp34.xml><?xml version="1.0" encoding="utf-8"?>
<formControlPr xmlns="http://schemas.microsoft.com/office/spreadsheetml/2009/9/main" objectType="CheckBox" checked="Checked" noThreeD="1" val="0"/>
</file>

<file path=xl/ctrlProps/ctrlProp35.xml><?xml version="1.0" encoding="utf-8"?>
<formControlPr xmlns="http://schemas.microsoft.com/office/spreadsheetml/2009/9/main" objectType="CheckBox" checked="Checked" noThreeD="1" val="0"/>
</file>

<file path=xl/ctrlProps/ctrlProp36.xml><?xml version="1.0" encoding="utf-8"?>
<formControlPr xmlns="http://schemas.microsoft.com/office/spreadsheetml/2009/9/main" objectType="CheckBox" checked="Checked" noThreeD="1" val="0"/>
</file>

<file path=xl/ctrlProps/ctrlProp37.xml><?xml version="1.0" encoding="utf-8"?>
<formControlPr xmlns="http://schemas.microsoft.com/office/spreadsheetml/2009/9/main" objectType="CheckBox" checked="Checked" noThreeD="1" val="0"/>
</file>

<file path=xl/ctrlProps/ctrlProp38.xml><?xml version="1.0" encoding="utf-8"?>
<formControlPr xmlns="http://schemas.microsoft.com/office/spreadsheetml/2009/9/main" objectType="CheckBox" checked="Checked" noThreeD="1" val="0"/>
</file>

<file path=xl/ctrlProps/ctrlProp39.xml><?xml version="1.0" encoding="utf-8"?>
<formControlPr xmlns="http://schemas.microsoft.com/office/spreadsheetml/2009/9/main" objectType="CheckBox" checked="Checked" noThreeD="1" val="0"/>
</file>

<file path=xl/ctrlProps/ctrlProp4.xml><?xml version="1.0" encoding="utf-8"?>
<formControlPr xmlns="http://schemas.microsoft.com/office/spreadsheetml/2009/9/main" objectType="CheckBox" checked="Checked" noThreeD="1" val="0"/>
</file>

<file path=xl/ctrlProps/ctrlProp40.xml><?xml version="1.0" encoding="utf-8"?>
<formControlPr xmlns="http://schemas.microsoft.com/office/spreadsheetml/2009/9/main" objectType="CheckBox" checked="Checked" noThreeD="1" val="0"/>
</file>

<file path=xl/ctrlProps/ctrlProp41.xml><?xml version="1.0" encoding="utf-8"?>
<formControlPr xmlns="http://schemas.microsoft.com/office/spreadsheetml/2009/9/main" objectType="CheckBox" checked="Checked" noThreeD="1" val="0"/>
</file>

<file path=xl/ctrlProps/ctrlProp42.xml><?xml version="1.0" encoding="utf-8"?>
<formControlPr xmlns="http://schemas.microsoft.com/office/spreadsheetml/2009/9/main" objectType="CheckBox" checked="Checked" noThreeD="1" val="0"/>
</file>

<file path=xl/ctrlProps/ctrlProp43.xml><?xml version="1.0" encoding="utf-8"?>
<formControlPr xmlns="http://schemas.microsoft.com/office/spreadsheetml/2009/9/main" objectType="CheckBox" checked="Checked" noThreeD="1" val="0"/>
</file>

<file path=xl/ctrlProps/ctrlProp44.xml><?xml version="1.0" encoding="utf-8"?>
<formControlPr xmlns="http://schemas.microsoft.com/office/spreadsheetml/2009/9/main" objectType="CheckBox" checked="Checked" noThreeD="1" val="0"/>
</file>

<file path=xl/ctrlProps/ctrlProp45.xml><?xml version="1.0" encoding="utf-8"?>
<formControlPr xmlns="http://schemas.microsoft.com/office/spreadsheetml/2009/9/main" objectType="CheckBox" checked="Checked" noThreeD="1" val="0"/>
</file>

<file path=xl/ctrlProps/ctrlProp46.xml><?xml version="1.0" encoding="utf-8"?>
<formControlPr xmlns="http://schemas.microsoft.com/office/spreadsheetml/2009/9/main" objectType="CheckBox" checked="Checked" noThreeD="1" val="0"/>
</file>

<file path=xl/ctrlProps/ctrlProp47.xml><?xml version="1.0" encoding="utf-8"?>
<formControlPr xmlns="http://schemas.microsoft.com/office/spreadsheetml/2009/9/main" objectType="CheckBox" checked="Checked" noThreeD="1" val="0"/>
</file>

<file path=xl/ctrlProps/ctrlProp48.xml><?xml version="1.0" encoding="utf-8"?>
<formControlPr xmlns="http://schemas.microsoft.com/office/spreadsheetml/2009/9/main" objectType="CheckBox" checked="Checked" noThreeD="1" val="0"/>
</file>

<file path=xl/ctrlProps/ctrlProp49.xml><?xml version="1.0" encoding="utf-8"?>
<formControlPr xmlns="http://schemas.microsoft.com/office/spreadsheetml/2009/9/main" objectType="CheckBox" checked="Checked" noThreeD="1" val="0"/>
</file>

<file path=xl/ctrlProps/ctrlProp5.xml><?xml version="1.0" encoding="utf-8"?>
<formControlPr xmlns="http://schemas.microsoft.com/office/spreadsheetml/2009/9/main" objectType="CheckBox" checked="Checked" noThreeD="1" val="0"/>
</file>

<file path=xl/ctrlProps/ctrlProp50.xml><?xml version="1.0" encoding="utf-8"?>
<formControlPr xmlns="http://schemas.microsoft.com/office/spreadsheetml/2009/9/main" objectType="CheckBox" checked="Checked" noThreeD="1" val="0"/>
</file>

<file path=xl/ctrlProps/ctrlProp51.xml><?xml version="1.0" encoding="utf-8"?>
<formControlPr xmlns="http://schemas.microsoft.com/office/spreadsheetml/2009/9/main" objectType="CheckBox" checked="Checked" noThreeD="1" val="0"/>
</file>

<file path=xl/ctrlProps/ctrlProp52.xml><?xml version="1.0" encoding="utf-8"?>
<formControlPr xmlns="http://schemas.microsoft.com/office/spreadsheetml/2009/9/main" objectType="CheckBox" checked="Checked" noThreeD="1" val="0"/>
</file>

<file path=xl/ctrlProps/ctrlProp53.xml><?xml version="1.0" encoding="utf-8"?>
<formControlPr xmlns="http://schemas.microsoft.com/office/spreadsheetml/2009/9/main" objectType="CheckBox" checked="Checked" noThreeD="1" val="0"/>
</file>

<file path=xl/ctrlProps/ctrlProp54.xml><?xml version="1.0" encoding="utf-8"?>
<formControlPr xmlns="http://schemas.microsoft.com/office/spreadsheetml/2009/9/main" objectType="CheckBox" checked="Checked" noThreeD="1" val="0"/>
</file>

<file path=xl/ctrlProps/ctrlProp55.xml><?xml version="1.0" encoding="utf-8"?>
<formControlPr xmlns="http://schemas.microsoft.com/office/spreadsheetml/2009/9/main" objectType="CheckBox" checked="Checked" noThreeD="1" val="0"/>
</file>

<file path=xl/ctrlProps/ctrlProp56.xml><?xml version="1.0" encoding="utf-8"?>
<formControlPr xmlns="http://schemas.microsoft.com/office/spreadsheetml/2009/9/main" objectType="CheckBox" checked="Checked" noThreeD="1" val="0"/>
</file>

<file path=xl/ctrlProps/ctrlProp57.xml><?xml version="1.0" encoding="utf-8"?>
<formControlPr xmlns="http://schemas.microsoft.com/office/spreadsheetml/2009/9/main" objectType="CheckBox" checked="Checked" noThreeD="1" val="0"/>
</file>

<file path=xl/ctrlProps/ctrlProp58.xml><?xml version="1.0" encoding="utf-8"?>
<formControlPr xmlns="http://schemas.microsoft.com/office/spreadsheetml/2009/9/main" objectType="CheckBox" checked="Checked" noThreeD="1" val="0"/>
</file>

<file path=xl/ctrlProps/ctrlProp59.xml><?xml version="1.0" encoding="utf-8"?>
<formControlPr xmlns="http://schemas.microsoft.com/office/spreadsheetml/2009/9/main" objectType="CheckBox" checked="Checked" noThreeD="1" val="0"/>
</file>

<file path=xl/ctrlProps/ctrlProp6.xml><?xml version="1.0" encoding="utf-8"?>
<formControlPr xmlns="http://schemas.microsoft.com/office/spreadsheetml/2009/9/main" objectType="CheckBox" checked="Checked" noThreeD="1" val="0"/>
</file>

<file path=xl/ctrlProps/ctrlProp60.xml><?xml version="1.0" encoding="utf-8"?>
<formControlPr xmlns="http://schemas.microsoft.com/office/spreadsheetml/2009/9/main" objectType="CheckBox" checked="Checked" noThreeD="1" val="0"/>
</file>

<file path=xl/ctrlProps/ctrlProp61.xml><?xml version="1.0" encoding="utf-8"?>
<formControlPr xmlns="http://schemas.microsoft.com/office/spreadsheetml/2009/9/main" objectType="CheckBox" checked="Checked" noThreeD="1" val="0"/>
</file>

<file path=xl/ctrlProps/ctrlProp62.xml><?xml version="1.0" encoding="utf-8"?>
<formControlPr xmlns="http://schemas.microsoft.com/office/spreadsheetml/2009/9/main" objectType="CheckBox" checked="Checked" noThreeD="1" val="0"/>
</file>

<file path=xl/ctrlProps/ctrlProp63.xml><?xml version="1.0" encoding="utf-8"?>
<formControlPr xmlns="http://schemas.microsoft.com/office/spreadsheetml/2009/9/main" objectType="CheckBox" checked="Checked" noThreeD="1" val="0"/>
</file>

<file path=xl/ctrlProps/ctrlProp64.xml><?xml version="1.0" encoding="utf-8"?>
<formControlPr xmlns="http://schemas.microsoft.com/office/spreadsheetml/2009/9/main" objectType="CheckBox" checked="Checked" noThreeD="1" val="0"/>
</file>

<file path=xl/ctrlProps/ctrlProp65.xml><?xml version="1.0" encoding="utf-8"?>
<formControlPr xmlns="http://schemas.microsoft.com/office/spreadsheetml/2009/9/main" objectType="CheckBox" checked="Checked" noThreeD="1" val="0"/>
</file>

<file path=xl/ctrlProps/ctrlProp66.xml><?xml version="1.0" encoding="utf-8"?>
<formControlPr xmlns="http://schemas.microsoft.com/office/spreadsheetml/2009/9/main" objectType="CheckBox" checked="Checked" noThreeD="1" val="0"/>
</file>

<file path=xl/ctrlProps/ctrlProp67.xml><?xml version="1.0" encoding="utf-8"?>
<formControlPr xmlns="http://schemas.microsoft.com/office/spreadsheetml/2009/9/main" objectType="CheckBox" checked="Checked" noThreeD="1" val="0"/>
</file>

<file path=xl/ctrlProps/ctrlProp68.xml><?xml version="1.0" encoding="utf-8"?>
<formControlPr xmlns="http://schemas.microsoft.com/office/spreadsheetml/2009/9/main" objectType="CheckBox" checked="Checked" noThreeD="1" val="0"/>
</file>

<file path=xl/ctrlProps/ctrlProp69.xml><?xml version="1.0" encoding="utf-8"?>
<formControlPr xmlns="http://schemas.microsoft.com/office/spreadsheetml/2009/9/main" objectType="CheckBox" checked="Checked" noThreeD="1" val="0"/>
</file>

<file path=xl/ctrlProps/ctrlProp7.xml><?xml version="1.0" encoding="utf-8"?>
<formControlPr xmlns="http://schemas.microsoft.com/office/spreadsheetml/2009/9/main" objectType="CheckBox" checked="Checked" noThreeD="1" val="0"/>
</file>

<file path=xl/ctrlProps/ctrlProp70.xml><?xml version="1.0" encoding="utf-8"?>
<formControlPr xmlns="http://schemas.microsoft.com/office/spreadsheetml/2009/9/main" objectType="CheckBox" checked="Checked" noThreeD="1" val="0"/>
</file>

<file path=xl/ctrlProps/ctrlProp71.xml><?xml version="1.0" encoding="utf-8"?>
<formControlPr xmlns="http://schemas.microsoft.com/office/spreadsheetml/2009/9/main" objectType="CheckBox" checked="Checked" noThreeD="1" val="0"/>
</file>

<file path=xl/ctrlProps/ctrlProp72.xml><?xml version="1.0" encoding="utf-8"?>
<formControlPr xmlns="http://schemas.microsoft.com/office/spreadsheetml/2009/9/main" objectType="CheckBox" checked="Checked" noThreeD="1" val="0"/>
</file>

<file path=xl/ctrlProps/ctrlProp73.xml><?xml version="1.0" encoding="utf-8"?>
<formControlPr xmlns="http://schemas.microsoft.com/office/spreadsheetml/2009/9/main" objectType="CheckBox" checked="Checked" noThreeD="1" val="0"/>
</file>

<file path=xl/ctrlProps/ctrlProp74.xml><?xml version="1.0" encoding="utf-8"?>
<formControlPr xmlns="http://schemas.microsoft.com/office/spreadsheetml/2009/9/main" objectType="CheckBox" checked="Checked" noThreeD="1" val="0"/>
</file>

<file path=xl/ctrlProps/ctrlProp75.xml><?xml version="1.0" encoding="utf-8"?>
<formControlPr xmlns="http://schemas.microsoft.com/office/spreadsheetml/2009/9/main" objectType="CheckBox" checked="Checked" noThreeD="1" val="0"/>
</file>

<file path=xl/ctrlProps/ctrlProp76.xml><?xml version="1.0" encoding="utf-8"?>
<formControlPr xmlns="http://schemas.microsoft.com/office/spreadsheetml/2009/9/main" objectType="CheckBox" checked="Checked" noThreeD="1" val="0"/>
</file>

<file path=xl/ctrlProps/ctrlProp77.xml><?xml version="1.0" encoding="utf-8"?>
<formControlPr xmlns="http://schemas.microsoft.com/office/spreadsheetml/2009/9/main" objectType="CheckBox" checked="Checked" noThreeD="1" val="0"/>
</file>

<file path=xl/ctrlProps/ctrlProp78.xml><?xml version="1.0" encoding="utf-8"?>
<formControlPr xmlns="http://schemas.microsoft.com/office/spreadsheetml/2009/9/main" objectType="CheckBox" checked="Checked" noThreeD="1" val="0"/>
</file>

<file path=xl/ctrlProps/ctrlProp79.xml><?xml version="1.0" encoding="utf-8"?>
<formControlPr xmlns="http://schemas.microsoft.com/office/spreadsheetml/2009/9/main" objectType="CheckBox" checked="Checked" noThreeD="1" val="0"/>
</file>

<file path=xl/ctrlProps/ctrlProp8.xml><?xml version="1.0" encoding="utf-8"?>
<formControlPr xmlns="http://schemas.microsoft.com/office/spreadsheetml/2009/9/main" objectType="CheckBox" checked="Checked" noThreeD="1" val="0"/>
</file>

<file path=xl/ctrlProps/ctrlProp80.xml><?xml version="1.0" encoding="utf-8"?>
<formControlPr xmlns="http://schemas.microsoft.com/office/spreadsheetml/2009/9/main" objectType="CheckBox" checked="Checked" noThreeD="1" val="0"/>
</file>

<file path=xl/ctrlProps/ctrlProp81.xml><?xml version="1.0" encoding="utf-8"?>
<formControlPr xmlns="http://schemas.microsoft.com/office/spreadsheetml/2009/9/main" objectType="CheckBox" checked="Checked" noThreeD="1" val="0"/>
</file>

<file path=xl/ctrlProps/ctrlProp82.xml><?xml version="1.0" encoding="utf-8"?>
<formControlPr xmlns="http://schemas.microsoft.com/office/spreadsheetml/2009/9/main" objectType="CheckBox" checked="Checked" noThreeD="1" val="0"/>
</file>

<file path=xl/ctrlProps/ctrlProp83.xml><?xml version="1.0" encoding="utf-8"?>
<formControlPr xmlns="http://schemas.microsoft.com/office/spreadsheetml/2009/9/main" objectType="CheckBox" checked="Checked" noThreeD="1" val="0"/>
</file>

<file path=xl/ctrlProps/ctrlProp84.xml><?xml version="1.0" encoding="utf-8"?>
<formControlPr xmlns="http://schemas.microsoft.com/office/spreadsheetml/2009/9/main" objectType="CheckBox" checked="Checked" noThreeD="1" val="0"/>
</file>

<file path=xl/ctrlProps/ctrlProp85.xml><?xml version="1.0" encoding="utf-8"?>
<formControlPr xmlns="http://schemas.microsoft.com/office/spreadsheetml/2009/9/main" objectType="CheckBox" checked="Checked" noThreeD="1" val="0"/>
</file>

<file path=xl/ctrlProps/ctrlProp86.xml><?xml version="1.0" encoding="utf-8"?>
<formControlPr xmlns="http://schemas.microsoft.com/office/spreadsheetml/2009/9/main" objectType="CheckBox" checked="Checked" noThreeD="1" val="0"/>
</file>

<file path=xl/ctrlProps/ctrlProp87.xml><?xml version="1.0" encoding="utf-8"?>
<formControlPr xmlns="http://schemas.microsoft.com/office/spreadsheetml/2009/9/main" objectType="CheckBox" checked="Checked" noThreeD="1" val="0"/>
</file>

<file path=xl/ctrlProps/ctrlProp88.xml><?xml version="1.0" encoding="utf-8"?>
<formControlPr xmlns="http://schemas.microsoft.com/office/spreadsheetml/2009/9/main" objectType="CheckBox" checked="Checked" noThreeD="1" val="0"/>
</file>

<file path=xl/ctrlProps/ctrlProp89.xml><?xml version="1.0" encoding="utf-8"?>
<formControlPr xmlns="http://schemas.microsoft.com/office/spreadsheetml/2009/9/main" objectType="CheckBox" checked="Checked" noThreeD="1" val="0"/>
</file>

<file path=xl/ctrlProps/ctrlProp9.xml><?xml version="1.0" encoding="utf-8"?>
<formControlPr xmlns="http://schemas.microsoft.com/office/spreadsheetml/2009/9/main" objectType="CheckBox" checked="Checked" noThreeD="1" val="0"/>
</file>

<file path=xl/ctrlProps/ctrlProp90.xml><?xml version="1.0" encoding="utf-8"?>
<formControlPr xmlns="http://schemas.microsoft.com/office/spreadsheetml/2009/9/main" objectType="CheckBox" checked="Checked" noThreeD="1" val="0"/>
</file>

<file path=xl/ctrlProps/ctrlProp91.xml><?xml version="1.0" encoding="utf-8"?>
<formControlPr xmlns="http://schemas.microsoft.com/office/spreadsheetml/2009/9/main" objectType="CheckBox" checked="Checked" noThreeD="1" val="0"/>
</file>

<file path=xl/ctrlProps/ctrlProp92.xml><?xml version="1.0" encoding="utf-8"?>
<formControlPr xmlns="http://schemas.microsoft.com/office/spreadsheetml/2009/9/main" objectType="CheckBox" checked="Checked" noThreeD="1" val="0"/>
</file>

<file path=xl/ctrlProps/ctrlProp93.xml><?xml version="1.0" encoding="utf-8"?>
<formControlPr xmlns="http://schemas.microsoft.com/office/spreadsheetml/2009/9/main" objectType="CheckBox" checked="Checked" noThreeD="1" val="0"/>
</file>

<file path=xl/ctrlProps/ctrlProp94.xml><?xml version="1.0" encoding="utf-8"?>
<formControlPr xmlns="http://schemas.microsoft.com/office/spreadsheetml/2009/9/main" objectType="CheckBox" checked="Checked" noThreeD="1" val="0"/>
</file>

<file path=xl/ctrlProps/ctrlProp95.xml><?xml version="1.0" encoding="utf-8"?>
<formControlPr xmlns="http://schemas.microsoft.com/office/spreadsheetml/2009/9/main" objectType="CheckBox" checked="Checked" noThreeD="1" val="0"/>
</file>

<file path=xl/ctrlProps/ctrlProp96.xml><?xml version="1.0" encoding="utf-8"?>
<formControlPr xmlns="http://schemas.microsoft.com/office/spreadsheetml/2009/9/main" objectType="CheckBox" checked="Checked" noThreeD="1" val="0"/>
</file>

<file path=xl/ctrlProps/ctrlProp97.xml><?xml version="1.0" encoding="utf-8"?>
<formControlPr xmlns="http://schemas.microsoft.com/office/spreadsheetml/2009/9/main" objectType="CheckBox" checked="Checked" noThreeD="1" val="0"/>
</file>

<file path=xl/ctrlProps/ctrlProp98.xml><?xml version="1.0" encoding="utf-8"?>
<formControlPr xmlns="http://schemas.microsoft.com/office/spreadsheetml/2009/9/main" objectType="CheckBox" checked="Checked" noThreeD="1" val="0"/>
</file>

<file path=xl/ctrlProps/ctrlProp99.xml><?xml version="1.0" encoding="utf-8"?>
<formControlPr xmlns="http://schemas.microsoft.com/office/spreadsheetml/2009/9/main" objectType="CheckBox" checked="Checked" noThreeD="1" val="0"/>
</file>

<file path=xl/drawings/_rels/drawing1.xml.rels><?xml version="1.0" encoding="UTF-8" standalone="yes"?>
<Relationships xmlns="http://schemas.openxmlformats.org/package/2006/relationships"><Relationship Id="rId99" Type="http://schemas.openxmlformats.org/officeDocument/2006/relationships/image" Target="../media/image123.jpeg"/><Relationship Id="rId98" Type="http://schemas.openxmlformats.org/officeDocument/2006/relationships/image" Target="../media/image122.jpeg"/><Relationship Id="rId97" Type="http://schemas.openxmlformats.org/officeDocument/2006/relationships/image" Target="../media/image121.jpeg"/><Relationship Id="rId96" Type="http://schemas.openxmlformats.org/officeDocument/2006/relationships/image" Target="../media/image120.jpeg"/><Relationship Id="rId95" Type="http://schemas.openxmlformats.org/officeDocument/2006/relationships/image" Target="../media/image119.jpeg"/><Relationship Id="rId94" Type="http://schemas.openxmlformats.org/officeDocument/2006/relationships/image" Target="../media/image118.jpeg"/><Relationship Id="rId93" Type="http://schemas.openxmlformats.org/officeDocument/2006/relationships/image" Target="../media/image117.jpeg"/><Relationship Id="rId92" Type="http://schemas.openxmlformats.org/officeDocument/2006/relationships/image" Target="../media/image116.jpeg"/><Relationship Id="rId91" Type="http://schemas.openxmlformats.org/officeDocument/2006/relationships/image" Target="../media/image115.GIF"/><Relationship Id="rId90" Type="http://schemas.openxmlformats.org/officeDocument/2006/relationships/image" Target="../media/image114.jpeg"/><Relationship Id="rId9" Type="http://schemas.openxmlformats.org/officeDocument/2006/relationships/image" Target="../media/image33.jpeg"/><Relationship Id="rId89" Type="http://schemas.openxmlformats.org/officeDocument/2006/relationships/image" Target="../media/image113.jpeg"/><Relationship Id="rId88" Type="http://schemas.openxmlformats.org/officeDocument/2006/relationships/image" Target="../media/image112.jpeg"/><Relationship Id="rId87" Type="http://schemas.openxmlformats.org/officeDocument/2006/relationships/image" Target="../media/image111.jpeg"/><Relationship Id="rId86" Type="http://schemas.openxmlformats.org/officeDocument/2006/relationships/image" Target="../media/image110.jpeg"/><Relationship Id="rId85" Type="http://schemas.openxmlformats.org/officeDocument/2006/relationships/image" Target="../media/image109.jpeg"/><Relationship Id="rId84" Type="http://schemas.openxmlformats.org/officeDocument/2006/relationships/image" Target="../media/image108.jpeg"/><Relationship Id="rId83" Type="http://schemas.openxmlformats.org/officeDocument/2006/relationships/image" Target="../media/image107.jpeg"/><Relationship Id="rId82" Type="http://schemas.openxmlformats.org/officeDocument/2006/relationships/image" Target="../media/image106.jpeg"/><Relationship Id="rId81" Type="http://schemas.openxmlformats.org/officeDocument/2006/relationships/image" Target="../media/image105.GIF"/><Relationship Id="rId80" Type="http://schemas.openxmlformats.org/officeDocument/2006/relationships/image" Target="../media/image104.jpeg"/><Relationship Id="rId8" Type="http://schemas.openxmlformats.org/officeDocument/2006/relationships/image" Target="../media/image32.GIF"/><Relationship Id="rId79" Type="http://schemas.openxmlformats.org/officeDocument/2006/relationships/image" Target="../media/image103.jpeg"/><Relationship Id="rId78" Type="http://schemas.openxmlformats.org/officeDocument/2006/relationships/image" Target="../media/image102.jpeg"/><Relationship Id="rId77" Type="http://schemas.openxmlformats.org/officeDocument/2006/relationships/image" Target="../media/image101.jpeg"/><Relationship Id="rId76" Type="http://schemas.openxmlformats.org/officeDocument/2006/relationships/image" Target="../media/image100.jpeg"/><Relationship Id="rId75" Type="http://schemas.openxmlformats.org/officeDocument/2006/relationships/image" Target="../media/image99.jpeg"/><Relationship Id="rId74" Type="http://schemas.openxmlformats.org/officeDocument/2006/relationships/image" Target="../media/image98.jpeg"/><Relationship Id="rId73" Type="http://schemas.openxmlformats.org/officeDocument/2006/relationships/image" Target="../media/image97.jpeg"/><Relationship Id="rId72" Type="http://schemas.openxmlformats.org/officeDocument/2006/relationships/image" Target="../media/image96.jpeg"/><Relationship Id="rId71" Type="http://schemas.openxmlformats.org/officeDocument/2006/relationships/image" Target="../media/image95.jpeg"/><Relationship Id="rId70" Type="http://schemas.openxmlformats.org/officeDocument/2006/relationships/image" Target="../media/image94.jpeg"/><Relationship Id="rId7" Type="http://schemas.openxmlformats.org/officeDocument/2006/relationships/image" Target="../media/image31.jpeg"/><Relationship Id="rId69" Type="http://schemas.openxmlformats.org/officeDocument/2006/relationships/image" Target="../media/image93.jpeg"/><Relationship Id="rId68" Type="http://schemas.openxmlformats.org/officeDocument/2006/relationships/image" Target="../media/image92.jpeg"/><Relationship Id="rId67" Type="http://schemas.openxmlformats.org/officeDocument/2006/relationships/image" Target="../media/image91.jpeg"/><Relationship Id="rId66" Type="http://schemas.openxmlformats.org/officeDocument/2006/relationships/image" Target="../media/image90.jpeg"/><Relationship Id="rId65" Type="http://schemas.openxmlformats.org/officeDocument/2006/relationships/image" Target="../media/image89.jpeg"/><Relationship Id="rId64" Type="http://schemas.openxmlformats.org/officeDocument/2006/relationships/image" Target="../media/image88.jpeg"/><Relationship Id="rId63" Type="http://schemas.openxmlformats.org/officeDocument/2006/relationships/image" Target="../media/image87.jpeg"/><Relationship Id="rId62" Type="http://schemas.openxmlformats.org/officeDocument/2006/relationships/image" Target="../media/image86.jpeg"/><Relationship Id="rId61" Type="http://schemas.openxmlformats.org/officeDocument/2006/relationships/image" Target="../media/image85.jpeg"/><Relationship Id="rId60" Type="http://schemas.openxmlformats.org/officeDocument/2006/relationships/image" Target="../media/image84.jpeg"/><Relationship Id="rId6" Type="http://schemas.openxmlformats.org/officeDocument/2006/relationships/image" Target="../media/image30.jpeg"/><Relationship Id="rId59" Type="http://schemas.openxmlformats.org/officeDocument/2006/relationships/image" Target="../media/image83.jpeg"/><Relationship Id="rId58" Type="http://schemas.openxmlformats.org/officeDocument/2006/relationships/image" Target="../media/image82.jpeg"/><Relationship Id="rId57" Type="http://schemas.openxmlformats.org/officeDocument/2006/relationships/image" Target="../media/image81.jpeg"/><Relationship Id="rId56" Type="http://schemas.openxmlformats.org/officeDocument/2006/relationships/image" Target="../media/image80.jpeg"/><Relationship Id="rId55" Type="http://schemas.openxmlformats.org/officeDocument/2006/relationships/image" Target="../media/image79.GIF"/><Relationship Id="rId54" Type="http://schemas.openxmlformats.org/officeDocument/2006/relationships/image" Target="../media/image78.jpeg"/><Relationship Id="rId53" Type="http://schemas.openxmlformats.org/officeDocument/2006/relationships/image" Target="../media/image77.jpeg"/><Relationship Id="rId52" Type="http://schemas.openxmlformats.org/officeDocument/2006/relationships/image" Target="../media/image76.jpeg"/><Relationship Id="rId51" Type="http://schemas.openxmlformats.org/officeDocument/2006/relationships/image" Target="../media/image75.jpeg"/><Relationship Id="rId50" Type="http://schemas.openxmlformats.org/officeDocument/2006/relationships/image" Target="../media/image74.jpeg"/><Relationship Id="rId5" Type="http://schemas.openxmlformats.org/officeDocument/2006/relationships/image" Target="../media/image29.jpeg"/><Relationship Id="rId49" Type="http://schemas.openxmlformats.org/officeDocument/2006/relationships/image" Target="../media/image73.jpeg"/><Relationship Id="rId48" Type="http://schemas.openxmlformats.org/officeDocument/2006/relationships/image" Target="../media/image72.jpeg"/><Relationship Id="rId47" Type="http://schemas.openxmlformats.org/officeDocument/2006/relationships/image" Target="../media/image71.jpeg"/><Relationship Id="rId46" Type="http://schemas.openxmlformats.org/officeDocument/2006/relationships/image" Target="../media/image70.jpeg"/><Relationship Id="rId45" Type="http://schemas.openxmlformats.org/officeDocument/2006/relationships/image" Target="../media/image69.jpeg"/><Relationship Id="rId44" Type="http://schemas.openxmlformats.org/officeDocument/2006/relationships/image" Target="../media/image68.jpeg"/><Relationship Id="rId43" Type="http://schemas.openxmlformats.org/officeDocument/2006/relationships/image" Target="../media/image67.jpeg"/><Relationship Id="rId42" Type="http://schemas.openxmlformats.org/officeDocument/2006/relationships/image" Target="../media/image66.jpeg"/><Relationship Id="rId41" Type="http://schemas.openxmlformats.org/officeDocument/2006/relationships/image" Target="../media/image65.jpeg"/><Relationship Id="rId40" Type="http://schemas.openxmlformats.org/officeDocument/2006/relationships/image" Target="../media/image64.jpeg"/><Relationship Id="rId4" Type="http://schemas.openxmlformats.org/officeDocument/2006/relationships/image" Target="../media/image28.jpeg"/><Relationship Id="rId39" Type="http://schemas.openxmlformats.org/officeDocument/2006/relationships/image" Target="../media/image63.jpeg"/><Relationship Id="rId38" Type="http://schemas.openxmlformats.org/officeDocument/2006/relationships/image" Target="../media/image62.GIF"/><Relationship Id="rId37" Type="http://schemas.openxmlformats.org/officeDocument/2006/relationships/image" Target="../media/image61.jpeg"/><Relationship Id="rId36" Type="http://schemas.openxmlformats.org/officeDocument/2006/relationships/image" Target="../media/image60.jpeg"/><Relationship Id="rId35" Type="http://schemas.openxmlformats.org/officeDocument/2006/relationships/image" Target="../media/image59.jpeg"/><Relationship Id="rId34" Type="http://schemas.openxmlformats.org/officeDocument/2006/relationships/image" Target="../media/image58.jpeg"/><Relationship Id="rId33" Type="http://schemas.openxmlformats.org/officeDocument/2006/relationships/image" Target="../media/image57.jpeg"/><Relationship Id="rId32" Type="http://schemas.openxmlformats.org/officeDocument/2006/relationships/image" Target="../media/image56.jpeg"/><Relationship Id="rId31" Type="http://schemas.openxmlformats.org/officeDocument/2006/relationships/image" Target="../media/image55.jpeg"/><Relationship Id="rId30" Type="http://schemas.openxmlformats.org/officeDocument/2006/relationships/image" Target="../media/image54.jpeg"/><Relationship Id="rId3" Type="http://schemas.openxmlformats.org/officeDocument/2006/relationships/image" Target="../media/image27.jpeg"/><Relationship Id="rId29" Type="http://schemas.openxmlformats.org/officeDocument/2006/relationships/image" Target="../media/image53.jpeg"/><Relationship Id="rId28" Type="http://schemas.openxmlformats.org/officeDocument/2006/relationships/image" Target="../media/image52.jpeg"/><Relationship Id="rId27" Type="http://schemas.openxmlformats.org/officeDocument/2006/relationships/image" Target="../media/image51.jpeg"/><Relationship Id="rId26" Type="http://schemas.openxmlformats.org/officeDocument/2006/relationships/image" Target="../media/image50.jpeg"/><Relationship Id="rId25" Type="http://schemas.openxmlformats.org/officeDocument/2006/relationships/image" Target="../media/image49.GIF"/><Relationship Id="rId24" Type="http://schemas.openxmlformats.org/officeDocument/2006/relationships/image" Target="../media/image48.jpeg"/><Relationship Id="rId23" Type="http://schemas.openxmlformats.org/officeDocument/2006/relationships/image" Target="../media/image47.jpeg"/><Relationship Id="rId22" Type="http://schemas.openxmlformats.org/officeDocument/2006/relationships/image" Target="../media/image46.jpeg"/><Relationship Id="rId21" Type="http://schemas.openxmlformats.org/officeDocument/2006/relationships/image" Target="../media/image45.jpeg"/><Relationship Id="rId20" Type="http://schemas.openxmlformats.org/officeDocument/2006/relationships/image" Target="../media/image44.png"/><Relationship Id="rId2" Type="http://schemas.openxmlformats.org/officeDocument/2006/relationships/image" Target="../media/image26.GIF"/><Relationship Id="rId19" Type="http://schemas.openxmlformats.org/officeDocument/2006/relationships/image" Target="../media/image43.png"/><Relationship Id="rId18" Type="http://schemas.openxmlformats.org/officeDocument/2006/relationships/image" Target="../media/image42.jpeg"/><Relationship Id="rId17" Type="http://schemas.openxmlformats.org/officeDocument/2006/relationships/image" Target="../media/image41.jpeg"/><Relationship Id="rId16" Type="http://schemas.openxmlformats.org/officeDocument/2006/relationships/image" Target="../media/image40.jpeg"/><Relationship Id="rId15" Type="http://schemas.openxmlformats.org/officeDocument/2006/relationships/image" Target="../media/image39.jpeg"/><Relationship Id="rId14" Type="http://schemas.openxmlformats.org/officeDocument/2006/relationships/image" Target="../media/image38.jpeg"/><Relationship Id="rId13" Type="http://schemas.openxmlformats.org/officeDocument/2006/relationships/image" Target="../media/image37.GIF"/><Relationship Id="rId12" Type="http://schemas.openxmlformats.org/officeDocument/2006/relationships/image" Target="../media/image36.jpeg"/><Relationship Id="rId118" Type="http://schemas.openxmlformats.org/officeDocument/2006/relationships/image" Target="../media/image142.jpeg"/><Relationship Id="rId117" Type="http://schemas.openxmlformats.org/officeDocument/2006/relationships/image" Target="../media/image141.jpeg"/><Relationship Id="rId116" Type="http://schemas.openxmlformats.org/officeDocument/2006/relationships/image" Target="../media/image140.jpeg"/><Relationship Id="rId115" Type="http://schemas.openxmlformats.org/officeDocument/2006/relationships/image" Target="../media/image139.jpeg"/><Relationship Id="rId114" Type="http://schemas.openxmlformats.org/officeDocument/2006/relationships/image" Target="../media/image138.jpeg"/><Relationship Id="rId113" Type="http://schemas.openxmlformats.org/officeDocument/2006/relationships/image" Target="../media/image137.jpeg"/><Relationship Id="rId112" Type="http://schemas.openxmlformats.org/officeDocument/2006/relationships/image" Target="../media/image136.jpeg"/><Relationship Id="rId111" Type="http://schemas.openxmlformats.org/officeDocument/2006/relationships/image" Target="../media/image135.jpeg"/><Relationship Id="rId110" Type="http://schemas.openxmlformats.org/officeDocument/2006/relationships/image" Target="../media/image134.jpeg"/><Relationship Id="rId11" Type="http://schemas.openxmlformats.org/officeDocument/2006/relationships/image" Target="../media/image35.jpeg"/><Relationship Id="rId109" Type="http://schemas.openxmlformats.org/officeDocument/2006/relationships/image" Target="../media/image133.jpeg"/><Relationship Id="rId108" Type="http://schemas.openxmlformats.org/officeDocument/2006/relationships/image" Target="../media/image132.jpeg"/><Relationship Id="rId107" Type="http://schemas.openxmlformats.org/officeDocument/2006/relationships/image" Target="../media/image131.jpeg"/><Relationship Id="rId106" Type="http://schemas.openxmlformats.org/officeDocument/2006/relationships/image" Target="../media/image130.jpeg"/><Relationship Id="rId105" Type="http://schemas.openxmlformats.org/officeDocument/2006/relationships/image" Target="../media/image129.jpeg"/><Relationship Id="rId104" Type="http://schemas.openxmlformats.org/officeDocument/2006/relationships/image" Target="../media/image128.jpeg"/><Relationship Id="rId103" Type="http://schemas.openxmlformats.org/officeDocument/2006/relationships/image" Target="../media/image127.jpeg"/><Relationship Id="rId102" Type="http://schemas.openxmlformats.org/officeDocument/2006/relationships/image" Target="../media/image126.jpeg"/><Relationship Id="rId101" Type="http://schemas.openxmlformats.org/officeDocument/2006/relationships/image" Target="../media/image125.jpeg"/><Relationship Id="rId100" Type="http://schemas.openxmlformats.org/officeDocument/2006/relationships/image" Target="../media/image124.jpeg"/><Relationship Id="rId10" Type="http://schemas.openxmlformats.org/officeDocument/2006/relationships/image" Target="../media/image34.jpe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9" Type="http://schemas.openxmlformats.org/officeDocument/2006/relationships/image" Target="../media/image6.png"/><Relationship Id="rId8" Type="http://schemas.openxmlformats.org/officeDocument/2006/relationships/image" Target="../media/image48.jpeg"/><Relationship Id="rId7" Type="http://schemas.openxmlformats.org/officeDocument/2006/relationships/image" Target="../media/image4.jpeg"/><Relationship Id="rId6" Type="http://schemas.openxmlformats.org/officeDocument/2006/relationships/image" Target="../media/image143.jpeg"/><Relationship Id="rId5" Type="http://schemas.openxmlformats.org/officeDocument/2006/relationships/image" Target="../media/image5.jpeg"/><Relationship Id="rId4" Type="http://schemas.openxmlformats.org/officeDocument/2006/relationships/image" Target="../media/image2.jpeg"/><Relationship Id="rId38" Type="http://schemas.openxmlformats.org/officeDocument/2006/relationships/image" Target="../media/image139.jpeg"/><Relationship Id="rId37" Type="http://schemas.openxmlformats.org/officeDocument/2006/relationships/image" Target="../media/image148.jpeg"/><Relationship Id="rId36" Type="http://schemas.openxmlformats.org/officeDocument/2006/relationships/image" Target="../media/image133.jpeg"/><Relationship Id="rId35" Type="http://schemas.openxmlformats.org/officeDocument/2006/relationships/image" Target="../media/image147.jpeg"/><Relationship Id="rId34" Type="http://schemas.openxmlformats.org/officeDocument/2006/relationships/image" Target="../media/image132.jpeg"/><Relationship Id="rId33" Type="http://schemas.openxmlformats.org/officeDocument/2006/relationships/image" Target="../media/image146.jpeg"/><Relationship Id="rId32" Type="http://schemas.openxmlformats.org/officeDocument/2006/relationships/image" Target="../media/image123.jpeg"/><Relationship Id="rId31" Type="http://schemas.openxmlformats.org/officeDocument/2006/relationships/image" Target="../media/image145.jpeg"/><Relationship Id="rId30" Type="http://schemas.openxmlformats.org/officeDocument/2006/relationships/image" Target="../media/image122.jpeg"/><Relationship Id="rId3" Type="http://schemas.openxmlformats.org/officeDocument/2006/relationships/image" Target="../media/image1.jpeg"/><Relationship Id="rId29" Type="http://schemas.openxmlformats.org/officeDocument/2006/relationships/image" Target="../media/image121.jpeg"/><Relationship Id="rId28" Type="http://schemas.openxmlformats.org/officeDocument/2006/relationships/image" Target="../media/image91.jpeg"/><Relationship Id="rId27" Type="http://schemas.openxmlformats.org/officeDocument/2006/relationships/image" Target="../media/image86.jpeg"/><Relationship Id="rId26" Type="http://schemas.openxmlformats.org/officeDocument/2006/relationships/image" Target="../media/image13.jpeg"/><Relationship Id="rId25" Type="http://schemas.openxmlformats.org/officeDocument/2006/relationships/image" Target="../media/image12.jpeg"/><Relationship Id="rId24" Type="http://schemas.openxmlformats.org/officeDocument/2006/relationships/image" Target="../media/image81.jpeg"/><Relationship Id="rId23" Type="http://schemas.openxmlformats.org/officeDocument/2006/relationships/image" Target="../media/image11.jpeg"/><Relationship Id="rId22" Type="http://schemas.openxmlformats.org/officeDocument/2006/relationships/image" Target="../media/image80.jpeg"/><Relationship Id="rId21" Type="http://schemas.openxmlformats.org/officeDocument/2006/relationships/image" Target="../media/image10.jpeg"/><Relationship Id="rId20" Type="http://schemas.openxmlformats.org/officeDocument/2006/relationships/image" Target="../media/image78.jpeg"/><Relationship Id="rId2" Type="http://schemas.openxmlformats.org/officeDocument/2006/relationships/image" Target="../media/image36.jpeg"/><Relationship Id="rId19" Type="http://schemas.openxmlformats.org/officeDocument/2006/relationships/image" Target="../media/image9.jpeg"/><Relationship Id="rId18" Type="http://schemas.openxmlformats.org/officeDocument/2006/relationships/image" Target="../media/image83.jpeg"/><Relationship Id="rId17" Type="http://schemas.openxmlformats.org/officeDocument/2006/relationships/image" Target="../media/image77.jpeg"/><Relationship Id="rId16" Type="http://schemas.openxmlformats.org/officeDocument/2006/relationships/image" Target="../media/image76.jpeg"/><Relationship Id="rId15" Type="http://schemas.openxmlformats.org/officeDocument/2006/relationships/image" Target="../media/image8.jpeg"/><Relationship Id="rId14" Type="http://schemas.openxmlformats.org/officeDocument/2006/relationships/image" Target="../media/image82.jpeg"/><Relationship Id="rId13" Type="http://schemas.openxmlformats.org/officeDocument/2006/relationships/image" Target="../media/image144.png"/><Relationship Id="rId12" Type="http://schemas.openxmlformats.org/officeDocument/2006/relationships/image" Target="../media/image51.jpeg"/><Relationship Id="rId11" Type="http://schemas.openxmlformats.org/officeDocument/2006/relationships/image" Target="../media/image7.jpeg"/><Relationship Id="rId10" Type="http://schemas.openxmlformats.org/officeDocument/2006/relationships/image" Target="../media/image50.jpeg"/><Relationship Id="rId1" Type="http://schemas.openxmlformats.org/officeDocument/2006/relationships/image" Target="../media/image2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4.v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9" Type="http://schemas.openxmlformats.org/officeDocument/2006/relationships/image" Target="../media/image22.jpeg"/><Relationship Id="rId8" Type="http://schemas.openxmlformats.org/officeDocument/2006/relationships/image" Target="../media/image21.jpeg"/><Relationship Id="rId7" Type="http://schemas.openxmlformats.org/officeDocument/2006/relationships/image" Target="../media/image20.jpeg"/><Relationship Id="rId6" Type="http://schemas.openxmlformats.org/officeDocument/2006/relationships/image" Target="../media/image19.jpeg"/><Relationship Id="rId5" Type="http://schemas.openxmlformats.org/officeDocument/2006/relationships/image" Target="../media/image18.jpeg"/><Relationship Id="rId4" Type="http://schemas.openxmlformats.org/officeDocument/2006/relationships/image" Target="../media/image17.jpeg"/><Relationship Id="rId3" Type="http://schemas.openxmlformats.org/officeDocument/2006/relationships/image" Target="../media/image16.jpeg"/><Relationship Id="rId2" Type="http://schemas.openxmlformats.org/officeDocument/2006/relationships/image" Target="../media/image15.jpeg"/><Relationship Id="rId10" Type="http://schemas.openxmlformats.org/officeDocument/2006/relationships/image" Target="../media/image23.jpeg"/><Relationship Id="rId1" Type="http://schemas.openxmlformats.org/officeDocument/2006/relationships/image" Target="../media/image14.jpeg"/></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2</xdr:row>
          <xdr:rowOff>95250</xdr:rowOff>
        </xdr:from>
        <xdr:to>
          <xdr:col>1</xdr:col>
          <xdr:colOff>361950</xdr:colOff>
          <xdr:row>2</xdr:row>
          <xdr:rowOff>352425</xdr:rowOff>
        </xdr:to>
        <xdr:sp>
          <xdr:nvSpPr>
            <xdr:cNvPr id="55439" name="Check Box 143" hidden="1">
              <a:extLst>
                <a:ext uri="{63B3BB69-23CF-44E3-9099-C40C66FF867C}">
                  <a14:compatExt spid="_x0000_s55439"/>
                </a:ext>
              </a:extLst>
            </xdr:cNvPr>
            <xdr:cNvSpPr/>
          </xdr:nvSpPr>
          <xdr:spPr>
            <a:xfrm>
              <a:off x="2295525" y="561975"/>
              <a:ext cx="276225" cy="257175"/>
            </a:xfrm>
            <a:prstGeom prst="rect">
              <a:avLst/>
            </a:prstGeom>
          </xdr:spPr>
          <xdr:txBody>
            <a:bodyPr upright="1"/>
            <a:p>
              <a:endParaRPr lang="zh-CN" altLang="en-US"/>
            </a:p>
          </xdr:txBody>
        </xdr:sp>
        <xdr:clientData fLocksWithSheet="0"/>
      </xdr:twoCellAnchor>
    </mc:Choice>
    <mc:Fallback/>
  </mc:AlternateContent>
  <xdr:twoCellAnchor editAs="oneCell">
    <xdr:from>
      <xdr:col>2</xdr:col>
      <xdr:colOff>57151</xdr:colOff>
      <xdr:row>2</xdr:row>
      <xdr:rowOff>42165</xdr:rowOff>
    </xdr:from>
    <xdr:to>
      <xdr:col>2</xdr:col>
      <xdr:colOff>414784</xdr:colOff>
      <xdr:row>2</xdr:row>
      <xdr:rowOff>399798</xdr:rowOff>
    </xdr:to>
    <xdr:pic>
      <xdr:nvPicPr>
        <xdr:cNvPr id="5" name="图片 4"/>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2676525" y="508635"/>
          <a:ext cx="357505" cy="357505"/>
        </a:xfrm>
        <a:prstGeom prst="rect">
          <a:avLst/>
        </a:prstGeom>
        <a:noFill/>
        <a:ln>
          <a:noFill/>
        </a:ln>
      </xdr:spPr>
    </xdr:pic>
    <xdr:clientData/>
  </xdr:twoCellAnchor>
  <xdr:oneCellAnchor>
    <xdr:from>
      <xdr:col>2</xdr:col>
      <xdr:colOff>4329915</xdr:colOff>
      <xdr:row>2</xdr:row>
      <xdr:rowOff>57151</xdr:rowOff>
    </xdr:from>
    <xdr:ext cx="833438" cy="400050"/>
    <xdr:pic>
      <xdr:nvPicPr>
        <xdr:cNvPr id="8" name="图片 7"/>
        <xdr:cNvPicPr>
          <a:picLocks noChangeAspect="1"/>
        </xdr:cNvPicPr>
      </xdr:nvPicPr>
      <xdr:blipFill>
        <a:blip r:embed="rId2">
          <a:extLst>
            <a:ext uri="{28A0092B-C50C-407E-A947-70E740481C1C}">
              <a14:useLocalDpi xmlns:a14="http://schemas.microsoft.com/office/drawing/2010/main" val="0"/>
            </a:ext>
          </a:extLst>
        </a:blip>
        <a:srcRect/>
        <a:stretch>
          <a:fillRect/>
        </a:stretch>
      </xdr:blipFill>
      <xdr:spPr>
        <a:xfrm>
          <a:off x="6948805" y="523875"/>
          <a:ext cx="833755" cy="400050"/>
        </a:xfrm>
        <a:prstGeom prst="rect">
          <a:avLst/>
        </a:prstGeom>
      </xdr:spPr>
    </xdr:pic>
    <xdr:clientData/>
  </xdr:oneCellAnchor>
  <xdr:oneCellAnchor>
    <xdr:from>
      <xdr:col>2</xdr:col>
      <xdr:colOff>57151</xdr:colOff>
      <xdr:row>3</xdr:row>
      <xdr:rowOff>42165</xdr:rowOff>
    </xdr:from>
    <xdr:ext cx="357633" cy="357633"/>
    <xdr:pic>
      <xdr:nvPicPr>
        <xdr:cNvPr id="9" name="图片 8"/>
        <xdr:cNvPicPr>
          <a:picLocks noChangeAspect="1"/>
        </xdr:cNvPicPr>
      </xdr:nvPicPr>
      <xdr:blipFill>
        <a:blip r:embed="rId3">
          <a:extLst>
            <a:ext uri="{28A0092B-C50C-407E-A947-70E740481C1C}">
              <a14:useLocalDpi xmlns:a14="http://schemas.microsoft.com/office/drawing/2010/main" val="0"/>
            </a:ext>
          </a:extLst>
        </a:blip>
        <a:srcRect/>
        <a:stretch>
          <a:fillRect/>
        </a:stretch>
      </xdr:blipFill>
      <xdr:spPr>
        <a:xfrm>
          <a:off x="2676525" y="1346835"/>
          <a:ext cx="357505" cy="357505"/>
        </a:xfrm>
        <a:prstGeom prst="rect">
          <a:avLst/>
        </a:prstGeom>
        <a:noFill/>
        <a:ln>
          <a:noFill/>
        </a:ln>
      </xdr:spPr>
    </xdr:pic>
    <xdr:clientData/>
  </xdr:oneCellAnchor>
  <xdr:oneCellAnchor>
    <xdr:from>
      <xdr:col>2</xdr:col>
      <xdr:colOff>57151</xdr:colOff>
      <xdr:row>4</xdr:row>
      <xdr:rowOff>42165</xdr:rowOff>
    </xdr:from>
    <xdr:ext cx="357633" cy="357633"/>
    <xdr:pic>
      <xdr:nvPicPr>
        <xdr:cNvPr id="11" name="图片 10"/>
        <xdr:cNvPicPr>
          <a:picLocks noChangeAspect="1"/>
        </xdr:cNvPicPr>
      </xdr:nvPicPr>
      <xdr:blipFill>
        <a:blip r:embed="rId4">
          <a:extLst>
            <a:ext uri="{28A0092B-C50C-407E-A947-70E740481C1C}">
              <a14:useLocalDpi xmlns:a14="http://schemas.microsoft.com/office/drawing/2010/main" val="0"/>
            </a:ext>
          </a:extLst>
        </a:blip>
        <a:srcRect/>
        <a:stretch>
          <a:fillRect/>
        </a:stretch>
      </xdr:blipFill>
      <xdr:spPr>
        <a:xfrm>
          <a:off x="2676525" y="2185035"/>
          <a:ext cx="357505" cy="357505"/>
        </a:xfrm>
        <a:prstGeom prst="rect">
          <a:avLst/>
        </a:prstGeom>
        <a:noFill/>
        <a:ln>
          <a:noFill/>
        </a:ln>
      </xdr:spPr>
    </xdr:pic>
    <xdr:clientData/>
  </xdr:oneCellAnchor>
  <xdr:oneCellAnchor>
    <xdr:from>
      <xdr:col>2</xdr:col>
      <xdr:colOff>57151</xdr:colOff>
      <xdr:row>5</xdr:row>
      <xdr:rowOff>42165</xdr:rowOff>
    </xdr:from>
    <xdr:ext cx="357633" cy="357633"/>
    <xdr:pic>
      <xdr:nvPicPr>
        <xdr:cNvPr id="13" name="图片 12"/>
        <xdr:cNvPicPr>
          <a:picLocks noChangeAspect="1"/>
        </xdr:cNvPicPr>
      </xdr:nvPicPr>
      <xdr:blipFill>
        <a:blip r:embed="rId5">
          <a:extLst>
            <a:ext uri="{28A0092B-C50C-407E-A947-70E740481C1C}">
              <a14:useLocalDpi xmlns:a14="http://schemas.microsoft.com/office/drawing/2010/main" val="0"/>
            </a:ext>
          </a:extLst>
        </a:blip>
        <a:srcRect/>
        <a:stretch>
          <a:fillRect/>
        </a:stretch>
      </xdr:blipFill>
      <xdr:spPr>
        <a:xfrm>
          <a:off x="2676525" y="3023235"/>
          <a:ext cx="357505" cy="357505"/>
        </a:xfrm>
        <a:prstGeom prst="rect">
          <a:avLst/>
        </a:prstGeom>
        <a:noFill/>
        <a:ln>
          <a:noFill/>
        </a:ln>
      </xdr:spPr>
    </xdr:pic>
    <xdr:clientData/>
  </xdr:oneCellAnchor>
  <xdr:oneCellAnchor>
    <xdr:from>
      <xdr:col>2</xdr:col>
      <xdr:colOff>57151</xdr:colOff>
      <xdr:row>6</xdr:row>
      <xdr:rowOff>42165</xdr:rowOff>
    </xdr:from>
    <xdr:ext cx="357633" cy="357633"/>
    <xdr:pic>
      <xdr:nvPicPr>
        <xdr:cNvPr id="15" name="图片 14"/>
        <xdr:cNvPicPr>
          <a:picLocks noChangeAspect="1"/>
        </xdr:cNvPicPr>
      </xdr:nvPicPr>
      <xdr:blipFill>
        <a:blip r:embed="rId6">
          <a:extLst>
            <a:ext uri="{28A0092B-C50C-407E-A947-70E740481C1C}">
              <a14:useLocalDpi xmlns:a14="http://schemas.microsoft.com/office/drawing/2010/main" val="0"/>
            </a:ext>
          </a:extLst>
        </a:blip>
        <a:srcRect/>
        <a:stretch>
          <a:fillRect/>
        </a:stretch>
      </xdr:blipFill>
      <xdr:spPr>
        <a:xfrm>
          <a:off x="2676525" y="3861435"/>
          <a:ext cx="357505" cy="357505"/>
        </a:xfrm>
        <a:prstGeom prst="rect">
          <a:avLst/>
        </a:prstGeom>
        <a:noFill/>
        <a:ln>
          <a:noFill/>
        </a:ln>
      </xdr:spPr>
    </xdr:pic>
    <xdr:clientData/>
  </xdr:oneCellAnchor>
  <xdr:oneCellAnchor>
    <xdr:from>
      <xdr:col>2</xdr:col>
      <xdr:colOff>57151</xdr:colOff>
      <xdr:row>3</xdr:row>
      <xdr:rowOff>42165</xdr:rowOff>
    </xdr:from>
    <xdr:ext cx="357633" cy="357633"/>
    <xdr:pic>
      <xdr:nvPicPr>
        <xdr:cNvPr id="34" name="图片 33"/>
        <xdr:cNvPicPr>
          <a:picLocks noChangeAspect="1"/>
        </xdr:cNvPicPr>
      </xdr:nvPicPr>
      <xdr:blipFill>
        <a:blip r:embed="rId3">
          <a:extLst>
            <a:ext uri="{28A0092B-C50C-407E-A947-70E740481C1C}">
              <a14:useLocalDpi xmlns:a14="http://schemas.microsoft.com/office/drawing/2010/main" val="0"/>
            </a:ext>
          </a:extLst>
        </a:blip>
        <a:srcRect/>
        <a:stretch>
          <a:fillRect/>
        </a:stretch>
      </xdr:blipFill>
      <xdr:spPr>
        <a:xfrm>
          <a:off x="2676525" y="1346835"/>
          <a:ext cx="357505" cy="357505"/>
        </a:xfrm>
        <a:prstGeom prst="rect">
          <a:avLst/>
        </a:prstGeom>
        <a:noFill/>
        <a:ln>
          <a:noFill/>
        </a:ln>
      </xdr:spPr>
    </xdr:pic>
    <xdr:clientData/>
  </xdr:oneCellAnchor>
  <xdr:oneCellAnchor>
    <xdr:from>
      <xdr:col>2</xdr:col>
      <xdr:colOff>57151</xdr:colOff>
      <xdr:row>3</xdr:row>
      <xdr:rowOff>42165</xdr:rowOff>
    </xdr:from>
    <xdr:ext cx="357633" cy="357633"/>
    <xdr:pic>
      <xdr:nvPicPr>
        <xdr:cNvPr id="49" name="图片 48"/>
        <xdr:cNvPicPr>
          <a:picLocks noChangeAspect="1"/>
        </xdr:cNvPicPr>
      </xdr:nvPicPr>
      <xdr:blipFill>
        <a:blip r:embed="rId3">
          <a:extLst>
            <a:ext uri="{28A0092B-C50C-407E-A947-70E740481C1C}">
              <a14:useLocalDpi xmlns:a14="http://schemas.microsoft.com/office/drawing/2010/main" val="0"/>
            </a:ext>
          </a:extLst>
        </a:blip>
        <a:srcRect/>
        <a:stretch>
          <a:fillRect/>
        </a:stretch>
      </xdr:blipFill>
      <xdr:spPr>
        <a:xfrm>
          <a:off x="2676525" y="1346835"/>
          <a:ext cx="357505" cy="357505"/>
        </a:xfrm>
        <a:prstGeom prst="rect">
          <a:avLst/>
        </a:prstGeom>
        <a:noFill/>
        <a:ln>
          <a:noFill/>
        </a:ln>
      </xdr:spPr>
    </xdr:pic>
    <xdr:clientData/>
  </xdr:oneCellAnchor>
  <xdr:oneCellAnchor>
    <xdr:from>
      <xdr:col>2</xdr:col>
      <xdr:colOff>57151</xdr:colOff>
      <xdr:row>4</xdr:row>
      <xdr:rowOff>42165</xdr:rowOff>
    </xdr:from>
    <xdr:ext cx="357633" cy="357633"/>
    <xdr:pic>
      <xdr:nvPicPr>
        <xdr:cNvPr id="55" name="图片 54"/>
        <xdr:cNvPicPr>
          <a:picLocks noChangeAspect="1"/>
        </xdr:cNvPicPr>
      </xdr:nvPicPr>
      <xdr:blipFill>
        <a:blip r:embed="rId3">
          <a:extLst>
            <a:ext uri="{28A0092B-C50C-407E-A947-70E740481C1C}">
              <a14:useLocalDpi xmlns:a14="http://schemas.microsoft.com/office/drawing/2010/main" val="0"/>
            </a:ext>
          </a:extLst>
        </a:blip>
        <a:srcRect/>
        <a:stretch>
          <a:fillRect/>
        </a:stretch>
      </xdr:blipFill>
      <xdr:spPr>
        <a:xfrm>
          <a:off x="2676525" y="2185035"/>
          <a:ext cx="357505" cy="357505"/>
        </a:xfrm>
        <a:prstGeom prst="rect">
          <a:avLst/>
        </a:prstGeom>
        <a:noFill/>
        <a:ln>
          <a:noFill/>
        </a:ln>
      </xdr:spPr>
    </xdr:pic>
    <xdr:clientData/>
  </xdr:oneCellAnchor>
  <xdr:oneCellAnchor>
    <xdr:from>
      <xdr:col>2</xdr:col>
      <xdr:colOff>57151</xdr:colOff>
      <xdr:row>4</xdr:row>
      <xdr:rowOff>42165</xdr:rowOff>
    </xdr:from>
    <xdr:ext cx="357633" cy="357633"/>
    <xdr:pic>
      <xdr:nvPicPr>
        <xdr:cNvPr id="56" name="图片 55"/>
        <xdr:cNvPicPr>
          <a:picLocks noChangeAspect="1"/>
        </xdr:cNvPicPr>
      </xdr:nvPicPr>
      <xdr:blipFill>
        <a:blip r:embed="rId3">
          <a:extLst>
            <a:ext uri="{28A0092B-C50C-407E-A947-70E740481C1C}">
              <a14:useLocalDpi xmlns:a14="http://schemas.microsoft.com/office/drawing/2010/main" val="0"/>
            </a:ext>
          </a:extLst>
        </a:blip>
        <a:srcRect/>
        <a:stretch>
          <a:fillRect/>
        </a:stretch>
      </xdr:blipFill>
      <xdr:spPr>
        <a:xfrm>
          <a:off x="2676525" y="2185035"/>
          <a:ext cx="357505" cy="357505"/>
        </a:xfrm>
        <a:prstGeom prst="rect">
          <a:avLst/>
        </a:prstGeom>
        <a:noFill/>
        <a:ln>
          <a:noFill/>
        </a:ln>
      </xdr:spPr>
    </xdr:pic>
    <xdr:clientData/>
  </xdr:oneCellAnchor>
  <xdr:oneCellAnchor>
    <xdr:from>
      <xdr:col>2</xdr:col>
      <xdr:colOff>57151</xdr:colOff>
      <xdr:row>4</xdr:row>
      <xdr:rowOff>42165</xdr:rowOff>
    </xdr:from>
    <xdr:ext cx="357633" cy="357633"/>
    <xdr:pic>
      <xdr:nvPicPr>
        <xdr:cNvPr id="57" name="图片 56"/>
        <xdr:cNvPicPr>
          <a:picLocks noChangeAspect="1"/>
        </xdr:cNvPicPr>
      </xdr:nvPicPr>
      <xdr:blipFill>
        <a:blip r:embed="rId4">
          <a:extLst>
            <a:ext uri="{28A0092B-C50C-407E-A947-70E740481C1C}">
              <a14:useLocalDpi xmlns:a14="http://schemas.microsoft.com/office/drawing/2010/main" val="0"/>
            </a:ext>
          </a:extLst>
        </a:blip>
        <a:srcRect/>
        <a:stretch>
          <a:fillRect/>
        </a:stretch>
      </xdr:blipFill>
      <xdr:spPr>
        <a:xfrm>
          <a:off x="2676525" y="2185035"/>
          <a:ext cx="357505" cy="357505"/>
        </a:xfrm>
        <a:prstGeom prst="rect">
          <a:avLst/>
        </a:prstGeom>
        <a:noFill/>
        <a:ln>
          <a:noFill/>
        </a:ln>
      </xdr:spPr>
    </xdr:pic>
    <xdr:clientData/>
  </xdr:oneCellAnchor>
  <xdr:oneCellAnchor>
    <xdr:from>
      <xdr:col>2</xdr:col>
      <xdr:colOff>57151</xdr:colOff>
      <xdr:row>5</xdr:row>
      <xdr:rowOff>42165</xdr:rowOff>
    </xdr:from>
    <xdr:ext cx="357633" cy="357633"/>
    <xdr:pic>
      <xdr:nvPicPr>
        <xdr:cNvPr id="59" name="图片 58"/>
        <xdr:cNvPicPr>
          <a:picLocks noChangeAspect="1"/>
        </xdr:cNvPicPr>
      </xdr:nvPicPr>
      <xdr:blipFill>
        <a:blip r:embed="rId4">
          <a:extLst>
            <a:ext uri="{28A0092B-C50C-407E-A947-70E740481C1C}">
              <a14:useLocalDpi xmlns:a14="http://schemas.microsoft.com/office/drawing/2010/main" val="0"/>
            </a:ext>
          </a:extLst>
        </a:blip>
        <a:srcRect/>
        <a:stretch>
          <a:fillRect/>
        </a:stretch>
      </xdr:blipFill>
      <xdr:spPr>
        <a:xfrm>
          <a:off x="2676525" y="3023235"/>
          <a:ext cx="357505" cy="357505"/>
        </a:xfrm>
        <a:prstGeom prst="rect">
          <a:avLst/>
        </a:prstGeom>
        <a:noFill/>
        <a:ln>
          <a:noFill/>
        </a:ln>
      </xdr:spPr>
    </xdr:pic>
    <xdr:clientData/>
  </xdr:oneCellAnchor>
  <xdr:oneCellAnchor>
    <xdr:from>
      <xdr:col>2</xdr:col>
      <xdr:colOff>57151</xdr:colOff>
      <xdr:row>5</xdr:row>
      <xdr:rowOff>42165</xdr:rowOff>
    </xdr:from>
    <xdr:ext cx="357633" cy="357633"/>
    <xdr:pic>
      <xdr:nvPicPr>
        <xdr:cNvPr id="60" name="图片 59"/>
        <xdr:cNvPicPr>
          <a:picLocks noChangeAspect="1"/>
        </xdr:cNvPicPr>
      </xdr:nvPicPr>
      <xdr:blipFill>
        <a:blip r:embed="rId3">
          <a:extLst>
            <a:ext uri="{28A0092B-C50C-407E-A947-70E740481C1C}">
              <a14:useLocalDpi xmlns:a14="http://schemas.microsoft.com/office/drawing/2010/main" val="0"/>
            </a:ext>
          </a:extLst>
        </a:blip>
        <a:srcRect/>
        <a:stretch>
          <a:fillRect/>
        </a:stretch>
      </xdr:blipFill>
      <xdr:spPr>
        <a:xfrm>
          <a:off x="2676525" y="3023235"/>
          <a:ext cx="357505" cy="357505"/>
        </a:xfrm>
        <a:prstGeom prst="rect">
          <a:avLst/>
        </a:prstGeom>
        <a:noFill/>
        <a:ln>
          <a:noFill/>
        </a:ln>
      </xdr:spPr>
    </xdr:pic>
    <xdr:clientData/>
  </xdr:oneCellAnchor>
  <xdr:oneCellAnchor>
    <xdr:from>
      <xdr:col>2</xdr:col>
      <xdr:colOff>57151</xdr:colOff>
      <xdr:row>5</xdr:row>
      <xdr:rowOff>42165</xdr:rowOff>
    </xdr:from>
    <xdr:ext cx="357633" cy="357633"/>
    <xdr:pic>
      <xdr:nvPicPr>
        <xdr:cNvPr id="61" name="图片 60"/>
        <xdr:cNvPicPr>
          <a:picLocks noChangeAspect="1"/>
        </xdr:cNvPicPr>
      </xdr:nvPicPr>
      <xdr:blipFill>
        <a:blip r:embed="rId3">
          <a:extLst>
            <a:ext uri="{28A0092B-C50C-407E-A947-70E740481C1C}">
              <a14:useLocalDpi xmlns:a14="http://schemas.microsoft.com/office/drawing/2010/main" val="0"/>
            </a:ext>
          </a:extLst>
        </a:blip>
        <a:srcRect/>
        <a:stretch>
          <a:fillRect/>
        </a:stretch>
      </xdr:blipFill>
      <xdr:spPr>
        <a:xfrm>
          <a:off x="2676525" y="3023235"/>
          <a:ext cx="357505" cy="357505"/>
        </a:xfrm>
        <a:prstGeom prst="rect">
          <a:avLst/>
        </a:prstGeom>
        <a:noFill/>
        <a:ln>
          <a:noFill/>
        </a:ln>
      </xdr:spPr>
    </xdr:pic>
    <xdr:clientData/>
  </xdr:oneCellAnchor>
  <xdr:oneCellAnchor>
    <xdr:from>
      <xdr:col>2</xdr:col>
      <xdr:colOff>57151</xdr:colOff>
      <xdr:row>5</xdr:row>
      <xdr:rowOff>42165</xdr:rowOff>
    </xdr:from>
    <xdr:ext cx="357633" cy="357633"/>
    <xdr:pic>
      <xdr:nvPicPr>
        <xdr:cNvPr id="62" name="图片 61"/>
        <xdr:cNvPicPr>
          <a:picLocks noChangeAspect="1"/>
        </xdr:cNvPicPr>
      </xdr:nvPicPr>
      <xdr:blipFill>
        <a:blip r:embed="rId5">
          <a:extLst>
            <a:ext uri="{28A0092B-C50C-407E-A947-70E740481C1C}">
              <a14:useLocalDpi xmlns:a14="http://schemas.microsoft.com/office/drawing/2010/main" val="0"/>
            </a:ext>
          </a:extLst>
        </a:blip>
        <a:srcRect/>
        <a:stretch>
          <a:fillRect/>
        </a:stretch>
      </xdr:blipFill>
      <xdr:spPr>
        <a:xfrm>
          <a:off x="2676525" y="3023235"/>
          <a:ext cx="357505" cy="357505"/>
        </a:xfrm>
        <a:prstGeom prst="rect">
          <a:avLst/>
        </a:prstGeom>
        <a:noFill/>
        <a:ln>
          <a:noFill/>
        </a:ln>
      </xdr:spPr>
    </xdr:pic>
    <xdr:clientData/>
  </xdr:oneCellAnchor>
  <xdr:oneCellAnchor>
    <xdr:from>
      <xdr:col>2</xdr:col>
      <xdr:colOff>57151</xdr:colOff>
      <xdr:row>6</xdr:row>
      <xdr:rowOff>42165</xdr:rowOff>
    </xdr:from>
    <xdr:ext cx="357633" cy="357633"/>
    <xdr:pic>
      <xdr:nvPicPr>
        <xdr:cNvPr id="64" name="图片 63"/>
        <xdr:cNvPicPr>
          <a:picLocks noChangeAspect="1"/>
        </xdr:cNvPicPr>
      </xdr:nvPicPr>
      <xdr:blipFill>
        <a:blip r:embed="rId5">
          <a:extLst>
            <a:ext uri="{28A0092B-C50C-407E-A947-70E740481C1C}">
              <a14:useLocalDpi xmlns:a14="http://schemas.microsoft.com/office/drawing/2010/main" val="0"/>
            </a:ext>
          </a:extLst>
        </a:blip>
        <a:srcRect/>
        <a:stretch>
          <a:fillRect/>
        </a:stretch>
      </xdr:blipFill>
      <xdr:spPr>
        <a:xfrm>
          <a:off x="2676525" y="3861435"/>
          <a:ext cx="357505" cy="357505"/>
        </a:xfrm>
        <a:prstGeom prst="rect">
          <a:avLst/>
        </a:prstGeom>
        <a:noFill/>
        <a:ln>
          <a:noFill/>
        </a:ln>
      </xdr:spPr>
    </xdr:pic>
    <xdr:clientData/>
  </xdr:oneCellAnchor>
  <xdr:oneCellAnchor>
    <xdr:from>
      <xdr:col>2</xdr:col>
      <xdr:colOff>57151</xdr:colOff>
      <xdr:row>6</xdr:row>
      <xdr:rowOff>42165</xdr:rowOff>
    </xdr:from>
    <xdr:ext cx="357633" cy="357633"/>
    <xdr:pic>
      <xdr:nvPicPr>
        <xdr:cNvPr id="65" name="图片 64"/>
        <xdr:cNvPicPr>
          <a:picLocks noChangeAspect="1"/>
        </xdr:cNvPicPr>
      </xdr:nvPicPr>
      <xdr:blipFill>
        <a:blip r:embed="rId4">
          <a:extLst>
            <a:ext uri="{28A0092B-C50C-407E-A947-70E740481C1C}">
              <a14:useLocalDpi xmlns:a14="http://schemas.microsoft.com/office/drawing/2010/main" val="0"/>
            </a:ext>
          </a:extLst>
        </a:blip>
        <a:srcRect/>
        <a:stretch>
          <a:fillRect/>
        </a:stretch>
      </xdr:blipFill>
      <xdr:spPr>
        <a:xfrm>
          <a:off x="2676525" y="3861435"/>
          <a:ext cx="357505" cy="357505"/>
        </a:xfrm>
        <a:prstGeom prst="rect">
          <a:avLst/>
        </a:prstGeom>
        <a:noFill/>
        <a:ln>
          <a:noFill/>
        </a:ln>
      </xdr:spPr>
    </xdr:pic>
    <xdr:clientData/>
  </xdr:oneCellAnchor>
  <xdr:oneCellAnchor>
    <xdr:from>
      <xdr:col>2</xdr:col>
      <xdr:colOff>57151</xdr:colOff>
      <xdr:row>6</xdr:row>
      <xdr:rowOff>42165</xdr:rowOff>
    </xdr:from>
    <xdr:ext cx="357633" cy="357633"/>
    <xdr:pic>
      <xdr:nvPicPr>
        <xdr:cNvPr id="66" name="图片 65"/>
        <xdr:cNvPicPr>
          <a:picLocks noChangeAspect="1"/>
        </xdr:cNvPicPr>
      </xdr:nvPicPr>
      <xdr:blipFill>
        <a:blip r:embed="rId3">
          <a:extLst>
            <a:ext uri="{28A0092B-C50C-407E-A947-70E740481C1C}">
              <a14:useLocalDpi xmlns:a14="http://schemas.microsoft.com/office/drawing/2010/main" val="0"/>
            </a:ext>
          </a:extLst>
        </a:blip>
        <a:srcRect/>
        <a:stretch>
          <a:fillRect/>
        </a:stretch>
      </xdr:blipFill>
      <xdr:spPr>
        <a:xfrm>
          <a:off x="2676525" y="3861435"/>
          <a:ext cx="357505" cy="357505"/>
        </a:xfrm>
        <a:prstGeom prst="rect">
          <a:avLst/>
        </a:prstGeom>
        <a:noFill/>
        <a:ln>
          <a:noFill/>
        </a:ln>
      </xdr:spPr>
    </xdr:pic>
    <xdr:clientData/>
  </xdr:oneCellAnchor>
  <xdr:oneCellAnchor>
    <xdr:from>
      <xdr:col>2</xdr:col>
      <xdr:colOff>57151</xdr:colOff>
      <xdr:row>6</xdr:row>
      <xdr:rowOff>42165</xdr:rowOff>
    </xdr:from>
    <xdr:ext cx="357633" cy="357633"/>
    <xdr:pic>
      <xdr:nvPicPr>
        <xdr:cNvPr id="67" name="图片 66"/>
        <xdr:cNvPicPr>
          <a:picLocks noChangeAspect="1"/>
        </xdr:cNvPicPr>
      </xdr:nvPicPr>
      <xdr:blipFill>
        <a:blip r:embed="rId3">
          <a:extLst>
            <a:ext uri="{28A0092B-C50C-407E-A947-70E740481C1C}">
              <a14:useLocalDpi xmlns:a14="http://schemas.microsoft.com/office/drawing/2010/main" val="0"/>
            </a:ext>
          </a:extLst>
        </a:blip>
        <a:srcRect/>
        <a:stretch>
          <a:fillRect/>
        </a:stretch>
      </xdr:blipFill>
      <xdr:spPr>
        <a:xfrm>
          <a:off x="2676525" y="3861435"/>
          <a:ext cx="357505" cy="357505"/>
        </a:xfrm>
        <a:prstGeom prst="rect">
          <a:avLst/>
        </a:prstGeom>
        <a:noFill/>
        <a:ln>
          <a:noFill/>
        </a:ln>
      </xdr:spPr>
    </xdr:pic>
    <xdr:clientData/>
  </xdr:oneCellAnchor>
  <xdr:oneCellAnchor>
    <xdr:from>
      <xdr:col>2</xdr:col>
      <xdr:colOff>57151</xdr:colOff>
      <xdr:row>6</xdr:row>
      <xdr:rowOff>42165</xdr:rowOff>
    </xdr:from>
    <xdr:ext cx="357633" cy="357633"/>
    <xdr:pic>
      <xdr:nvPicPr>
        <xdr:cNvPr id="68" name="图片 67"/>
        <xdr:cNvPicPr>
          <a:picLocks noChangeAspect="1"/>
        </xdr:cNvPicPr>
      </xdr:nvPicPr>
      <xdr:blipFill>
        <a:blip r:embed="rId6">
          <a:extLst>
            <a:ext uri="{28A0092B-C50C-407E-A947-70E740481C1C}">
              <a14:useLocalDpi xmlns:a14="http://schemas.microsoft.com/office/drawing/2010/main" val="0"/>
            </a:ext>
          </a:extLst>
        </a:blip>
        <a:srcRect/>
        <a:stretch>
          <a:fillRect/>
        </a:stretch>
      </xdr:blipFill>
      <xdr:spPr>
        <a:xfrm>
          <a:off x="2676525" y="3861435"/>
          <a:ext cx="357505" cy="357505"/>
        </a:xfrm>
        <a:prstGeom prst="rect">
          <a:avLst/>
        </a:prstGeom>
        <a:noFill/>
        <a:ln>
          <a:noFill/>
        </a:ln>
      </xdr:spPr>
    </xdr:pic>
    <xdr:clientData/>
  </xdr:oneCellAnchor>
  <xdr:oneCellAnchor>
    <xdr:from>
      <xdr:col>2</xdr:col>
      <xdr:colOff>57151</xdr:colOff>
      <xdr:row>7</xdr:row>
      <xdr:rowOff>42165</xdr:rowOff>
    </xdr:from>
    <xdr:ext cx="357633" cy="357633"/>
    <xdr:pic>
      <xdr:nvPicPr>
        <xdr:cNvPr id="70" name="图片 69"/>
        <xdr:cNvPicPr>
          <a:picLocks noChangeAspect="1"/>
        </xdr:cNvPicPr>
      </xdr:nvPicPr>
      <xdr:blipFill>
        <a:blip r:embed="rId7">
          <a:extLst>
            <a:ext uri="{28A0092B-C50C-407E-A947-70E740481C1C}">
              <a14:useLocalDpi xmlns:a14="http://schemas.microsoft.com/office/drawing/2010/main" val="0"/>
            </a:ext>
          </a:extLst>
        </a:blip>
        <a:srcRect/>
        <a:stretch>
          <a:fillRect/>
        </a:stretch>
      </xdr:blipFill>
      <xdr:spPr>
        <a:xfrm>
          <a:off x="2676525" y="4699635"/>
          <a:ext cx="357505" cy="357505"/>
        </a:xfrm>
        <a:prstGeom prst="rect">
          <a:avLst/>
        </a:prstGeom>
        <a:noFill/>
        <a:ln>
          <a:noFill/>
        </a:ln>
      </xdr:spPr>
    </xdr:pic>
    <xdr:clientData/>
  </xdr:oneCellAnchor>
  <xdr:oneCellAnchor>
    <xdr:from>
      <xdr:col>2</xdr:col>
      <xdr:colOff>4377541</xdr:colOff>
      <xdr:row>7</xdr:row>
      <xdr:rowOff>66678</xdr:rowOff>
    </xdr:from>
    <xdr:ext cx="773906" cy="371475"/>
    <xdr:pic>
      <xdr:nvPicPr>
        <xdr:cNvPr id="71" name="图片 70"/>
        <xdr:cNvPicPr>
          <a:picLocks noChangeAspect="1"/>
        </xdr:cNvPicPr>
      </xdr:nvPicPr>
      <xdr:blipFill>
        <a:blip r:embed="rId8">
          <a:extLst>
            <a:ext uri="{28A0092B-C50C-407E-A947-70E740481C1C}">
              <a14:useLocalDpi xmlns:a14="http://schemas.microsoft.com/office/drawing/2010/main" val="0"/>
            </a:ext>
          </a:extLst>
        </a:blip>
        <a:srcRect/>
        <a:stretch>
          <a:fillRect/>
        </a:stretch>
      </xdr:blipFill>
      <xdr:spPr>
        <a:xfrm>
          <a:off x="6996430" y="4724400"/>
          <a:ext cx="774065" cy="371475"/>
        </a:xfrm>
        <a:prstGeom prst="rect">
          <a:avLst/>
        </a:prstGeom>
      </xdr:spPr>
    </xdr:pic>
    <xdr:clientData/>
  </xdr:oneCellAnchor>
  <xdr:oneCellAnchor>
    <xdr:from>
      <xdr:col>2</xdr:col>
      <xdr:colOff>57151</xdr:colOff>
      <xdr:row>8</xdr:row>
      <xdr:rowOff>42165</xdr:rowOff>
    </xdr:from>
    <xdr:ext cx="357633" cy="357633"/>
    <xdr:pic>
      <xdr:nvPicPr>
        <xdr:cNvPr id="74" name="图片 73"/>
        <xdr:cNvPicPr>
          <a:picLocks noChangeAspect="1"/>
        </xdr:cNvPicPr>
      </xdr:nvPicPr>
      <xdr:blipFill>
        <a:blip r:embed="rId9">
          <a:extLst>
            <a:ext uri="{28A0092B-C50C-407E-A947-70E740481C1C}">
              <a14:useLocalDpi xmlns:a14="http://schemas.microsoft.com/office/drawing/2010/main" val="0"/>
            </a:ext>
          </a:extLst>
        </a:blip>
        <a:srcRect/>
        <a:stretch>
          <a:fillRect/>
        </a:stretch>
      </xdr:blipFill>
      <xdr:spPr>
        <a:xfrm>
          <a:off x="2676525" y="5537835"/>
          <a:ext cx="357505" cy="357505"/>
        </a:xfrm>
        <a:prstGeom prst="rect">
          <a:avLst/>
        </a:prstGeom>
        <a:noFill/>
        <a:ln>
          <a:noFill/>
        </a:ln>
      </xdr:spPr>
    </xdr:pic>
    <xdr:clientData/>
  </xdr:oneCellAnchor>
  <xdr:oneCellAnchor>
    <xdr:from>
      <xdr:col>2</xdr:col>
      <xdr:colOff>57151</xdr:colOff>
      <xdr:row>9</xdr:row>
      <xdr:rowOff>42165</xdr:rowOff>
    </xdr:from>
    <xdr:ext cx="357633" cy="357633"/>
    <xdr:pic>
      <xdr:nvPicPr>
        <xdr:cNvPr id="76" name="图片 75"/>
        <xdr:cNvPicPr>
          <a:picLocks noChangeAspect="1"/>
        </xdr:cNvPicPr>
      </xdr:nvPicPr>
      <xdr:blipFill>
        <a:blip r:embed="rId10">
          <a:extLst>
            <a:ext uri="{28A0092B-C50C-407E-A947-70E740481C1C}">
              <a14:useLocalDpi xmlns:a14="http://schemas.microsoft.com/office/drawing/2010/main" val="0"/>
            </a:ext>
          </a:extLst>
        </a:blip>
        <a:srcRect/>
        <a:stretch>
          <a:fillRect/>
        </a:stretch>
      </xdr:blipFill>
      <xdr:spPr>
        <a:xfrm>
          <a:off x="2676525" y="6585585"/>
          <a:ext cx="357505" cy="357505"/>
        </a:xfrm>
        <a:prstGeom prst="rect">
          <a:avLst/>
        </a:prstGeom>
        <a:noFill/>
        <a:ln>
          <a:noFill/>
        </a:ln>
      </xdr:spPr>
    </xdr:pic>
    <xdr:clientData/>
  </xdr:oneCellAnchor>
  <xdr:oneCellAnchor>
    <xdr:from>
      <xdr:col>2</xdr:col>
      <xdr:colOff>57151</xdr:colOff>
      <xdr:row>10</xdr:row>
      <xdr:rowOff>42165</xdr:rowOff>
    </xdr:from>
    <xdr:ext cx="357633" cy="357633"/>
    <xdr:pic>
      <xdr:nvPicPr>
        <xdr:cNvPr id="77" name="图片 76"/>
        <xdr:cNvPicPr>
          <a:picLocks noChangeAspect="1"/>
        </xdr:cNvPicPr>
      </xdr:nvPicPr>
      <xdr:blipFill>
        <a:blip r:embed="rId11">
          <a:extLst>
            <a:ext uri="{28A0092B-C50C-407E-A947-70E740481C1C}">
              <a14:useLocalDpi xmlns:a14="http://schemas.microsoft.com/office/drawing/2010/main" val="0"/>
            </a:ext>
          </a:extLst>
        </a:blip>
        <a:srcRect/>
        <a:stretch>
          <a:fillRect/>
        </a:stretch>
      </xdr:blipFill>
      <xdr:spPr>
        <a:xfrm>
          <a:off x="2676525" y="74237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3</xdr:row>
          <xdr:rowOff>95250</xdr:rowOff>
        </xdr:from>
        <xdr:to>
          <xdr:col>1</xdr:col>
          <xdr:colOff>361950</xdr:colOff>
          <xdr:row>3</xdr:row>
          <xdr:rowOff>352425</xdr:rowOff>
        </xdr:to>
        <xdr:sp>
          <xdr:nvSpPr>
            <xdr:cNvPr id="55448" name="Check Box 152" hidden="1">
              <a:extLst>
                <a:ext uri="{63B3BB69-23CF-44E3-9099-C40C66FF867C}">
                  <a14:compatExt spid="_x0000_s55448"/>
                </a:ext>
              </a:extLst>
            </xdr:cNvPr>
            <xdr:cNvSpPr/>
          </xdr:nvSpPr>
          <xdr:spPr>
            <a:xfrm>
              <a:off x="2295525" y="14001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xdr:row>
          <xdr:rowOff>95250</xdr:rowOff>
        </xdr:from>
        <xdr:to>
          <xdr:col>1</xdr:col>
          <xdr:colOff>361950</xdr:colOff>
          <xdr:row>4</xdr:row>
          <xdr:rowOff>352425</xdr:rowOff>
        </xdr:to>
        <xdr:sp>
          <xdr:nvSpPr>
            <xdr:cNvPr id="55449" name="Check Box 153" hidden="1">
              <a:extLst>
                <a:ext uri="{63B3BB69-23CF-44E3-9099-C40C66FF867C}">
                  <a14:compatExt spid="_x0000_s55449"/>
                </a:ext>
              </a:extLst>
            </xdr:cNvPr>
            <xdr:cNvSpPr/>
          </xdr:nvSpPr>
          <xdr:spPr>
            <a:xfrm>
              <a:off x="2295525" y="22383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xdr:row>
          <xdr:rowOff>95250</xdr:rowOff>
        </xdr:from>
        <xdr:to>
          <xdr:col>1</xdr:col>
          <xdr:colOff>361950</xdr:colOff>
          <xdr:row>5</xdr:row>
          <xdr:rowOff>352425</xdr:rowOff>
        </xdr:to>
        <xdr:sp>
          <xdr:nvSpPr>
            <xdr:cNvPr id="55450" name="Check Box 154" hidden="1">
              <a:extLst>
                <a:ext uri="{63B3BB69-23CF-44E3-9099-C40C66FF867C}">
                  <a14:compatExt spid="_x0000_s55450"/>
                </a:ext>
              </a:extLst>
            </xdr:cNvPr>
            <xdr:cNvSpPr/>
          </xdr:nvSpPr>
          <xdr:spPr>
            <a:xfrm>
              <a:off x="2295525" y="30765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xdr:row>
          <xdr:rowOff>95250</xdr:rowOff>
        </xdr:from>
        <xdr:to>
          <xdr:col>1</xdr:col>
          <xdr:colOff>361950</xdr:colOff>
          <xdr:row>6</xdr:row>
          <xdr:rowOff>352425</xdr:rowOff>
        </xdr:to>
        <xdr:sp>
          <xdr:nvSpPr>
            <xdr:cNvPr id="55451" name="Check Box 155" hidden="1">
              <a:extLst>
                <a:ext uri="{63B3BB69-23CF-44E3-9099-C40C66FF867C}">
                  <a14:compatExt spid="_x0000_s55451"/>
                </a:ext>
              </a:extLst>
            </xdr:cNvPr>
            <xdr:cNvSpPr/>
          </xdr:nvSpPr>
          <xdr:spPr>
            <a:xfrm>
              <a:off x="2295525" y="39147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7</xdr:row>
          <xdr:rowOff>95250</xdr:rowOff>
        </xdr:from>
        <xdr:to>
          <xdr:col>1</xdr:col>
          <xdr:colOff>361950</xdr:colOff>
          <xdr:row>7</xdr:row>
          <xdr:rowOff>352425</xdr:rowOff>
        </xdr:to>
        <xdr:sp>
          <xdr:nvSpPr>
            <xdr:cNvPr id="55452" name="Check Box 156" hidden="1">
              <a:extLst>
                <a:ext uri="{63B3BB69-23CF-44E3-9099-C40C66FF867C}">
                  <a14:compatExt spid="_x0000_s55452"/>
                </a:ext>
              </a:extLst>
            </xdr:cNvPr>
            <xdr:cNvSpPr/>
          </xdr:nvSpPr>
          <xdr:spPr>
            <a:xfrm>
              <a:off x="2295525" y="47529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8</xdr:row>
          <xdr:rowOff>95250</xdr:rowOff>
        </xdr:from>
        <xdr:to>
          <xdr:col>1</xdr:col>
          <xdr:colOff>361950</xdr:colOff>
          <xdr:row>8</xdr:row>
          <xdr:rowOff>352425</xdr:rowOff>
        </xdr:to>
        <xdr:sp>
          <xdr:nvSpPr>
            <xdr:cNvPr id="55453" name="Check Box 157" hidden="1">
              <a:extLst>
                <a:ext uri="{63B3BB69-23CF-44E3-9099-C40C66FF867C}">
                  <a14:compatExt spid="_x0000_s55453"/>
                </a:ext>
              </a:extLst>
            </xdr:cNvPr>
            <xdr:cNvSpPr/>
          </xdr:nvSpPr>
          <xdr:spPr>
            <a:xfrm>
              <a:off x="2295525" y="55911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9</xdr:row>
          <xdr:rowOff>95250</xdr:rowOff>
        </xdr:from>
        <xdr:to>
          <xdr:col>1</xdr:col>
          <xdr:colOff>361950</xdr:colOff>
          <xdr:row>9</xdr:row>
          <xdr:rowOff>352425</xdr:rowOff>
        </xdr:to>
        <xdr:sp>
          <xdr:nvSpPr>
            <xdr:cNvPr id="55454" name="Check Box 158" hidden="1">
              <a:extLst>
                <a:ext uri="{63B3BB69-23CF-44E3-9099-C40C66FF867C}">
                  <a14:compatExt spid="_x0000_s55454"/>
                </a:ext>
              </a:extLst>
            </xdr:cNvPr>
            <xdr:cNvSpPr/>
          </xdr:nvSpPr>
          <xdr:spPr>
            <a:xfrm>
              <a:off x="2295525" y="663892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10</xdr:row>
          <xdr:rowOff>95250</xdr:rowOff>
        </xdr:from>
        <xdr:to>
          <xdr:col>1</xdr:col>
          <xdr:colOff>361950</xdr:colOff>
          <xdr:row>10</xdr:row>
          <xdr:rowOff>352425</xdr:rowOff>
        </xdr:to>
        <xdr:sp>
          <xdr:nvSpPr>
            <xdr:cNvPr id="55455" name="Check Box 159" hidden="1">
              <a:extLst>
                <a:ext uri="{63B3BB69-23CF-44E3-9099-C40C66FF867C}">
                  <a14:compatExt spid="_x0000_s55455"/>
                </a:ext>
              </a:extLst>
            </xdr:cNvPr>
            <xdr:cNvSpPr/>
          </xdr:nvSpPr>
          <xdr:spPr>
            <a:xfrm>
              <a:off x="2295525" y="74771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11</xdr:row>
      <xdr:rowOff>42165</xdr:rowOff>
    </xdr:from>
    <xdr:ext cx="357633" cy="357633"/>
    <xdr:pic>
      <xdr:nvPicPr>
        <xdr:cNvPr id="39" name="图片 38"/>
        <xdr:cNvPicPr>
          <a:picLocks noChangeAspect="1"/>
        </xdr:cNvPicPr>
      </xdr:nvPicPr>
      <xdr:blipFill>
        <a:blip r:embed="rId12">
          <a:extLst>
            <a:ext uri="{28A0092B-C50C-407E-A947-70E740481C1C}">
              <a14:useLocalDpi xmlns:a14="http://schemas.microsoft.com/office/drawing/2010/main" val="0"/>
            </a:ext>
          </a:extLst>
        </a:blip>
        <a:srcRect/>
        <a:stretch>
          <a:fillRect/>
        </a:stretch>
      </xdr:blipFill>
      <xdr:spPr>
        <a:xfrm>
          <a:off x="2676525" y="82619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11</xdr:row>
          <xdr:rowOff>95250</xdr:rowOff>
        </xdr:from>
        <xdr:to>
          <xdr:col>1</xdr:col>
          <xdr:colOff>361950</xdr:colOff>
          <xdr:row>11</xdr:row>
          <xdr:rowOff>352425</xdr:rowOff>
        </xdr:to>
        <xdr:sp>
          <xdr:nvSpPr>
            <xdr:cNvPr id="55474" name="Check Box 178" hidden="1">
              <a:extLst>
                <a:ext uri="{63B3BB69-23CF-44E3-9099-C40C66FF867C}">
                  <a14:compatExt spid="_x0000_s55474"/>
                </a:ext>
              </a:extLst>
            </xdr:cNvPr>
            <xdr:cNvSpPr/>
          </xdr:nvSpPr>
          <xdr:spPr>
            <a:xfrm>
              <a:off x="2295525" y="83153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4391025</xdr:colOff>
      <xdr:row>11</xdr:row>
      <xdr:rowOff>66675</xdr:rowOff>
    </xdr:from>
    <xdr:ext cx="773906" cy="371474"/>
    <xdr:pic>
      <xdr:nvPicPr>
        <xdr:cNvPr id="41" name="图片 40"/>
        <xdr:cNvPicPr>
          <a:picLocks noChangeAspect="1"/>
        </xdr:cNvPicPr>
      </xdr:nvPicPr>
      <xdr:blipFill>
        <a:blip r:embed="rId13">
          <a:extLst>
            <a:ext uri="{28A0092B-C50C-407E-A947-70E740481C1C}">
              <a14:useLocalDpi xmlns:a14="http://schemas.microsoft.com/office/drawing/2010/main" val="0"/>
            </a:ext>
          </a:extLst>
        </a:blip>
        <a:srcRect/>
        <a:stretch>
          <a:fillRect/>
        </a:stretch>
      </xdr:blipFill>
      <xdr:spPr>
        <a:xfrm>
          <a:off x="7010400" y="8286750"/>
          <a:ext cx="773430" cy="370840"/>
        </a:xfrm>
        <a:prstGeom prst="rect">
          <a:avLst/>
        </a:prstGeom>
      </xdr:spPr>
    </xdr:pic>
    <xdr:clientData/>
  </xdr:oneCellAnchor>
  <xdr:oneCellAnchor>
    <xdr:from>
      <xdr:col>2</xdr:col>
      <xdr:colOff>57151</xdr:colOff>
      <xdr:row>12</xdr:row>
      <xdr:rowOff>42165</xdr:rowOff>
    </xdr:from>
    <xdr:ext cx="357633" cy="357633"/>
    <xdr:pic>
      <xdr:nvPicPr>
        <xdr:cNvPr id="42" name="图片 41"/>
        <xdr:cNvPicPr>
          <a:picLocks noChangeAspect="1"/>
        </xdr:cNvPicPr>
      </xdr:nvPicPr>
      <xdr:blipFill>
        <a:blip r:embed="rId14">
          <a:extLst>
            <a:ext uri="{28A0092B-C50C-407E-A947-70E740481C1C}">
              <a14:useLocalDpi xmlns:a14="http://schemas.microsoft.com/office/drawing/2010/main" val="0"/>
            </a:ext>
          </a:extLst>
        </a:blip>
        <a:srcRect/>
        <a:stretch>
          <a:fillRect/>
        </a:stretch>
      </xdr:blipFill>
      <xdr:spPr>
        <a:xfrm>
          <a:off x="2676525" y="91001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12</xdr:row>
          <xdr:rowOff>95250</xdr:rowOff>
        </xdr:from>
        <xdr:to>
          <xdr:col>1</xdr:col>
          <xdr:colOff>361950</xdr:colOff>
          <xdr:row>12</xdr:row>
          <xdr:rowOff>352425</xdr:rowOff>
        </xdr:to>
        <xdr:sp>
          <xdr:nvSpPr>
            <xdr:cNvPr id="55475" name="Check Box 179" hidden="1">
              <a:extLst>
                <a:ext uri="{63B3BB69-23CF-44E3-9099-C40C66FF867C}">
                  <a14:compatExt spid="_x0000_s55475"/>
                </a:ext>
              </a:extLst>
            </xdr:cNvPr>
            <xdr:cNvSpPr/>
          </xdr:nvSpPr>
          <xdr:spPr>
            <a:xfrm>
              <a:off x="2295525" y="9153525"/>
              <a:ext cx="276225" cy="257175"/>
            </a:xfrm>
            <a:prstGeom prst="rect">
              <a:avLst/>
            </a:prstGeom>
          </xdr:spPr>
        </xdr:sp>
        <xdr:clientData fLocksWithSheet="0"/>
      </xdr:twoCellAnchor>
    </mc:Choice>
    <mc:Fallback/>
  </mc:AlternateContent>
  <xdr:oneCellAnchor>
    <xdr:from>
      <xdr:col>2</xdr:col>
      <xdr:colOff>57151</xdr:colOff>
      <xdr:row>13</xdr:row>
      <xdr:rowOff>42165</xdr:rowOff>
    </xdr:from>
    <xdr:ext cx="357633" cy="357633"/>
    <xdr:pic>
      <xdr:nvPicPr>
        <xdr:cNvPr id="45" name="图片 44"/>
        <xdr:cNvPicPr>
          <a:picLocks noChangeAspect="1"/>
        </xdr:cNvPicPr>
      </xdr:nvPicPr>
      <xdr:blipFill>
        <a:blip r:embed="rId12">
          <a:extLst>
            <a:ext uri="{28A0092B-C50C-407E-A947-70E740481C1C}">
              <a14:useLocalDpi xmlns:a14="http://schemas.microsoft.com/office/drawing/2010/main" val="0"/>
            </a:ext>
          </a:extLst>
        </a:blip>
        <a:srcRect/>
        <a:stretch>
          <a:fillRect/>
        </a:stretch>
      </xdr:blipFill>
      <xdr:spPr>
        <a:xfrm>
          <a:off x="2676525" y="99383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13</xdr:row>
          <xdr:rowOff>95250</xdr:rowOff>
        </xdr:from>
        <xdr:to>
          <xdr:col>1</xdr:col>
          <xdr:colOff>361950</xdr:colOff>
          <xdr:row>13</xdr:row>
          <xdr:rowOff>352425</xdr:rowOff>
        </xdr:to>
        <xdr:sp>
          <xdr:nvSpPr>
            <xdr:cNvPr id="55476" name="Check Box 180" hidden="1">
              <a:extLst>
                <a:ext uri="{63B3BB69-23CF-44E3-9099-C40C66FF867C}">
                  <a14:compatExt spid="_x0000_s55476"/>
                </a:ext>
              </a:extLst>
            </xdr:cNvPr>
            <xdr:cNvSpPr/>
          </xdr:nvSpPr>
          <xdr:spPr>
            <a:xfrm>
              <a:off x="2295525" y="9991725"/>
              <a:ext cx="276225" cy="257175"/>
            </a:xfrm>
            <a:prstGeom prst="rect">
              <a:avLst/>
            </a:prstGeom>
          </xdr:spPr>
        </xdr:sp>
        <xdr:clientData fLocksWithSheet="0"/>
      </xdr:twoCellAnchor>
    </mc:Choice>
    <mc:Fallback/>
  </mc:AlternateContent>
  <xdr:oneCellAnchor>
    <xdr:from>
      <xdr:col>2</xdr:col>
      <xdr:colOff>57151</xdr:colOff>
      <xdr:row>14</xdr:row>
      <xdr:rowOff>42165</xdr:rowOff>
    </xdr:from>
    <xdr:ext cx="357633" cy="357633"/>
    <xdr:pic>
      <xdr:nvPicPr>
        <xdr:cNvPr id="47" name="图片 46"/>
        <xdr:cNvPicPr>
          <a:picLocks noChangeAspect="1"/>
        </xdr:cNvPicPr>
      </xdr:nvPicPr>
      <xdr:blipFill>
        <a:blip r:embed="rId15">
          <a:extLst>
            <a:ext uri="{28A0092B-C50C-407E-A947-70E740481C1C}">
              <a14:useLocalDpi xmlns:a14="http://schemas.microsoft.com/office/drawing/2010/main" val="0"/>
            </a:ext>
          </a:extLst>
        </a:blip>
        <a:srcRect/>
        <a:stretch>
          <a:fillRect/>
        </a:stretch>
      </xdr:blipFill>
      <xdr:spPr>
        <a:xfrm>
          <a:off x="2676525" y="107765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14</xdr:row>
          <xdr:rowOff>95250</xdr:rowOff>
        </xdr:from>
        <xdr:to>
          <xdr:col>1</xdr:col>
          <xdr:colOff>361950</xdr:colOff>
          <xdr:row>14</xdr:row>
          <xdr:rowOff>352425</xdr:rowOff>
        </xdr:to>
        <xdr:sp>
          <xdr:nvSpPr>
            <xdr:cNvPr id="55477" name="Check Box 181" hidden="1">
              <a:extLst>
                <a:ext uri="{63B3BB69-23CF-44E3-9099-C40C66FF867C}">
                  <a14:compatExt spid="_x0000_s55477"/>
                </a:ext>
              </a:extLst>
            </xdr:cNvPr>
            <xdr:cNvSpPr/>
          </xdr:nvSpPr>
          <xdr:spPr>
            <a:xfrm>
              <a:off x="2295525" y="10829925"/>
              <a:ext cx="276225" cy="257175"/>
            </a:xfrm>
            <a:prstGeom prst="rect">
              <a:avLst/>
            </a:prstGeom>
          </xdr:spPr>
        </xdr:sp>
        <xdr:clientData fLocksWithSheet="0"/>
      </xdr:twoCellAnchor>
    </mc:Choice>
    <mc:Fallback/>
  </mc:AlternateContent>
  <xdr:oneCellAnchor>
    <xdr:from>
      <xdr:col>2</xdr:col>
      <xdr:colOff>57151</xdr:colOff>
      <xdr:row>15</xdr:row>
      <xdr:rowOff>42165</xdr:rowOff>
    </xdr:from>
    <xdr:ext cx="357633" cy="357633"/>
    <xdr:pic>
      <xdr:nvPicPr>
        <xdr:cNvPr id="50" name="图片 49"/>
        <xdr:cNvPicPr>
          <a:picLocks noChangeAspect="1"/>
        </xdr:cNvPicPr>
      </xdr:nvPicPr>
      <xdr:blipFill>
        <a:blip r:embed="rId15">
          <a:extLst>
            <a:ext uri="{28A0092B-C50C-407E-A947-70E740481C1C}">
              <a14:useLocalDpi xmlns:a14="http://schemas.microsoft.com/office/drawing/2010/main" val="0"/>
            </a:ext>
          </a:extLst>
        </a:blip>
        <a:srcRect/>
        <a:stretch>
          <a:fillRect/>
        </a:stretch>
      </xdr:blipFill>
      <xdr:spPr>
        <a:xfrm>
          <a:off x="2676525" y="116147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15</xdr:row>
          <xdr:rowOff>95250</xdr:rowOff>
        </xdr:from>
        <xdr:to>
          <xdr:col>1</xdr:col>
          <xdr:colOff>361950</xdr:colOff>
          <xdr:row>15</xdr:row>
          <xdr:rowOff>352425</xdr:rowOff>
        </xdr:to>
        <xdr:sp>
          <xdr:nvSpPr>
            <xdr:cNvPr id="55478" name="Check Box 182" hidden="1">
              <a:extLst>
                <a:ext uri="{63B3BB69-23CF-44E3-9099-C40C66FF867C}">
                  <a14:compatExt spid="_x0000_s55478"/>
                </a:ext>
              </a:extLst>
            </xdr:cNvPr>
            <xdr:cNvSpPr/>
          </xdr:nvSpPr>
          <xdr:spPr>
            <a:xfrm>
              <a:off x="2295525" y="11668125"/>
              <a:ext cx="276225" cy="257175"/>
            </a:xfrm>
            <a:prstGeom prst="rect">
              <a:avLst/>
            </a:prstGeom>
          </xdr:spPr>
        </xdr:sp>
        <xdr:clientData fLocksWithSheet="0"/>
      </xdr:twoCellAnchor>
    </mc:Choice>
    <mc:Fallback/>
  </mc:AlternateContent>
  <xdr:oneCellAnchor>
    <xdr:from>
      <xdr:col>2</xdr:col>
      <xdr:colOff>57151</xdr:colOff>
      <xdr:row>16</xdr:row>
      <xdr:rowOff>42165</xdr:rowOff>
    </xdr:from>
    <xdr:ext cx="357633" cy="357633"/>
    <xdr:pic>
      <xdr:nvPicPr>
        <xdr:cNvPr id="63" name="图片 62"/>
        <xdr:cNvPicPr>
          <a:picLocks noChangeAspect="1"/>
        </xdr:cNvPicPr>
      </xdr:nvPicPr>
      <xdr:blipFill>
        <a:blip r:embed="rId16">
          <a:extLst>
            <a:ext uri="{28A0092B-C50C-407E-A947-70E740481C1C}">
              <a14:useLocalDpi xmlns:a14="http://schemas.microsoft.com/office/drawing/2010/main" val="0"/>
            </a:ext>
          </a:extLst>
        </a:blip>
        <a:srcRect/>
        <a:stretch>
          <a:fillRect/>
        </a:stretch>
      </xdr:blipFill>
      <xdr:spPr>
        <a:xfrm>
          <a:off x="2676525" y="12452985"/>
          <a:ext cx="357505" cy="357505"/>
        </a:xfrm>
        <a:prstGeom prst="rect">
          <a:avLst/>
        </a:prstGeom>
        <a:noFill/>
        <a:ln>
          <a:noFill/>
        </a:ln>
      </xdr:spPr>
    </xdr:pic>
    <xdr:clientData/>
  </xdr:oneCellAnchor>
  <xdr:oneCellAnchor>
    <xdr:from>
      <xdr:col>2</xdr:col>
      <xdr:colOff>57151</xdr:colOff>
      <xdr:row>17</xdr:row>
      <xdr:rowOff>42165</xdr:rowOff>
    </xdr:from>
    <xdr:ext cx="357633" cy="357633"/>
    <xdr:pic>
      <xdr:nvPicPr>
        <xdr:cNvPr id="69" name="图片 68"/>
        <xdr:cNvPicPr>
          <a:picLocks noChangeAspect="1"/>
        </xdr:cNvPicPr>
      </xdr:nvPicPr>
      <xdr:blipFill>
        <a:blip r:embed="rId17">
          <a:extLst>
            <a:ext uri="{28A0092B-C50C-407E-A947-70E740481C1C}">
              <a14:useLocalDpi xmlns:a14="http://schemas.microsoft.com/office/drawing/2010/main" val="0"/>
            </a:ext>
          </a:extLst>
        </a:blip>
        <a:srcRect/>
        <a:stretch>
          <a:fillRect/>
        </a:stretch>
      </xdr:blipFill>
      <xdr:spPr>
        <a:xfrm>
          <a:off x="2676525" y="132911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16</xdr:row>
          <xdr:rowOff>95250</xdr:rowOff>
        </xdr:from>
        <xdr:to>
          <xdr:col>1</xdr:col>
          <xdr:colOff>361950</xdr:colOff>
          <xdr:row>16</xdr:row>
          <xdr:rowOff>352425</xdr:rowOff>
        </xdr:to>
        <xdr:sp>
          <xdr:nvSpPr>
            <xdr:cNvPr id="55484" name="Check Box 188" hidden="1">
              <a:extLst>
                <a:ext uri="{63B3BB69-23CF-44E3-9099-C40C66FF867C}">
                  <a14:compatExt spid="_x0000_s55484"/>
                </a:ext>
              </a:extLst>
            </xdr:cNvPr>
            <xdr:cNvSpPr/>
          </xdr:nvSpPr>
          <xdr:spPr>
            <a:xfrm>
              <a:off x="2295525" y="12506325"/>
              <a:ext cx="276225" cy="257175"/>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95250</xdr:rowOff>
        </xdr:from>
        <xdr:to>
          <xdr:col>1</xdr:col>
          <xdr:colOff>361950</xdr:colOff>
          <xdr:row>17</xdr:row>
          <xdr:rowOff>352425</xdr:rowOff>
        </xdr:to>
        <xdr:sp>
          <xdr:nvSpPr>
            <xdr:cNvPr id="55485" name="Check Box 189" hidden="1">
              <a:extLst>
                <a:ext uri="{63B3BB69-23CF-44E3-9099-C40C66FF867C}">
                  <a14:compatExt spid="_x0000_s55485"/>
                </a:ext>
              </a:extLst>
            </xdr:cNvPr>
            <xdr:cNvSpPr/>
          </xdr:nvSpPr>
          <xdr:spPr>
            <a:xfrm>
              <a:off x="2295525" y="13344525"/>
              <a:ext cx="276225" cy="257175"/>
            </a:xfrm>
            <a:prstGeom prst="rect">
              <a:avLst/>
            </a:prstGeom>
          </xdr:spPr>
        </xdr:sp>
        <xdr:clientData fLocksWithSheet="0"/>
      </xdr:twoCellAnchor>
    </mc:Choice>
    <mc:Fallback/>
  </mc:AlternateContent>
  <xdr:oneCellAnchor>
    <xdr:from>
      <xdr:col>2</xdr:col>
      <xdr:colOff>57151</xdr:colOff>
      <xdr:row>18</xdr:row>
      <xdr:rowOff>42165</xdr:rowOff>
    </xdr:from>
    <xdr:ext cx="357633" cy="357633"/>
    <xdr:pic>
      <xdr:nvPicPr>
        <xdr:cNvPr id="75" name="图片 74"/>
        <xdr:cNvPicPr>
          <a:picLocks noChangeAspect="1"/>
        </xdr:cNvPicPr>
      </xdr:nvPicPr>
      <xdr:blipFill>
        <a:blip r:embed="rId18">
          <a:extLst>
            <a:ext uri="{28A0092B-C50C-407E-A947-70E740481C1C}">
              <a14:useLocalDpi xmlns:a14="http://schemas.microsoft.com/office/drawing/2010/main" val="0"/>
            </a:ext>
          </a:extLst>
        </a:blip>
        <a:srcRect/>
        <a:stretch>
          <a:fillRect/>
        </a:stretch>
      </xdr:blipFill>
      <xdr:spPr>
        <a:xfrm>
          <a:off x="2676525" y="14129385"/>
          <a:ext cx="357505" cy="357505"/>
        </a:xfrm>
        <a:prstGeom prst="rect">
          <a:avLst/>
        </a:prstGeom>
        <a:noFill/>
        <a:ln>
          <a:noFill/>
        </a:ln>
      </xdr:spPr>
    </xdr:pic>
    <xdr:clientData/>
  </xdr:oneCellAnchor>
  <xdr:oneCellAnchor>
    <xdr:from>
      <xdr:col>2</xdr:col>
      <xdr:colOff>4848225</xdr:colOff>
      <xdr:row>18</xdr:row>
      <xdr:rowOff>57150</xdr:rowOff>
    </xdr:from>
    <xdr:ext cx="304800" cy="304800"/>
    <xdr:pic>
      <xdr:nvPicPr>
        <xdr:cNvPr id="78" name="图片 77"/>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7467600" y="14144625"/>
          <a:ext cx="304800" cy="304800"/>
        </a:xfrm>
        <a:prstGeom prst="rect">
          <a:avLst/>
        </a:prstGeom>
      </xdr:spPr>
    </xdr:pic>
    <xdr:clientData/>
  </xdr:oneCellAnchor>
  <xdr:oneCellAnchor>
    <xdr:from>
      <xdr:col>2</xdr:col>
      <xdr:colOff>57151</xdr:colOff>
      <xdr:row>19</xdr:row>
      <xdr:rowOff>42165</xdr:rowOff>
    </xdr:from>
    <xdr:ext cx="357633" cy="357633"/>
    <xdr:pic>
      <xdr:nvPicPr>
        <xdr:cNvPr id="79" name="图片 78"/>
        <xdr:cNvPicPr>
          <a:picLocks noChangeAspect="1"/>
        </xdr:cNvPicPr>
      </xdr:nvPicPr>
      <xdr:blipFill>
        <a:blip r:embed="rId18">
          <a:extLst>
            <a:ext uri="{28A0092B-C50C-407E-A947-70E740481C1C}">
              <a14:useLocalDpi xmlns:a14="http://schemas.microsoft.com/office/drawing/2010/main" val="0"/>
            </a:ext>
          </a:extLst>
        </a:blip>
        <a:srcRect/>
        <a:stretch>
          <a:fillRect/>
        </a:stretch>
      </xdr:blipFill>
      <xdr:spPr>
        <a:xfrm>
          <a:off x="2676525" y="14967585"/>
          <a:ext cx="357505" cy="357505"/>
        </a:xfrm>
        <a:prstGeom prst="rect">
          <a:avLst/>
        </a:prstGeom>
        <a:noFill/>
        <a:ln>
          <a:noFill/>
        </a:ln>
      </xdr:spPr>
    </xdr:pic>
    <xdr:clientData/>
  </xdr:oneCellAnchor>
  <xdr:oneCellAnchor>
    <xdr:from>
      <xdr:col>2</xdr:col>
      <xdr:colOff>4848225</xdr:colOff>
      <xdr:row>19</xdr:row>
      <xdr:rowOff>57150</xdr:rowOff>
    </xdr:from>
    <xdr:ext cx="304800" cy="304800"/>
    <xdr:pic>
      <xdr:nvPicPr>
        <xdr:cNvPr id="80" name="图片 79"/>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7467600" y="14982825"/>
          <a:ext cx="304800" cy="3048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18</xdr:row>
          <xdr:rowOff>95250</xdr:rowOff>
        </xdr:from>
        <xdr:to>
          <xdr:col>1</xdr:col>
          <xdr:colOff>361950</xdr:colOff>
          <xdr:row>18</xdr:row>
          <xdr:rowOff>352425</xdr:rowOff>
        </xdr:to>
        <xdr:sp>
          <xdr:nvSpPr>
            <xdr:cNvPr id="55490" name="Check Box 194" hidden="1">
              <a:extLst>
                <a:ext uri="{63B3BB69-23CF-44E3-9099-C40C66FF867C}">
                  <a14:compatExt spid="_x0000_s55490"/>
                </a:ext>
              </a:extLst>
            </xdr:cNvPr>
            <xdr:cNvSpPr/>
          </xdr:nvSpPr>
          <xdr:spPr>
            <a:xfrm>
              <a:off x="2295525" y="141827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20</xdr:row>
      <xdr:rowOff>42165</xdr:rowOff>
    </xdr:from>
    <xdr:ext cx="357633" cy="357633"/>
    <xdr:pic>
      <xdr:nvPicPr>
        <xdr:cNvPr id="81" name="图片 80"/>
        <xdr:cNvPicPr>
          <a:picLocks noChangeAspect="1"/>
        </xdr:cNvPicPr>
      </xdr:nvPicPr>
      <xdr:blipFill>
        <a:blip r:embed="rId21">
          <a:extLst>
            <a:ext uri="{28A0092B-C50C-407E-A947-70E740481C1C}">
              <a14:useLocalDpi xmlns:a14="http://schemas.microsoft.com/office/drawing/2010/main" val="0"/>
            </a:ext>
          </a:extLst>
        </a:blip>
        <a:srcRect/>
        <a:stretch>
          <a:fillRect/>
        </a:stretch>
      </xdr:blipFill>
      <xdr:spPr>
        <a:xfrm>
          <a:off x="2676525" y="158057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20</xdr:row>
          <xdr:rowOff>95250</xdr:rowOff>
        </xdr:from>
        <xdr:to>
          <xdr:col>1</xdr:col>
          <xdr:colOff>361950</xdr:colOff>
          <xdr:row>20</xdr:row>
          <xdr:rowOff>352425</xdr:rowOff>
        </xdr:to>
        <xdr:sp>
          <xdr:nvSpPr>
            <xdr:cNvPr id="55493" name="Check Box 197" hidden="1">
              <a:extLst>
                <a:ext uri="{63B3BB69-23CF-44E3-9099-C40C66FF867C}">
                  <a14:compatExt spid="_x0000_s55493"/>
                </a:ext>
              </a:extLst>
            </xdr:cNvPr>
            <xdr:cNvSpPr/>
          </xdr:nvSpPr>
          <xdr:spPr>
            <a:xfrm>
              <a:off x="2295525" y="158591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21</xdr:row>
      <xdr:rowOff>42165</xdr:rowOff>
    </xdr:from>
    <xdr:ext cx="357633" cy="357633"/>
    <xdr:pic>
      <xdr:nvPicPr>
        <xdr:cNvPr id="82" name="图片 81"/>
        <xdr:cNvPicPr>
          <a:picLocks noChangeAspect="1"/>
        </xdr:cNvPicPr>
      </xdr:nvPicPr>
      <xdr:blipFill>
        <a:blip r:embed="rId22">
          <a:extLst>
            <a:ext uri="{28A0092B-C50C-407E-A947-70E740481C1C}">
              <a14:useLocalDpi xmlns:a14="http://schemas.microsoft.com/office/drawing/2010/main" val="0"/>
            </a:ext>
          </a:extLst>
        </a:blip>
        <a:srcRect/>
        <a:stretch>
          <a:fillRect/>
        </a:stretch>
      </xdr:blipFill>
      <xdr:spPr>
        <a:xfrm>
          <a:off x="2676525" y="174821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21</xdr:row>
          <xdr:rowOff>95250</xdr:rowOff>
        </xdr:from>
        <xdr:to>
          <xdr:col>1</xdr:col>
          <xdr:colOff>361950</xdr:colOff>
          <xdr:row>21</xdr:row>
          <xdr:rowOff>352425</xdr:rowOff>
        </xdr:to>
        <xdr:sp>
          <xdr:nvSpPr>
            <xdr:cNvPr id="55494" name="Check Box 198" hidden="1">
              <a:extLst>
                <a:ext uri="{63B3BB69-23CF-44E3-9099-C40C66FF867C}">
                  <a14:compatExt spid="_x0000_s55494"/>
                </a:ext>
              </a:extLst>
            </xdr:cNvPr>
            <xdr:cNvSpPr/>
          </xdr:nvSpPr>
          <xdr:spPr>
            <a:xfrm>
              <a:off x="2295525" y="175355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22</xdr:row>
      <xdr:rowOff>42165</xdr:rowOff>
    </xdr:from>
    <xdr:ext cx="357633" cy="357633"/>
    <xdr:pic>
      <xdr:nvPicPr>
        <xdr:cNvPr id="83" name="图片 82"/>
        <xdr:cNvPicPr>
          <a:picLocks noChangeAspect="1"/>
        </xdr:cNvPicPr>
      </xdr:nvPicPr>
      <xdr:blipFill>
        <a:blip r:embed="rId23">
          <a:extLst>
            <a:ext uri="{28A0092B-C50C-407E-A947-70E740481C1C}">
              <a14:useLocalDpi xmlns:a14="http://schemas.microsoft.com/office/drawing/2010/main" val="0"/>
            </a:ext>
          </a:extLst>
        </a:blip>
        <a:srcRect/>
        <a:stretch>
          <a:fillRect/>
        </a:stretch>
      </xdr:blipFill>
      <xdr:spPr>
        <a:xfrm>
          <a:off x="2676525" y="183203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22</xdr:row>
          <xdr:rowOff>95250</xdr:rowOff>
        </xdr:from>
        <xdr:to>
          <xdr:col>1</xdr:col>
          <xdr:colOff>361950</xdr:colOff>
          <xdr:row>22</xdr:row>
          <xdr:rowOff>352425</xdr:rowOff>
        </xdr:to>
        <xdr:sp>
          <xdr:nvSpPr>
            <xdr:cNvPr id="55501" name="Check Box 205" hidden="1">
              <a:extLst>
                <a:ext uri="{63B3BB69-23CF-44E3-9099-C40C66FF867C}">
                  <a14:compatExt spid="_x0000_s55501"/>
                </a:ext>
              </a:extLst>
            </xdr:cNvPr>
            <xdr:cNvSpPr/>
          </xdr:nvSpPr>
          <xdr:spPr>
            <a:xfrm>
              <a:off x="2295525" y="183737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23</xdr:row>
      <xdr:rowOff>42165</xdr:rowOff>
    </xdr:from>
    <xdr:ext cx="357633" cy="357633"/>
    <xdr:pic>
      <xdr:nvPicPr>
        <xdr:cNvPr id="86" name="图片 85"/>
        <xdr:cNvPicPr>
          <a:picLocks noChangeAspect="1"/>
        </xdr:cNvPicPr>
      </xdr:nvPicPr>
      <xdr:blipFill>
        <a:blip r:embed="rId24">
          <a:extLst>
            <a:ext uri="{28A0092B-C50C-407E-A947-70E740481C1C}">
              <a14:useLocalDpi xmlns:a14="http://schemas.microsoft.com/office/drawing/2010/main" val="0"/>
            </a:ext>
          </a:extLst>
        </a:blip>
        <a:srcRect/>
        <a:stretch>
          <a:fillRect/>
        </a:stretch>
      </xdr:blipFill>
      <xdr:spPr>
        <a:xfrm>
          <a:off x="2676525" y="19158585"/>
          <a:ext cx="357505" cy="357505"/>
        </a:xfrm>
        <a:prstGeom prst="rect">
          <a:avLst/>
        </a:prstGeom>
        <a:noFill/>
        <a:ln>
          <a:noFill/>
        </a:ln>
      </xdr:spPr>
    </xdr:pic>
    <xdr:clientData/>
  </xdr:oneCellAnchor>
  <xdr:oneCellAnchor>
    <xdr:from>
      <xdr:col>2</xdr:col>
      <xdr:colOff>4391026</xdr:colOff>
      <xdr:row>23</xdr:row>
      <xdr:rowOff>66675</xdr:rowOff>
    </xdr:from>
    <xdr:ext cx="773904" cy="371474"/>
    <xdr:pic>
      <xdr:nvPicPr>
        <xdr:cNvPr id="87" name="图片 86"/>
        <xdr:cNvPicPr>
          <a:picLocks noChangeAspect="1"/>
        </xdr:cNvPicPr>
      </xdr:nvPicPr>
      <xdr:blipFill>
        <a:blip r:embed="rId25">
          <a:extLst>
            <a:ext uri="{28A0092B-C50C-407E-A947-70E740481C1C}">
              <a14:useLocalDpi xmlns:a14="http://schemas.microsoft.com/office/drawing/2010/main" val="0"/>
            </a:ext>
          </a:extLst>
        </a:blip>
        <a:srcRect/>
        <a:stretch>
          <a:fillRect/>
        </a:stretch>
      </xdr:blipFill>
      <xdr:spPr>
        <a:xfrm>
          <a:off x="7010400" y="19183350"/>
          <a:ext cx="773430" cy="37084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23</xdr:row>
          <xdr:rowOff>95250</xdr:rowOff>
        </xdr:from>
        <xdr:to>
          <xdr:col>1</xdr:col>
          <xdr:colOff>361950</xdr:colOff>
          <xdr:row>23</xdr:row>
          <xdr:rowOff>352425</xdr:rowOff>
        </xdr:to>
        <xdr:sp>
          <xdr:nvSpPr>
            <xdr:cNvPr id="55518" name="Check Box 222" hidden="1">
              <a:extLst>
                <a:ext uri="{63B3BB69-23CF-44E3-9099-C40C66FF867C}">
                  <a14:compatExt spid="_x0000_s55518"/>
                </a:ext>
              </a:extLst>
            </xdr:cNvPr>
            <xdr:cNvSpPr/>
          </xdr:nvSpPr>
          <xdr:spPr>
            <a:xfrm>
              <a:off x="2295525" y="192119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24</xdr:row>
      <xdr:rowOff>42165</xdr:rowOff>
    </xdr:from>
    <xdr:ext cx="357633" cy="357633"/>
    <xdr:pic>
      <xdr:nvPicPr>
        <xdr:cNvPr id="89" name="图片 88"/>
        <xdr:cNvPicPr>
          <a:picLocks noChangeAspect="1"/>
        </xdr:cNvPicPr>
      </xdr:nvPicPr>
      <xdr:blipFill>
        <a:blip r:embed="rId26">
          <a:extLst>
            <a:ext uri="{28A0092B-C50C-407E-A947-70E740481C1C}">
              <a14:useLocalDpi xmlns:a14="http://schemas.microsoft.com/office/drawing/2010/main" val="0"/>
            </a:ext>
          </a:extLst>
        </a:blip>
        <a:srcRect/>
        <a:stretch>
          <a:fillRect/>
        </a:stretch>
      </xdr:blipFill>
      <xdr:spPr>
        <a:xfrm>
          <a:off x="2676525" y="199967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24</xdr:row>
          <xdr:rowOff>95250</xdr:rowOff>
        </xdr:from>
        <xdr:to>
          <xdr:col>1</xdr:col>
          <xdr:colOff>361950</xdr:colOff>
          <xdr:row>24</xdr:row>
          <xdr:rowOff>352425</xdr:rowOff>
        </xdr:to>
        <xdr:sp>
          <xdr:nvSpPr>
            <xdr:cNvPr id="55519" name="Check Box 223" hidden="1">
              <a:extLst>
                <a:ext uri="{63B3BB69-23CF-44E3-9099-C40C66FF867C}">
                  <a14:compatExt spid="_x0000_s55519"/>
                </a:ext>
              </a:extLst>
            </xdr:cNvPr>
            <xdr:cNvSpPr/>
          </xdr:nvSpPr>
          <xdr:spPr>
            <a:xfrm>
              <a:off x="2295525" y="200501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25</xdr:row>
      <xdr:rowOff>42165</xdr:rowOff>
    </xdr:from>
    <xdr:ext cx="357633" cy="357633"/>
    <xdr:pic>
      <xdr:nvPicPr>
        <xdr:cNvPr id="92" name="图片 91"/>
        <xdr:cNvPicPr>
          <a:picLocks noChangeAspect="1"/>
        </xdr:cNvPicPr>
      </xdr:nvPicPr>
      <xdr:blipFill>
        <a:blip r:embed="rId27">
          <a:extLst>
            <a:ext uri="{28A0092B-C50C-407E-A947-70E740481C1C}">
              <a14:useLocalDpi xmlns:a14="http://schemas.microsoft.com/office/drawing/2010/main" val="0"/>
            </a:ext>
          </a:extLst>
        </a:blip>
        <a:srcRect/>
        <a:stretch>
          <a:fillRect/>
        </a:stretch>
      </xdr:blipFill>
      <xdr:spPr>
        <a:xfrm>
          <a:off x="2676525" y="208349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25</xdr:row>
          <xdr:rowOff>95250</xdr:rowOff>
        </xdr:from>
        <xdr:to>
          <xdr:col>1</xdr:col>
          <xdr:colOff>361950</xdr:colOff>
          <xdr:row>25</xdr:row>
          <xdr:rowOff>352425</xdr:rowOff>
        </xdr:to>
        <xdr:sp>
          <xdr:nvSpPr>
            <xdr:cNvPr id="55520" name="Check Box 224" hidden="1">
              <a:extLst>
                <a:ext uri="{63B3BB69-23CF-44E3-9099-C40C66FF867C}">
                  <a14:compatExt spid="_x0000_s55520"/>
                </a:ext>
              </a:extLst>
            </xdr:cNvPr>
            <xdr:cNvSpPr/>
          </xdr:nvSpPr>
          <xdr:spPr>
            <a:xfrm>
              <a:off x="2295525" y="208883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26</xdr:row>
      <xdr:rowOff>42165</xdr:rowOff>
    </xdr:from>
    <xdr:ext cx="357633" cy="357633"/>
    <xdr:pic>
      <xdr:nvPicPr>
        <xdr:cNvPr id="94" name="图片 93"/>
        <xdr:cNvPicPr>
          <a:picLocks noChangeAspect="1"/>
        </xdr:cNvPicPr>
      </xdr:nvPicPr>
      <xdr:blipFill>
        <a:blip r:embed="rId28">
          <a:extLst>
            <a:ext uri="{28A0092B-C50C-407E-A947-70E740481C1C}">
              <a14:useLocalDpi xmlns:a14="http://schemas.microsoft.com/office/drawing/2010/main" val="0"/>
            </a:ext>
          </a:extLst>
        </a:blip>
        <a:srcRect/>
        <a:stretch>
          <a:fillRect/>
        </a:stretch>
      </xdr:blipFill>
      <xdr:spPr>
        <a:xfrm>
          <a:off x="2676525" y="21882735"/>
          <a:ext cx="357505" cy="357505"/>
        </a:xfrm>
        <a:prstGeom prst="rect">
          <a:avLst/>
        </a:prstGeom>
        <a:noFill/>
        <a:ln>
          <a:noFill/>
        </a:ln>
      </xdr:spPr>
    </xdr:pic>
    <xdr:clientData/>
  </xdr:oneCellAnchor>
  <xdr:oneCellAnchor>
    <xdr:from>
      <xdr:col>2</xdr:col>
      <xdr:colOff>57151</xdr:colOff>
      <xdr:row>27</xdr:row>
      <xdr:rowOff>42165</xdr:rowOff>
    </xdr:from>
    <xdr:ext cx="357633" cy="357633"/>
    <xdr:pic>
      <xdr:nvPicPr>
        <xdr:cNvPr id="95" name="图片 94"/>
        <xdr:cNvPicPr>
          <a:picLocks noChangeAspect="1"/>
        </xdr:cNvPicPr>
      </xdr:nvPicPr>
      <xdr:blipFill>
        <a:blip r:embed="rId29">
          <a:extLst>
            <a:ext uri="{28A0092B-C50C-407E-A947-70E740481C1C}">
              <a14:useLocalDpi xmlns:a14="http://schemas.microsoft.com/office/drawing/2010/main" val="0"/>
            </a:ext>
          </a:extLst>
        </a:blip>
        <a:srcRect/>
        <a:stretch>
          <a:fillRect/>
        </a:stretch>
      </xdr:blipFill>
      <xdr:spPr>
        <a:xfrm>
          <a:off x="2676525" y="22720935"/>
          <a:ext cx="357505" cy="357505"/>
        </a:xfrm>
        <a:prstGeom prst="rect">
          <a:avLst/>
        </a:prstGeom>
        <a:noFill/>
        <a:ln>
          <a:noFill/>
        </a:ln>
      </xdr:spPr>
    </xdr:pic>
    <xdr:clientData/>
  </xdr:oneCellAnchor>
  <xdr:oneCellAnchor>
    <xdr:from>
      <xdr:col>2</xdr:col>
      <xdr:colOff>57151</xdr:colOff>
      <xdr:row>28</xdr:row>
      <xdr:rowOff>42165</xdr:rowOff>
    </xdr:from>
    <xdr:ext cx="357633" cy="357633"/>
    <xdr:pic>
      <xdr:nvPicPr>
        <xdr:cNvPr id="96" name="图片 95"/>
        <xdr:cNvPicPr>
          <a:picLocks noChangeAspect="1"/>
        </xdr:cNvPicPr>
      </xdr:nvPicPr>
      <xdr:blipFill>
        <a:blip r:embed="rId30">
          <a:extLst>
            <a:ext uri="{28A0092B-C50C-407E-A947-70E740481C1C}">
              <a14:useLocalDpi xmlns:a14="http://schemas.microsoft.com/office/drawing/2010/main" val="0"/>
            </a:ext>
          </a:extLst>
        </a:blip>
        <a:srcRect/>
        <a:stretch>
          <a:fillRect/>
        </a:stretch>
      </xdr:blipFill>
      <xdr:spPr>
        <a:xfrm>
          <a:off x="2676525" y="235591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26</xdr:row>
          <xdr:rowOff>95250</xdr:rowOff>
        </xdr:from>
        <xdr:to>
          <xdr:col>1</xdr:col>
          <xdr:colOff>361950</xdr:colOff>
          <xdr:row>26</xdr:row>
          <xdr:rowOff>352425</xdr:rowOff>
        </xdr:to>
        <xdr:sp>
          <xdr:nvSpPr>
            <xdr:cNvPr id="55521" name="Check Box 225" hidden="1">
              <a:extLst>
                <a:ext uri="{63B3BB69-23CF-44E3-9099-C40C66FF867C}">
                  <a14:compatExt spid="_x0000_s55521"/>
                </a:ext>
              </a:extLst>
            </xdr:cNvPr>
            <xdr:cNvSpPr/>
          </xdr:nvSpPr>
          <xdr:spPr>
            <a:xfrm>
              <a:off x="2295525" y="219360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27</xdr:row>
          <xdr:rowOff>95250</xdr:rowOff>
        </xdr:from>
        <xdr:to>
          <xdr:col>1</xdr:col>
          <xdr:colOff>361950</xdr:colOff>
          <xdr:row>27</xdr:row>
          <xdr:rowOff>352425</xdr:rowOff>
        </xdr:to>
        <xdr:sp>
          <xdr:nvSpPr>
            <xdr:cNvPr id="55522" name="Check Box 226" hidden="1">
              <a:extLst>
                <a:ext uri="{63B3BB69-23CF-44E3-9099-C40C66FF867C}">
                  <a14:compatExt spid="_x0000_s55522"/>
                </a:ext>
              </a:extLst>
            </xdr:cNvPr>
            <xdr:cNvSpPr/>
          </xdr:nvSpPr>
          <xdr:spPr>
            <a:xfrm>
              <a:off x="2295525" y="227742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28</xdr:row>
          <xdr:rowOff>95250</xdr:rowOff>
        </xdr:from>
        <xdr:to>
          <xdr:col>1</xdr:col>
          <xdr:colOff>361950</xdr:colOff>
          <xdr:row>28</xdr:row>
          <xdr:rowOff>352425</xdr:rowOff>
        </xdr:to>
        <xdr:sp>
          <xdr:nvSpPr>
            <xdr:cNvPr id="55523" name="Check Box 227" hidden="1">
              <a:extLst>
                <a:ext uri="{63B3BB69-23CF-44E3-9099-C40C66FF867C}">
                  <a14:compatExt spid="_x0000_s55523"/>
                </a:ext>
              </a:extLst>
            </xdr:cNvPr>
            <xdr:cNvSpPr/>
          </xdr:nvSpPr>
          <xdr:spPr>
            <a:xfrm>
              <a:off x="2295525" y="236124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29</xdr:row>
      <xdr:rowOff>42165</xdr:rowOff>
    </xdr:from>
    <xdr:ext cx="357633" cy="357633"/>
    <xdr:pic>
      <xdr:nvPicPr>
        <xdr:cNvPr id="100" name="图片 99"/>
        <xdr:cNvPicPr>
          <a:picLocks noChangeAspect="1"/>
        </xdr:cNvPicPr>
      </xdr:nvPicPr>
      <xdr:blipFill>
        <a:blip r:embed="rId31">
          <a:extLst>
            <a:ext uri="{28A0092B-C50C-407E-A947-70E740481C1C}">
              <a14:useLocalDpi xmlns:a14="http://schemas.microsoft.com/office/drawing/2010/main" val="0"/>
            </a:ext>
          </a:extLst>
        </a:blip>
        <a:srcRect/>
        <a:stretch>
          <a:fillRect/>
        </a:stretch>
      </xdr:blipFill>
      <xdr:spPr>
        <a:xfrm>
          <a:off x="2676525" y="24397335"/>
          <a:ext cx="357505" cy="357505"/>
        </a:xfrm>
        <a:prstGeom prst="rect">
          <a:avLst/>
        </a:prstGeom>
        <a:noFill/>
        <a:ln>
          <a:noFill/>
        </a:ln>
      </xdr:spPr>
    </xdr:pic>
    <xdr:clientData/>
  </xdr:oneCellAnchor>
  <xdr:oneCellAnchor>
    <xdr:from>
      <xdr:col>2</xdr:col>
      <xdr:colOff>57151</xdr:colOff>
      <xdr:row>30</xdr:row>
      <xdr:rowOff>42165</xdr:rowOff>
    </xdr:from>
    <xdr:ext cx="357633" cy="357633"/>
    <xdr:pic>
      <xdr:nvPicPr>
        <xdr:cNvPr id="101" name="图片 100"/>
        <xdr:cNvPicPr>
          <a:picLocks noChangeAspect="1"/>
        </xdr:cNvPicPr>
      </xdr:nvPicPr>
      <xdr:blipFill>
        <a:blip r:embed="rId32">
          <a:extLst>
            <a:ext uri="{28A0092B-C50C-407E-A947-70E740481C1C}">
              <a14:useLocalDpi xmlns:a14="http://schemas.microsoft.com/office/drawing/2010/main" val="0"/>
            </a:ext>
          </a:extLst>
        </a:blip>
        <a:srcRect/>
        <a:stretch>
          <a:fillRect/>
        </a:stretch>
      </xdr:blipFill>
      <xdr:spPr>
        <a:xfrm>
          <a:off x="2676525" y="252355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29</xdr:row>
          <xdr:rowOff>95250</xdr:rowOff>
        </xdr:from>
        <xdr:to>
          <xdr:col>1</xdr:col>
          <xdr:colOff>361950</xdr:colOff>
          <xdr:row>29</xdr:row>
          <xdr:rowOff>352425</xdr:rowOff>
        </xdr:to>
        <xdr:sp>
          <xdr:nvSpPr>
            <xdr:cNvPr id="55524" name="Check Box 228" hidden="1">
              <a:extLst>
                <a:ext uri="{63B3BB69-23CF-44E3-9099-C40C66FF867C}">
                  <a14:compatExt spid="_x0000_s55524"/>
                </a:ext>
              </a:extLst>
            </xdr:cNvPr>
            <xdr:cNvSpPr/>
          </xdr:nvSpPr>
          <xdr:spPr>
            <a:xfrm>
              <a:off x="2295525" y="244506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95250</xdr:rowOff>
        </xdr:from>
        <xdr:to>
          <xdr:col>1</xdr:col>
          <xdr:colOff>361950</xdr:colOff>
          <xdr:row>30</xdr:row>
          <xdr:rowOff>352425</xdr:rowOff>
        </xdr:to>
        <xdr:sp>
          <xdr:nvSpPr>
            <xdr:cNvPr id="55525" name="Check Box 229" hidden="1">
              <a:extLst>
                <a:ext uri="{63B3BB69-23CF-44E3-9099-C40C66FF867C}">
                  <a14:compatExt spid="_x0000_s55525"/>
                </a:ext>
              </a:extLst>
            </xdr:cNvPr>
            <xdr:cNvSpPr/>
          </xdr:nvSpPr>
          <xdr:spPr>
            <a:xfrm>
              <a:off x="2295525" y="252888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31</xdr:row>
      <xdr:rowOff>42165</xdr:rowOff>
    </xdr:from>
    <xdr:ext cx="357633" cy="357633"/>
    <xdr:pic>
      <xdr:nvPicPr>
        <xdr:cNvPr id="104" name="图片 103"/>
        <xdr:cNvPicPr>
          <a:picLocks noChangeAspect="1"/>
        </xdr:cNvPicPr>
      </xdr:nvPicPr>
      <xdr:blipFill>
        <a:blip r:embed="rId33">
          <a:extLst>
            <a:ext uri="{28A0092B-C50C-407E-A947-70E740481C1C}">
              <a14:useLocalDpi xmlns:a14="http://schemas.microsoft.com/office/drawing/2010/main" val="0"/>
            </a:ext>
          </a:extLst>
        </a:blip>
        <a:srcRect/>
        <a:stretch>
          <a:fillRect/>
        </a:stretch>
      </xdr:blipFill>
      <xdr:spPr>
        <a:xfrm>
          <a:off x="2676525" y="260737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31</xdr:row>
          <xdr:rowOff>95250</xdr:rowOff>
        </xdr:from>
        <xdr:to>
          <xdr:col>1</xdr:col>
          <xdr:colOff>361950</xdr:colOff>
          <xdr:row>31</xdr:row>
          <xdr:rowOff>352425</xdr:rowOff>
        </xdr:to>
        <xdr:sp>
          <xdr:nvSpPr>
            <xdr:cNvPr id="55526" name="Check Box 230" hidden="1">
              <a:extLst>
                <a:ext uri="{63B3BB69-23CF-44E3-9099-C40C66FF867C}">
                  <a14:compatExt spid="_x0000_s55526"/>
                </a:ext>
              </a:extLst>
            </xdr:cNvPr>
            <xdr:cNvSpPr/>
          </xdr:nvSpPr>
          <xdr:spPr>
            <a:xfrm>
              <a:off x="2295525" y="261270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32</xdr:row>
      <xdr:rowOff>42165</xdr:rowOff>
    </xdr:from>
    <xdr:ext cx="357633" cy="357633"/>
    <xdr:pic>
      <xdr:nvPicPr>
        <xdr:cNvPr id="84" name="图片 83"/>
        <xdr:cNvPicPr>
          <a:picLocks noChangeAspect="1"/>
        </xdr:cNvPicPr>
      </xdr:nvPicPr>
      <xdr:blipFill>
        <a:blip r:embed="rId34">
          <a:extLst>
            <a:ext uri="{28A0092B-C50C-407E-A947-70E740481C1C}">
              <a14:useLocalDpi xmlns:a14="http://schemas.microsoft.com/office/drawing/2010/main" val="0"/>
            </a:ext>
          </a:extLst>
        </a:blip>
        <a:srcRect/>
        <a:stretch>
          <a:fillRect/>
        </a:stretch>
      </xdr:blipFill>
      <xdr:spPr>
        <a:xfrm>
          <a:off x="2676525" y="26978610"/>
          <a:ext cx="357505" cy="357505"/>
        </a:xfrm>
        <a:prstGeom prst="rect">
          <a:avLst/>
        </a:prstGeom>
        <a:noFill/>
        <a:ln>
          <a:noFill/>
        </a:ln>
      </xdr:spPr>
    </xdr:pic>
    <xdr:clientData/>
  </xdr:oneCellAnchor>
  <xdr:oneCellAnchor>
    <xdr:from>
      <xdr:col>2</xdr:col>
      <xdr:colOff>57151</xdr:colOff>
      <xdr:row>33</xdr:row>
      <xdr:rowOff>42165</xdr:rowOff>
    </xdr:from>
    <xdr:ext cx="357633" cy="357633"/>
    <xdr:pic>
      <xdr:nvPicPr>
        <xdr:cNvPr id="85" name="图片 84"/>
        <xdr:cNvPicPr>
          <a:picLocks noChangeAspect="1"/>
        </xdr:cNvPicPr>
      </xdr:nvPicPr>
      <xdr:blipFill>
        <a:blip r:embed="rId35">
          <a:extLst>
            <a:ext uri="{28A0092B-C50C-407E-A947-70E740481C1C}">
              <a14:useLocalDpi xmlns:a14="http://schemas.microsoft.com/office/drawing/2010/main" val="0"/>
            </a:ext>
          </a:extLst>
        </a:blip>
        <a:srcRect/>
        <a:stretch>
          <a:fillRect/>
        </a:stretch>
      </xdr:blipFill>
      <xdr:spPr>
        <a:xfrm>
          <a:off x="2676525" y="27816810"/>
          <a:ext cx="357505" cy="357505"/>
        </a:xfrm>
        <a:prstGeom prst="rect">
          <a:avLst/>
        </a:prstGeom>
        <a:noFill/>
        <a:ln>
          <a:noFill/>
        </a:ln>
      </xdr:spPr>
    </xdr:pic>
    <xdr:clientData/>
  </xdr:oneCellAnchor>
  <xdr:oneCellAnchor>
    <xdr:from>
      <xdr:col>2</xdr:col>
      <xdr:colOff>57151</xdr:colOff>
      <xdr:row>34</xdr:row>
      <xdr:rowOff>42165</xdr:rowOff>
    </xdr:from>
    <xdr:ext cx="357633" cy="357633"/>
    <xdr:pic>
      <xdr:nvPicPr>
        <xdr:cNvPr id="88" name="图片 87"/>
        <xdr:cNvPicPr>
          <a:picLocks noChangeAspect="1"/>
        </xdr:cNvPicPr>
      </xdr:nvPicPr>
      <xdr:blipFill>
        <a:blip r:embed="rId15">
          <a:extLst>
            <a:ext uri="{28A0092B-C50C-407E-A947-70E740481C1C}">
              <a14:useLocalDpi xmlns:a14="http://schemas.microsoft.com/office/drawing/2010/main" val="0"/>
            </a:ext>
          </a:extLst>
        </a:blip>
        <a:srcRect/>
        <a:stretch>
          <a:fillRect/>
        </a:stretch>
      </xdr:blipFill>
      <xdr:spPr>
        <a:xfrm>
          <a:off x="2676525" y="28655010"/>
          <a:ext cx="357505" cy="357505"/>
        </a:xfrm>
        <a:prstGeom prst="rect">
          <a:avLst/>
        </a:prstGeom>
        <a:noFill/>
        <a:ln>
          <a:noFill/>
        </a:ln>
      </xdr:spPr>
    </xdr:pic>
    <xdr:clientData/>
  </xdr:oneCellAnchor>
  <xdr:oneCellAnchor>
    <xdr:from>
      <xdr:col>2</xdr:col>
      <xdr:colOff>57151</xdr:colOff>
      <xdr:row>35</xdr:row>
      <xdr:rowOff>42165</xdr:rowOff>
    </xdr:from>
    <xdr:ext cx="357633" cy="357633"/>
    <xdr:pic>
      <xdr:nvPicPr>
        <xdr:cNvPr id="90" name="图片 89"/>
        <xdr:cNvPicPr>
          <a:picLocks noChangeAspect="1"/>
        </xdr:cNvPicPr>
      </xdr:nvPicPr>
      <xdr:blipFill>
        <a:blip r:embed="rId36">
          <a:extLst>
            <a:ext uri="{28A0092B-C50C-407E-A947-70E740481C1C}">
              <a14:useLocalDpi xmlns:a14="http://schemas.microsoft.com/office/drawing/2010/main" val="0"/>
            </a:ext>
          </a:extLst>
        </a:blip>
        <a:srcRect/>
        <a:stretch>
          <a:fillRect/>
        </a:stretch>
      </xdr:blipFill>
      <xdr:spPr>
        <a:xfrm>
          <a:off x="2676525" y="29493210"/>
          <a:ext cx="357505" cy="357505"/>
        </a:xfrm>
        <a:prstGeom prst="rect">
          <a:avLst/>
        </a:prstGeom>
        <a:noFill/>
        <a:ln>
          <a:noFill/>
        </a:ln>
      </xdr:spPr>
    </xdr:pic>
    <xdr:clientData/>
  </xdr:oneCellAnchor>
  <xdr:oneCellAnchor>
    <xdr:from>
      <xdr:col>2</xdr:col>
      <xdr:colOff>57151</xdr:colOff>
      <xdr:row>36</xdr:row>
      <xdr:rowOff>42165</xdr:rowOff>
    </xdr:from>
    <xdr:ext cx="357633" cy="357633"/>
    <xdr:pic>
      <xdr:nvPicPr>
        <xdr:cNvPr id="91" name="图片 90"/>
        <xdr:cNvPicPr>
          <a:picLocks noChangeAspect="1"/>
        </xdr:cNvPicPr>
      </xdr:nvPicPr>
      <xdr:blipFill>
        <a:blip r:embed="rId36">
          <a:extLst>
            <a:ext uri="{28A0092B-C50C-407E-A947-70E740481C1C}">
              <a14:useLocalDpi xmlns:a14="http://schemas.microsoft.com/office/drawing/2010/main" val="0"/>
            </a:ext>
          </a:extLst>
        </a:blip>
        <a:srcRect/>
        <a:stretch>
          <a:fillRect/>
        </a:stretch>
      </xdr:blipFill>
      <xdr:spPr>
        <a:xfrm>
          <a:off x="2676525" y="3033141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32</xdr:row>
          <xdr:rowOff>95250</xdr:rowOff>
        </xdr:from>
        <xdr:to>
          <xdr:col>1</xdr:col>
          <xdr:colOff>361950</xdr:colOff>
          <xdr:row>32</xdr:row>
          <xdr:rowOff>352425</xdr:rowOff>
        </xdr:to>
        <xdr:sp>
          <xdr:nvSpPr>
            <xdr:cNvPr id="55527" name="Check Box 231" hidden="1">
              <a:extLst>
                <a:ext uri="{63B3BB69-23CF-44E3-9099-C40C66FF867C}">
                  <a14:compatExt spid="_x0000_s55527"/>
                </a:ext>
              </a:extLst>
            </xdr:cNvPr>
            <xdr:cNvSpPr/>
          </xdr:nvSpPr>
          <xdr:spPr>
            <a:xfrm>
              <a:off x="2295525" y="2703195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95250</xdr:rowOff>
        </xdr:from>
        <xdr:to>
          <xdr:col>1</xdr:col>
          <xdr:colOff>361950</xdr:colOff>
          <xdr:row>33</xdr:row>
          <xdr:rowOff>352425</xdr:rowOff>
        </xdr:to>
        <xdr:sp>
          <xdr:nvSpPr>
            <xdr:cNvPr id="55528" name="Check Box 232" hidden="1">
              <a:extLst>
                <a:ext uri="{63B3BB69-23CF-44E3-9099-C40C66FF867C}">
                  <a14:compatExt spid="_x0000_s55528"/>
                </a:ext>
              </a:extLst>
            </xdr:cNvPr>
            <xdr:cNvSpPr/>
          </xdr:nvSpPr>
          <xdr:spPr>
            <a:xfrm>
              <a:off x="2295525" y="2787015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95250</xdr:rowOff>
        </xdr:from>
        <xdr:to>
          <xdr:col>1</xdr:col>
          <xdr:colOff>361950</xdr:colOff>
          <xdr:row>34</xdr:row>
          <xdr:rowOff>352425</xdr:rowOff>
        </xdr:to>
        <xdr:sp>
          <xdr:nvSpPr>
            <xdr:cNvPr id="55529" name="Check Box 233" hidden="1">
              <a:extLst>
                <a:ext uri="{63B3BB69-23CF-44E3-9099-C40C66FF867C}">
                  <a14:compatExt spid="_x0000_s55529"/>
                </a:ext>
              </a:extLst>
            </xdr:cNvPr>
            <xdr:cNvSpPr/>
          </xdr:nvSpPr>
          <xdr:spPr>
            <a:xfrm>
              <a:off x="2295525" y="2870835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95250</xdr:rowOff>
        </xdr:from>
        <xdr:to>
          <xdr:col>1</xdr:col>
          <xdr:colOff>361950</xdr:colOff>
          <xdr:row>35</xdr:row>
          <xdr:rowOff>352425</xdr:rowOff>
        </xdr:to>
        <xdr:sp>
          <xdr:nvSpPr>
            <xdr:cNvPr id="55530" name="Check Box 234" hidden="1">
              <a:extLst>
                <a:ext uri="{63B3BB69-23CF-44E3-9099-C40C66FF867C}">
                  <a14:compatExt spid="_x0000_s55530"/>
                </a:ext>
              </a:extLst>
            </xdr:cNvPr>
            <xdr:cNvSpPr/>
          </xdr:nvSpPr>
          <xdr:spPr>
            <a:xfrm>
              <a:off x="2295525" y="2954655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36</xdr:row>
          <xdr:rowOff>95250</xdr:rowOff>
        </xdr:from>
        <xdr:to>
          <xdr:col>1</xdr:col>
          <xdr:colOff>361950</xdr:colOff>
          <xdr:row>36</xdr:row>
          <xdr:rowOff>352425</xdr:rowOff>
        </xdr:to>
        <xdr:sp>
          <xdr:nvSpPr>
            <xdr:cNvPr id="55531" name="Check Box 235" hidden="1">
              <a:extLst>
                <a:ext uri="{63B3BB69-23CF-44E3-9099-C40C66FF867C}">
                  <a14:compatExt spid="_x0000_s55531"/>
                </a:ext>
              </a:extLst>
            </xdr:cNvPr>
            <xdr:cNvSpPr/>
          </xdr:nvSpPr>
          <xdr:spPr>
            <a:xfrm>
              <a:off x="2295525" y="303847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37</xdr:row>
      <xdr:rowOff>42165</xdr:rowOff>
    </xdr:from>
    <xdr:ext cx="357633" cy="357633"/>
    <xdr:pic>
      <xdr:nvPicPr>
        <xdr:cNvPr id="93" name="图片 92"/>
        <xdr:cNvPicPr>
          <a:picLocks noChangeAspect="1"/>
        </xdr:cNvPicPr>
      </xdr:nvPicPr>
      <xdr:blipFill>
        <a:blip r:embed="rId37">
          <a:extLst>
            <a:ext uri="{28A0092B-C50C-407E-A947-70E740481C1C}">
              <a14:useLocalDpi xmlns:a14="http://schemas.microsoft.com/office/drawing/2010/main" val="0"/>
            </a:ext>
          </a:extLst>
        </a:blip>
        <a:srcRect/>
        <a:stretch>
          <a:fillRect/>
        </a:stretch>
      </xdr:blipFill>
      <xdr:spPr>
        <a:xfrm>
          <a:off x="2676525" y="31169610"/>
          <a:ext cx="357505" cy="357505"/>
        </a:xfrm>
        <a:prstGeom prst="rect">
          <a:avLst/>
        </a:prstGeom>
        <a:noFill/>
        <a:ln>
          <a:noFill/>
        </a:ln>
      </xdr:spPr>
    </xdr:pic>
    <xdr:clientData/>
  </xdr:oneCellAnchor>
  <xdr:oneCellAnchor>
    <xdr:from>
      <xdr:col>2</xdr:col>
      <xdr:colOff>4391025</xdr:colOff>
      <xdr:row>37</xdr:row>
      <xdr:rowOff>57150</xdr:rowOff>
    </xdr:from>
    <xdr:ext cx="773904" cy="371473"/>
    <xdr:pic>
      <xdr:nvPicPr>
        <xdr:cNvPr id="97" name="图片 96"/>
        <xdr:cNvPicPr>
          <a:picLocks noChangeAspect="1"/>
        </xdr:cNvPicPr>
      </xdr:nvPicPr>
      <xdr:blipFill>
        <a:blip r:embed="rId38">
          <a:extLst>
            <a:ext uri="{28A0092B-C50C-407E-A947-70E740481C1C}">
              <a14:useLocalDpi xmlns:a14="http://schemas.microsoft.com/office/drawing/2010/main" val="0"/>
            </a:ext>
          </a:extLst>
        </a:blip>
        <a:srcRect/>
        <a:stretch>
          <a:fillRect/>
        </a:stretch>
      </xdr:blipFill>
      <xdr:spPr>
        <a:xfrm>
          <a:off x="7010400" y="31184850"/>
          <a:ext cx="773430" cy="370840"/>
        </a:xfrm>
        <a:prstGeom prst="rect">
          <a:avLst/>
        </a:prstGeom>
      </xdr:spPr>
    </xdr:pic>
    <xdr:clientData/>
  </xdr:oneCellAnchor>
  <xdr:oneCellAnchor>
    <xdr:from>
      <xdr:col>2</xdr:col>
      <xdr:colOff>57151</xdr:colOff>
      <xdr:row>38</xdr:row>
      <xdr:rowOff>42165</xdr:rowOff>
    </xdr:from>
    <xdr:ext cx="357633" cy="357633"/>
    <xdr:pic>
      <xdr:nvPicPr>
        <xdr:cNvPr id="98" name="图片 97"/>
        <xdr:cNvPicPr>
          <a:picLocks noChangeAspect="1"/>
        </xdr:cNvPicPr>
      </xdr:nvPicPr>
      <xdr:blipFill>
        <a:blip r:embed="rId39">
          <a:extLst>
            <a:ext uri="{28A0092B-C50C-407E-A947-70E740481C1C}">
              <a14:useLocalDpi xmlns:a14="http://schemas.microsoft.com/office/drawing/2010/main" val="0"/>
            </a:ext>
          </a:extLst>
        </a:blip>
        <a:srcRect/>
        <a:stretch>
          <a:fillRect/>
        </a:stretch>
      </xdr:blipFill>
      <xdr:spPr>
        <a:xfrm>
          <a:off x="2676525" y="32436435"/>
          <a:ext cx="357505" cy="357505"/>
        </a:xfrm>
        <a:prstGeom prst="rect">
          <a:avLst/>
        </a:prstGeom>
        <a:noFill/>
        <a:ln>
          <a:noFill/>
        </a:ln>
      </xdr:spPr>
    </xdr:pic>
    <xdr:clientData/>
  </xdr:oneCellAnchor>
  <xdr:oneCellAnchor>
    <xdr:from>
      <xdr:col>2</xdr:col>
      <xdr:colOff>57151</xdr:colOff>
      <xdr:row>39</xdr:row>
      <xdr:rowOff>42165</xdr:rowOff>
    </xdr:from>
    <xdr:ext cx="357633" cy="357633"/>
    <xdr:pic>
      <xdr:nvPicPr>
        <xdr:cNvPr id="99" name="图片 98"/>
        <xdr:cNvPicPr>
          <a:picLocks noChangeAspect="1"/>
        </xdr:cNvPicPr>
      </xdr:nvPicPr>
      <xdr:blipFill>
        <a:blip r:embed="rId40">
          <a:extLst>
            <a:ext uri="{28A0092B-C50C-407E-A947-70E740481C1C}">
              <a14:useLocalDpi xmlns:a14="http://schemas.microsoft.com/office/drawing/2010/main" val="0"/>
            </a:ext>
          </a:extLst>
        </a:blip>
        <a:srcRect/>
        <a:stretch>
          <a:fillRect/>
        </a:stretch>
      </xdr:blipFill>
      <xdr:spPr>
        <a:xfrm>
          <a:off x="2676525" y="33274635"/>
          <a:ext cx="357505" cy="357505"/>
        </a:xfrm>
        <a:prstGeom prst="rect">
          <a:avLst/>
        </a:prstGeom>
        <a:noFill/>
        <a:ln>
          <a:noFill/>
        </a:ln>
      </xdr:spPr>
    </xdr:pic>
    <xdr:clientData/>
  </xdr:oneCellAnchor>
  <xdr:oneCellAnchor>
    <xdr:from>
      <xdr:col>2</xdr:col>
      <xdr:colOff>57151</xdr:colOff>
      <xdr:row>40</xdr:row>
      <xdr:rowOff>42165</xdr:rowOff>
    </xdr:from>
    <xdr:ext cx="357633" cy="357633"/>
    <xdr:pic>
      <xdr:nvPicPr>
        <xdr:cNvPr id="102" name="图片 101"/>
        <xdr:cNvPicPr>
          <a:picLocks noChangeAspect="1"/>
        </xdr:cNvPicPr>
      </xdr:nvPicPr>
      <xdr:blipFill>
        <a:blip r:embed="rId41">
          <a:extLst>
            <a:ext uri="{28A0092B-C50C-407E-A947-70E740481C1C}">
              <a14:useLocalDpi xmlns:a14="http://schemas.microsoft.com/office/drawing/2010/main" val="0"/>
            </a:ext>
          </a:extLst>
        </a:blip>
        <a:srcRect/>
        <a:stretch>
          <a:fillRect/>
        </a:stretch>
      </xdr:blipFill>
      <xdr:spPr>
        <a:xfrm>
          <a:off x="2676525" y="341128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37</xdr:row>
          <xdr:rowOff>95250</xdr:rowOff>
        </xdr:from>
        <xdr:to>
          <xdr:col>1</xdr:col>
          <xdr:colOff>361950</xdr:colOff>
          <xdr:row>37</xdr:row>
          <xdr:rowOff>352425</xdr:rowOff>
        </xdr:to>
        <xdr:sp>
          <xdr:nvSpPr>
            <xdr:cNvPr id="55559" name="Check Box 263" hidden="1">
              <a:extLst>
                <a:ext uri="{63B3BB69-23CF-44E3-9099-C40C66FF867C}">
                  <a14:compatExt spid="_x0000_s55559"/>
                </a:ext>
              </a:extLst>
            </xdr:cNvPr>
            <xdr:cNvSpPr/>
          </xdr:nvSpPr>
          <xdr:spPr>
            <a:xfrm>
              <a:off x="2295525" y="3122295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95250</xdr:rowOff>
        </xdr:from>
        <xdr:to>
          <xdr:col>1</xdr:col>
          <xdr:colOff>361950</xdr:colOff>
          <xdr:row>38</xdr:row>
          <xdr:rowOff>352425</xdr:rowOff>
        </xdr:to>
        <xdr:sp>
          <xdr:nvSpPr>
            <xdr:cNvPr id="55560" name="Check Box 264" hidden="1">
              <a:extLst>
                <a:ext uri="{63B3BB69-23CF-44E3-9099-C40C66FF867C}">
                  <a14:compatExt spid="_x0000_s55560"/>
                </a:ext>
              </a:extLst>
            </xdr:cNvPr>
            <xdr:cNvSpPr/>
          </xdr:nvSpPr>
          <xdr:spPr>
            <a:xfrm>
              <a:off x="2295525" y="324897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95250</xdr:rowOff>
        </xdr:from>
        <xdr:to>
          <xdr:col>1</xdr:col>
          <xdr:colOff>361950</xdr:colOff>
          <xdr:row>39</xdr:row>
          <xdr:rowOff>352425</xdr:rowOff>
        </xdr:to>
        <xdr:sp>
          <xdr:nvSpPr>
            <xdr:cNvPr id="55561" name="Check Box 265" hidden="1">
              <a:extLst>
                <a:ext uri="{63B3BB69-23CF-44E3-9099-C40C66FF867C}">
                  <a14:compatExt spid="_x0000_s55561"/>
                </a:ext>
              </a:extLst>
            </xdr:cNvPr>
            <xdr:cNvSpPr/>
          </xdr:nvSpPr>
          <xdr:spPr>
            <a:xfrm>
              <a:off x="2295525" y="333279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40</xdr:row>
          <xdr:rowOff>95250</xdr:rowOff>
        </xdr:from>
        <xdr:to>
          <xdr:col>1</xdr:col>
          <xdr:colOff>361950</xdr:colOff>
          <xdr:row>40</xdr:row>
          <xdr:rowOff>352425</xdr:rowOff>
        </xdr:to>
        <xdr:sp>
          <xdr:nvSpPr>
            <xdr:cNvPr id="55562" name="Check Box 266" hidden="1">
              <a:extLst>
                <a:ext uri="{63B3BB69-23CF-44E3-9099-C40C66FF867C}">
                  <a14:compatExt spid="_x0000_s55562"/>
                </a:ext>
              </a:extLst>
            </xdr:cNvPr>
            <xdr:cNvSpPr/>
          </xdr:nvSpPr>
          <xdr:spPr>
            <a:xfrm>
              <a:off x="2295525" y="341661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41</xdr:row>
      <xdr:rowOff>42165</xdr:rowOff>
    </xdr:from>
    <xdr:ext cx="357633" cy="357633"/>
    <xdr:pic>
      <xdr:nvPicPr>
        <xdr:cNvPr id="107" name="图片 106"/>
        <xdr:cNvPicPr>
          <a:picLocks noChangeAspect="1"/>
        </xdr:cNvPicPr>
      </xdr:nvPicPr>
      <xdr:blipFill>
        <a:blip r:embed="rId42">
          <a:extLst>
            <a:ext uri="{28A0092B-C50C-407E-A947-70E740481C1C}">
              <a14:useLocalDpi xmlns:a14="http://schemas.microsoft.com/office/drawing/2010/main" val="0"/>
            </a:ext>
          </a:extLst>
        </a:blip>
        <a:srcRect/>
        <a:stretch>
          <a:fillRect/>
        </a:stretch>
      </xdr:blipFill>
      <xdr:spPr>
        <a:xfrm>
          <a:off x="2676525" y="34951035"/>
          <a:ext cx="357505" cy="357505"/>
        </a:xfrm>
        <a:prstGeom prst="rect">
          <a:avLst/>
        </a:prstGeom>
        <a:noFill/>
        <a:ln>
          <a:noFill/>
        </a:ln>
      </xdr:spPr>
    </xdr:pic>
    <xdr:clientData/>
  </xdr:oneCellAnchor>
  <xdr:oneCellAnchor>
    <xdr:from>
      <xdr:col>2</xdr:col>
      <xdr:colOff>57151</xdr:colOff>
      <xdr:row>42</xdr:row>
      <xdr:rowOff>42165</xdr:rowOff>
    </xdr:from>
    <xdr:ext cx="357633" cy="357633"/>
    <xdr:pic>
      <xdr:nvPicPr>
        <xdr:cNvPr id="108" name="图片 107"/>
        <xdr:cNvPicPr>
          <a:picLocks noChangeAspect="1"/>
        </xdr:cNvPicPr>
      </xdr:nvPicPr>
      <xdr:blipFill>
        <a:blip r:embed="rId31">
          <a:extLst>
            <a:ext uri="{28A0092B-C50C-407E-A947-70E740481C1C}">
              <a14:useLocalDpi xmlns:a14="http://schemas.microsoft.com/office/drawing/2010/main" val="0"/>
            </a:ext>
          </a:extLst>
        </a:blip>
        <a:srcRect/>
        <a:stretch>
          <a:fillRect/>
        </a:stretch>
      </xdr:blipFill>
      <xdr:spPr>
        <a:xfrm>
          <a:off x="2676525" y="35789235"/>
          <a:ext cx="357505" cy="357505"/>
        </a:xfrm>
        <a:prstGeom prst="rect">
          <a:avLst/>
        </a:prstGeom>
        <a:noFill/>
        <a:ln>
          <a:noFill/>
        </a:ln>
      </xdr:spPr>
    </xdr:pic>
    <xdr:clientData/>
  </xdr:oneCellAnchor>
  <xdr:oneCellAnchor>
    <xdr:from>
      <xdr:col>2</xdr:col>
      <xdr:colOff>57151</xdr:colOff>
      <xdr:row>43</xdr:row>
      <xdr:rowOff>42165</xdr:rowOff>
    </xdr:from>
    <xdr:ext cx="357633" cy="357633"/>
    <xdr:pic>
      <xdr:nvPicPr>
        <xdr:cNvPr id="109" name="图片 108"/>
        <xdr:cNvPicPr>
          <a:picLocks noChangeAspect="1"/>
        </xdr:cNvPicPr>
      </xdr:nvPicPr>
      <xdr:blipFill>
        <a:blip r:embed="rId43">
          <a:extLst>
            <a:ext uri="{28A0092B-C50C-407E-A947-70E740481C1C}">
              <a14:useLocalDpi xmlns:a14="http://schemas.microsoft.com/office/drawing/2010/main" val="0"/>
            </a:ext>
          </a:extLst>
        </a:blip>
        <a:srcRect/>
        <a:stretch>
          <a:fillRect/>
        </a:stretch>
      </xdr:blipFill>
      <xdr:spPr>
        <a:xfrm>
          <a:off x="2676525" y="366274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41</xdr:row>
          <xdr:rowOff>95250</xdr:rowOff>
        </xdr:from>
        <xdr:to>
          <xdr:col>1</xdr:col>
          <xdr:colOff>361950</xdr:colOff>
          <xdr:row>41</xdr:row>
          <xdr:rowOff>352425</xdr:rowOff>
        </xdr:to>
        <xdr:sp>
          <xdr:nvSpPr>
            <xdr:cNvPr id="55563" name="Check Box 267" hidden="1">
              <a:extLst>
                <a:ext uri="{63B3BB69-23CF-44E3-9099-C40C66FF867C}">
                  <a14:compatExt spid="_x0000_s55563"/>
                </a:ext>
              </a:extLst>
            </xdr:cNvPr>
            <xdr:cNvSpPr/>
          </xdr:nvSpPr>
          <xdr:spPr>
            <a:xfrm>
              <a:off x="2295525" y="350043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42</xdr:row>
          <xdr:rowOff>95250</xdr:rowOff>
        </xdr:from>
        <xdr:to>
          <xdr:col>1</xdr:col>
          <xdr:colOff>361950</xdr:colOff>
          <xdr:row>42</xdr:row>
          <xdr:rowOff>352425</xdr:rowOff>
        </xdr:to>
        <xdr:sp>
          <xdr:nvSpPr>
            <xdr:cNvPr id="55564" name="Check Box 268" hidden="1">
              <a:extLst>
                <a:ext uri="{63B3BB69-23CF-44E3-9099-C40C66FF867C}">
                  <a14:compatExt spid="_x0000_s55564"/>
                </a:ext>
              </a:extLst>
            </xdr:cNvPr>
            <xdr:cNvSpPr/>
          </xdr:nvSpPr>
          <xdr:spPr>
            <a:xfrm>
              <a:off x="2295525" y="358425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43</xdr:row>
          <xdr:rowOff>95250</xdr:rowOff>
        </xdr:from>
        <xdr:to>
          <xdr:col>1</xdr:col>
          <xdr:colOff>361950</xdr:colOff>
          <xdr:row>43</xdr:row>
          <xdr:rowOff>352425</xdr:rowOff>
        </xdr:to>
        <xdr:sp>
          <xdr:nvSpPr>
            <xdr:cNvPr id="55565" name="Check Box 269" hidden="1">
              <a:extLst>
                <a:ext uri="{63B3BB69-23CF-44E3-9099-C40C66FF867C}">
                  <a14:compatExt spid="_x0000_s55565"/>
                </a:ext>
              </a:extLst>
            </xdr:cNvPr>
            <xdr:cNvSpPr/>
          </xdr:nvSpPr>
          <xdr:spPr>
            <a:xfrm>
              <a:off x="2295525" y="366807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44</xdr:row>
      <xdr:rowOff>42165</xdr:rowOff>
    </xdr:from>
    <xdr:ext cx="357633" cy="357633"/>
    <xdr:pic>
      <xdr:nvPicPr>
        <xdr:cNvPr id="111" name="图片 110"/>
        <xdr:cNvPicPr>
          <a:picLocks noChangeAspect="1"/>
        </xdr:cNvPicPr>
      </xdr:nvPicPr>
      <xdr:blipFill>
        <a:blip r:embed="rId44">
          <a:extLst>
            <a:ext uri="{28A0092B-C50C-407E-A947-70E740481C1C}">
              <a14:useLocalDpi xmlns:a14="http://schemas.microsoft.com/office/drawing/2010/main" val="0"/>
            </a:ext>
          </a:extLst>
        </a:blip>
        <a:srcRect/>
        <a:stretch>
          <a:fillRect/>
        </a:stretch>
      </xdr:blipFill>
      <xdr:spPr>
        <a:xfrm>
          <a:off x="2676525" y="374656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44</xdr:row>
          <xdr:rowOff>95250</xdr:rowOff>
        </xdr:from>
        <xdr:to>
          <xdr:col>1</xdr:col>
          <xdr:colOff>361950</xdr:colOff>
          <xdr:row>44</xdr:row>
          <xdr:rowOff>352425</xdr:rowOff>
        </xdr:to>
        <xdr:sp>
          <xdr:nvSpPr>
            <xdr:cNvPr id="55566" name="Check Box 270" hidden="1">
              <a:extLst>
                <a:ext uri="{63B3BB69-23CF-44E3-9099-C40C66FF867C}">
                  <a14:compatExt spid="_x0000_s55566"/>
                </a:ext>
              </a:extLst>
            </xdr:cNvPr>
            <xdr:cNvSpPr/>
          </xdr:nvSpPr>
          <xdr:spPr>
            <a:xfrm>
              <a:off x="2295525" y="375189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45</xdr:row>
      <xdr:rowOff>42165</xdr:rowOff>
    </xdr:from>
    <xdr:ext cx="357633" cy="357633"/>
    <xdr:pic>
      <xdr:nvPicPr>
        <xdr:cNvPr id="113" name="图片 112"/>
        <xdr:cNvPicPr>
          <a:picLocks noChangeAspect="1"/>
        </xdr:cNvPicPr>
      </xdr:nvPicPr>
      <xdr:blipFill>
        <a:blip r:embed="rId45">
          <a:extLst>
            <a:ext uri="{28A0092B-C50C-407E-A947-70E740481C1C}">
              <a14:useLocalDpi xmlns:a14="http://schemas.microsoft.com/office/drawing/2010/main" val="0"/>
            </a:ext>
          </a:extLst>
        </a:blip>
        <a:srcRect/>
        <a:stretch>
          <a:fillRect/>
        </a:stretch>
      </xdr:blipFill>
      <xdr:spPr>
        <a:xfrm>
          <a:off x="2676525" y="38303835"/>
          <a:ext cx="357505" cy="357505"/>
        </a:xfrm>
        <a:prstGeom prst="rect">
          <a:avLst/>
        </a:prstGeom>
        <a:noFill/>
        <a:ln>
          <a:noFill/>
        </a:ln>
      </xdr:spPr>
    </xdr:pic>
    <xdr:clientData/>
  </xdr:oneCellAnchor>
  <xdr:oneCellAnchor>
    <xdr:from>
      <xdr:col>2</xdr:col>
      <xdr:colOff>57151</xdr:colOff>
      <xdr:row>46</xdr:row>
      <xdr:rowOff>42165</xdr:rowOff>
    </xdr:from>
    <xdr:ext cx="357633" cy="357633"/>
    <xdr:pic>
      <xdr:nvPicPr>
        <xdr:cNvPr id="114" name="图片 113"/>
        <xdr:cNvPicPr>
          <a:picLocks noChangeAspect="1"/>
        </xdr:cNvPicPr>
      </xdr:nvPicPr>
      <xdr:blipFill>
        <a:blip r:embed="rId46">
          <a:extLst>
            <a:ext uri="{28A0092B-C50C-407E-A947-70E740481C1C}">
              <a14:useLocalDpi xmlns:a14="http://schemas.microsoft.com/office/drawing/2010/main" val="0"/>
            </a:ext>
          </a:extLst>
        </a:blip>
        <a:srcRect/>
        <a:stretch>
          <a:fillRect/>
        </a:stretch>
      </xdr:blipFill>
      <xdr:spPr>
        <a:xfrm>
          <a:off x="2676525" y="39142035"/>
          <a:ext cx="357505" cy="357505"/>
        </a:xfrm>
        <a:prstGeom prst="rect">
          <a:avLst/>
        </a:prstGeom>
        <a:noFill/>
        <a:ln>
          <a:noFill/>
        </a:ln>
      </xdr:spPr>
    </xdr:pic>
    <xdr:clientData/>
  </xdr:oneCellAnchor>
  <xdr:oneCellAnchor>
    <xdr:from>
      <xdr:col>2</xdr:col>
      <xdr:colOff>57151</xdr:colOff>
      <xdr:row>47</xdr:row>
      <xdr:rowOff>42165</xdr:rowOff>
    </xdr:from>
    <xdr:ext cx="357633" cy="357633"/>
    <xdr:pic>
      <xdr:nvPicPr>
        <xdr:cNvPr id="115" name="图片 114"/>
        <xdr:cNvPicPr>
          <a:picLocks noChangeAspect="1"/>
        </xdr:cNvPicPr>
      </xdr:nvPicPr>
      <xdr:blipFill>
        <a:blip r:embed="rId47">
          <a:extLst>
            <a:ext uri="{28A0092B-C50C-407E-A947-70E740481C1C}">
              <a14:useLocalDpi xmlns:a14="http://schemas.microsoft.com/office/drawing/2010/main" val="0"/>
            </a:ext>
          </a:extLst>
        </a:blip>
        <a:srcRect/>
        <a:stretch>
          <a:fillRect/>
        </a:stretch>
      </xdr:blipFill>
      <xdr:spPr>
        <a:xfrm>
          <a:off x="2676525" y="39980235"/>
          <a:ext cx="357505" cy="357505"/>
        </a:xfrm>
        <a:prstGeom prst="rect">
          <a:avLst/>
        </a:prstGeom>
        <a:noFill/>
        <a:ln>
          <a:noFill/>
        </a:ln>
      </xdr:spPr>
    </xdr:pic>
    <xdr:clientData/>
  </xdr:oneCellAnchor>
  <xdr:oneCellAnchor>
    <xdr:from>
      <xdr:col>2</xdr:col>
      <xdr:colOff>57151</xdr:colOff>
      <xdr:row>48</xdr:row>
      <xdr:rowOff>42165</xdr:rowOff>
    </xdr:from>
    <xdr:ext cx="357633" cy="357633"/>
    <xdr:pic>
      <xdr:nvPicPr>
        <xdr:cNvPr id="116" name="图片 115"/>
        <xdr:cNvPicPr>
          <a:picLocks noChangeAspect="1"/>
        </xdr:cNvPicPr>
      </xdr:nvPicPr>
      <xdr:blipFill>
        <a:blip r:embed="rId48">
          <a:extLst>
            <a:ext uri="{28A0092B-C50C-407E-A947-70E740481C1C}">
              <a14:useLocalDpi xmlns:a14="http://schemas.microsoft.com/office/drawing/2010/main" val="0"/>
            </a:ext>
          </a:extLst>
        </a:blip>
        <a:srcRect/>
        <a:stretch>
          <a:fillRect/>
        </a:stretch>
      </xdr:blipFill>
      <xdr:spPr>
        <a:xfrm>
          <a:off x="2676525" y="408184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45</xdr:row>
          <xdr:rowOff>95250</xdr:rowOff>
        </xdr:from>
        <xdr:to>
          <xdr:col>1</xdr:col>
          <xdr:colOff>361950</xdr:colOff>
          <xdr:row>45</xdr:row>
          <xdr:rowOff>352425</xdr:rowOff>
        </xdr:to>
        <xdr:sp>
          <xdr:nvSpPr>
            <xdr:cNvPr id="55567" name="Check Box 271" hidden="1">
              <a:extLst>
                <a:ext uri="{63B3BB69-23CF-44E3-9099-C40C66FF867C}">
                  <a14:compatExt spid="_x0000_s55567"/>
                </a:ext>
              </a:extLst>
            </xdr:cNvPr>
            <xdr:cNvSpPr/>
          </xdr:nvSpPr>
          <xdr:spPr>
            <a:xfrm>
              <a:off x="2295525" y="383571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46</xdr:row>
          <xdr:rowOff>95250</xdr:rowOff>
        </xdr:from>
        <xdr:to>
          <xdr:col>1</xdr:col>
          <xdr:colOff>361950</xdr:colOff>
          <xdr:row>46</xdr:row>
          <xdr:rowOff>352425</xdr:rowOff>
        </xdr:to>
        <xdr:sp>
          <xdr:nvSpPr>
            <xdr:cNvPr id="55568" name="Check Box 272" hidden="1">
              <a:extLst>
                <a:ext uri="{63B3BB69-23CF-44E3-9099-C40C66FF867C}">
                  <a14:compatExt spid="_x0000_s55568"/>
                </a:ext>
              </a:extLst>
            </xdr:cNvPr>
            <xdr:cNvSpPr/>
          </xdr:nvSpPr>
          <xdr:spPr>
            <a:xfrm>
              <a:off x="2295525" y="391953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47</xdr:row>
          <xdr:rowOff>95250</xdr:rowOff>
        </xdr:from>
        <xdr:to>
          <xdr:col>1</xdr:col>
          <xdr:colOff>361950</xdr:colOff>
          <xdr:row>47</xdr:row>
          <xdr:rowOff>352425</xdr:rowOff>
        </xdr:to>
        <xdr:sp>
          <xdr:nvSpPr>
            <xdr:cNvPr id="55569" name="Check Box 273" hidden="1">
              <a:extLst>
                <a:ext uri="{63B3BB69-23CF-44E3-9099-C40C66FF867C}">
                  <a14:compatExt spid="_x0000_s55569"/>
                </a:ext>
              </a:extLst>
            </xdr:cNvPr>
            <xdr:cNvSpPr/>
          </xdr:nvSpPr>
          <xdr:spPr>
            <a:xfrm>
              <a:off x="2295525" y="400335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48</xdr:row>
          <xdr:rowOff>95250</xdr:rowOff>
        </xdr:from>
        <xdr:to>
          <xdr:col>1</xdr:col>
          <xdr:colOff>361950</xdr:colOff>
          <xdr:row>48</xdr:row>
          <xdr:rowOff>352425</xdr:rowOff>
        </xdr:to>
        <xdr:sp>
          <xdr:nvSpPr>
            <xdr:cNvPr id="55570" name="Check Box 274" hidden="1">
              <a:extLst>
                <a:ext uri="{63B3BB69-23CF-44E3-9099-C40C66FF867C}">
                  <a14:compatExt spid="_x0000_s55570"/>
                </a:ext>
              </a:extLst>
            </xdr:cNvPr>
            <xdr:cNvSpPr/>
          </xdr:nvSpPr>
          <xdr:spPr>
            <a:xfrm>
              <a:off x="2295525" y="408717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49</xdr:row>
      <xdr:rowOff>42165</xdr:rowOff>
    </xdr:from>
    <xdr:ext cx="357633" cy="357633"/>
    <xdr:pic>
      <xdr:nvPicPr>
        <xdr:cNvPr id="117" name="图片 116"/>
        <xdr:cNvPicPr>
          <a:picLocks noChangeAspect="1"/>
        </xdr:cNvPicPr>
      </xdr:nvPicPr>
      <xdr:blipFill>
        <a:blip r:embed="rId49">
          <a:extLst>
            <a:ext uri="{28A0092B-C50C-407E-A947-70E740481C1C}">
              <a14:useLocalDpi xmlns:a14="http://schemas.microsoft.com/office/drawing/2010/main" val="0"/>
            </a:ext>
          </a:extLst>
        </a:blip>
        <a:srcRect/>
        <a:stretch>
          <a:fillRect/>
        </a:stretch>
      </xdr:blipFill>
      <xdr:spPr>
        <a:xfrm>
          <a:off x="2676525" y="416566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49</xdr:row>
          <xdr:rowOff>95250</xdr:rowOff>
        </xdr:from>
        <xdr:to>
          <xdr:col>1</xdr:col>
          <xdr:colOff>361950</xdr:colOff>
          <xdr:row>49</xdr:row>
          <xdr:rowOff>352425</xdr:rowOff>
        </xdr:to>
        <xdr:sp>
          <xdr:nvSpPr>
            <xdr:cNvPr id="55571" name="Check Box 275" hidden="1">
              <a:extLst>
                <a:ext uri="{63B3BB69-23CF-44E3-9099-C40C66FF867C}">
                  <a14:compatExt spid="_x0000_s55571"/>
                </a:ext>
              </a:extLst>
            </xdr:cNvPr>
            <xdr:cNvSpPr/>
          </xdr:nvSpPr>
          <xdr:spPr>
            <a:xfrm>
              <a:off x="2295525" y="417099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50</xdr:row>
      <xdr:rowOff>42165</xdr:rowOff>
    </xdr:from>
    <xdr:ext cx="357633" cy="357633"/>
    <xdr:pic>
      <xdr:nvPicPr>
        <xdr:cNvPr id="119" name="图片 118"/>
        <xdr:cNvPicPr>
          <a:picLocks noChangeAspect="1"/>
        </xdr:cNvPicPr>
      </xdr:nvPicPr>
      <xdr:blipFill>
        <a:blip r:embed="rId50">
          <a:extLst>
            <a:ext uri="{28A0092B-C50C-407E-A947-70E740481C1C}">
              <a14:useLocalDpi xmlns:a14="http://schemas.microsoft.com/office/drawing/2010/main" val="0"/>
            </a:ext>
          </a:extLst>
        </a:blip>
        <a:srcRect/>
        <a:stretch>
          <a:fillRect/>
        </a:stretch>
      </xdr:blipFill>
      <xdr:spPr>
        <a:xfrm>
          <a:off x="2676525" y="42494835"/>
          <a:ext cx="357505" cy="357505"/>
        </a:xfrm>
        <a:prstGeom prst="rect">
          <a:avLst/>
        </a:prstGeom>
        <a:noFill/>
        <a:ln>
          <a:noFill/>
        </a:ln>
      </xdr:spPr>
    </xdr:pic>
    <xdr:clientData/>
  </xdr:oneCellAnchor>
  <xdr:oneCellAnchor>
    <xdr:from>
      <xdr:col>2</xdr:col>
      <xdr:colOff>57151</xdr:colOff>
      <xdr:row>51</xdr:row>
      <xdr:rowOff>42165</xdr:rowOff>
    </xdr:from>
    <xdr:ext cx="357633" cy="357633"/>
    <xdr:pic>
      <xdr:nvPicPr>
        <xdr:cNvPr id="120" name="图片 119"/>
        <xdr:cNvPicPr>
          <a:picLocks noChangeAspect="1"/>
        </xdr:cNvPicPr>
      </xdr:nvPicPr>
      <xdr:blipFill>
        <a:blip r:embed="rId51">
          <a:extLst>
            <a:ext uri="{28A0092B-C50C-407E-A947-70E740481C1C}">
              <a14:useLocalDpi xmlns:a14="http://schemas.microsoft.com/office/drawing/2010/main" val="0"/>
            </a:ext>
          </a:extLst>
        </a:blip>
        <a:srcRect/>
        <a:stretch>
          <a:fillRect/>
        </a:stretch>
      </xdr:blipFill>
      <xdr:spPr>
        <a:xfrm>
          <a:off x="2676525" y="433330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50</xdr:row>
          <xdr:rowOff>95250</xdr:rowOff>
        </xdr:from>
        <xdr:to>
          <xdr:col>1</xdr:col>
          <xdr:colOff>361950</xdr:colOff>
          <xdr:row>50</xdr:row>
          <xdr:rowOff>352425</xdr:rowOff>
        </xdr:to>
        <xdr:sp>
          <xdr:nvSpPr>
            <xdr:cNvPr id="55572" name="Check Box 276" hidden="1">
              <a:extLst>
                <a:ext uri="{63B3BB69-23CF-44E3-9099-C40C66FF867C}">
                  <a14:compatExt spid="_x0000_s55572"/>
                </a:ext>
              </a:extLst>
            </xdr:cNvPr>
            <xdr:cNvSpPr/>
          </xdr:nvSpPr>
          <xdr:spPr>
            <a:xfrm>
              <a:off x="2295525" y="425481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51</xdr:row>
          <xdr:rowOff>95250</xdr:rowOff>
        </xdr:from>
        <xdr:to>
          <xdr:col>1</xdr:col>
          <xdr:colOff>361950</xdr:colOff>
          <xdr:row>51</xdr:row>
          <xdr:rowOff>352425</xdr:rowOff>
        </xdr:to>
        <xdr:sp>
          <xdr:nvSpPr>
            <xdr:cNvPr id="55573" name="Check Box 277" hidden="1">
              <a:extLst>
                <a:ext uri="{63B3BB69-23CF-44E3-9099-C40C66FF867C}">
                  <a14:compatExt spid="_x0000_s55573"/>
                </a:ext>
              </a:extLst>
            </xdr:cNvPr>
            <xdr:cNvSpPr/>
          </xdr:nvSpPr>
          <xdr:spPr>
            <a:xfrm>
              <a:off x="2295525" y="433863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52</xdr:row>
      <xdr:rowOff>42165</xdr:rowOff>
    </xdr:from>
    <xdr:ext cx="357633" cy="357633"/>
    <xdr:pic>
      <xdr:nvPicPr>
        <xdr:cNvPr id="123" name="图片 122"/>
        <xdr:cNvPicPr>
          <a:picLocks noChangeAspect="1"/>
        </xdr:cNvPicPr>
      </xdr:nvPicPr>
      <xdr:blipFill>
        <a:blip r:embed="rId52">
          <a:extLst>
            <a:ext uri="{28A0092B-C50C-407E-A947-70E740481C1C}">
              <a14:useLocalDpi xmlns:a14="http://schemas.microsoft.com/office/drawing/2010/main" val="0"/>
            </a:ext>
          </a:extLst>
        </a:blip>
        <a:srcRect/>
        <a:stretch>
          <a:fillRect/>
        </a:stretch>
      </xdr:blipFill>
      <xdr:spPr>
        <a:xfrm>
          <a:off x="2676525" y="441712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52</xdr:row>
          <xdr:rowOff>95250</xdr:rowOff>
        </xdr:from>
        <xdr:to>
          <xdr:col>1</xdr:col>
          <xdr:colOff>361950</xdr:colOff>
          <xdr:row>52</xdr:row>
          <xdr:rowOff>352425</xdr:rowOff>
        </xdr:to>
        <xdr:sp>
          <xdr:nvSpPr>
            <xdr:cNvPr id="55574" name="Check Box 278" hidden="1">
              <a:extLst>
                <a:ext uri="{63B3BB69-23CF-44E3-9099-C40C66FF867C}">
                  <a14:compatExt spid="_x0000_s55574"/>
                </a:ext>
              </a:extLst>
            </xdr:cNvPr>
            <xdr:cNvSpPr/>
          </xdr:nvSpPr>
          <xdr:spPr>
            <a:xfrm>
              <a:off x="2295525" y="442245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53</xdr:row>
      <xdr:rowOff>0</xdr:rowOff>
    </xdr:from>
    <xdr:ext cx="357633" cy="357633"/>
    <xdr:pic>
      <xdr:nvPicPr>
        <xdr:cNvPr id="125" name="图片 124"/>
        <xdr:cNvPicPr>
          <a:picLocks noChangeAspect="1"/>
        </xdr:cNvPicPr>
      </xdr:nvPicPr>
      <xdr:blipFill>
        <a:blip r:embed="rId52">
          <a:extLst>
            <a:ext uri="{28A0092B-C50C-407E-A947-70E740481C1C}">
              <a14:useLocalDpi xmlns:a14="http://schemas.microsoft.com/office/drawing/2010/main" val="0"/>
            </a:ext>
          </a:extLst>
        </a:blip>
        <a:srcRect/>
        <a:stretch>
          <a:fillRect/>
        </a:stretch>
      </xdr:blipFill>
      <xdr:spPr>
        <a:xfrm>
          <a:off x="2676525" y="44967525"/>
          <a:ext cx="357505" cy="357505"/>
        </a:xfrm>
        <a:prstGeom prst="rect">
          <a:avLst/>
        </a:prstGeom>
        <a:noFill/>
        <a:ln>
          <a:noFill/>
        </a:ln>
      </xdr:spPr>
    </xdr:pic>
    <xdr:clientData/>
  </xdr:oneCellAnchor>
  <xdr:oneCellAnchor>
    <xdr:from>
      <xdr:col>2</xdr:col>
      <xdr:colOff>57151</xdr:colOff>
      <xdr:row>53</xdr:row>
      <xdr:rowOff>42165</xdr:rowOff>
    </xdr:from>
    <xdr:ext cx="357633" cy="357633"/>
    <xdr:pic>
      <xdr:nvPicPr>
        <xdr:cNvPr id="126" name="图片 125"/>
        <xdr:cNvPicPr>
          <a:picLocks noChangeAspect="1"/>
        </xdr:cNvPicPr>
      </xdr:nvPicPr>
      <xdr:blipFill>
        <a:blip r:embed="rId53">
          <a:extLst>
            <a:ext uri="{28A0092B-C50C-407E-A947-70E740481C1C}">
              <a14:useLocalDpi xmlns:a14="http://schemas.microsoft.com/office/drawing/2010/main" val="0"/>
            </a:ext>
          </a:extLst>
        </a:blip>
        <a:srcRect/>
        <a:stretch>
          <a:fillRect/>
        </a:stretch>
      </xdr:blipFill>
      <xdr:spPr>
        <a:xfrm>
          <a:off x="2676525" y="45009435"/>
          <a:ext cx="357505" cy="357505"/>
        </a:xfrm>
        <a:prstGeom prst="rect">
          <a:avLst/>
        </a:prstGeom>
        <a:noFill/>
        <a:ln>
          <a:noFill/>
        </a:ln>
      </xdr:spPr>
    </xdr:pic>
    <xdr:clientData/>
  </xdr:oneCellAnchor>
  <xdr:oneCellAnchor>
    <xdr:from>
      <xdr:col>2</xdr:col>
      <xdr:colOff>57151</xdr:colOff>
      <xdr:row>55</xdr:row>
      <xdr:rowOff>42165</xdr:rowOff>
    </xdr:from>
    <xdr:ext cx="357633" cy="357633"/>
    <xdr:pic>
      <xdr:nvPicPr>
        <xdr:cNvPr id="127" name="图片 126"/>
        <xdr:cNvPicPr>
          <a:picLocks noChangeAspect="1"/>
        </xdr:cNvPicPr>
      </xdr:nvPicPr>
      <xdr:blipFill>
        <a:blip r:embed="rId54">
          <a:extLst>
            <a:ext uri="{28A0092B-C50C-407E-A947-70E740481C1C}">
              <a14:useLocalDpi xmlns:a14="http://schemas.microsoft.com/office/drawing/2010/main" val="0"/>
            </a:ext>
          </a:extLst>
        </a:blip>
        <a:srcRect/>
        <a:stretch>
          <a:fillRect/>
        </a:stretch>
      </xdr:blipFill>
      <xdr:spPr>
        <a:xfrm>
          <a:off x="2676525" y="46685835"/>
          <a:ext cx="357505" cy="357505"/>
        </a:xfrm>
        <a:prstGeom prst="rect">
          <a:avLst/>
        </a:prstGeom>
        <a:noFill/>
        <a:ln>
          <a:noFill/>
        </a:ln>
      </xdr:spPr>
    </xdr:pic>
    <xdr:clientData/>
  </xdr:oneCellAnchor>
  <xdr:oneCellAnchor>
    <xdr:from>
      <xdr:col>2</xdr:col>
      <xdr:colOff>57151</xdr:colOff>
      <xdr:row>53</xdr:row>
      <xdr:rowOff>0</xdr:rowOff>
    </xdr:from>
    <xdr:ext cx="357633" cy="357633"/>
    <xdr:pic>
      <xdr:nvPicPr>
        <xdr:cNvPr id="128" name="图片 127"/>
        <xdr:cNvPicPr>
          <a:picLocks noChangeAspect="1"/>
        </xdr:cNvPicPr>
      </xdr:nvPicPr>
      <xdr:blipFill>
        <a:blip r:embed="rId53">
          <a:extLst>
            <a:ext uri="{28A0092B-C50C-407E-A947-70E740481C1C}">
              <a14:useLocalDpi xmlns:a14="http://schemas.microsoft.com/office/drawing/2010/main" val="0"/>
            </a:ext>
          </a:extLst>
        </a:blip>
        <a:srcRect/>
        <a:stretch>
          <a:fillRect/>
        </a:stretch>
      </xdr:blipFill>
      <xdr:spPr>
        <a:xfrm>
          <a:off x="2676525" y="44967525"/>
          <a:ext cx="357505" cy="357505"/>
        </a:xfrm>
        <a:prstGeom prst="rect">
          <a:avLst/>
        </a:prstGeom>
        <a:noFill/>
        <a:ln>
          <a:noFill/>
        </a:ln>
      </xdr:spPr>
    </xdr:pic>
    <xdr:clientData/>
  </xdr:oneCellAnchor>
  <xdr:oneCellAnchor>
    <xdr:from>
      <xdr:col>2</xdr:col>
      <xdr:colOff>4391026</xdr:colOff>
      <xdr:row>53</xdr:row>
      <xdr:rowOff>0</xdr:rowOff>
    </xdr:from>
    <xdr:ext cx="773904" cy="371473"/>
    <xdr:pic>
      <xdr:nvPicPr>
        <xdr:cNvPr id="129" name="图片 128"/>
        <xdr:cNvPicPr>
          <a:picLocks noChangeAspect="1"/>
        </xdr:cNvPicPr>
      </xdr:nvPicPr>
      <xdr:blipFill>
        <a:blip r:embed="rId55">
          <a:extLst>
            <a:ext uri="{28A0092B-C50C-407E-A947-70E740481C1C}">
              <a14:useLocalDpi xmlns:a14="http://schemas.microsoft.com/office/drawing/2010/main" val="0"/>
            </a:ext>
          </a:extLst>
        </a:blip>
        <a:srcRect/>
        <a:stretch>
          <a:fillRect/>
        </a:stretch>
      </xdr:blipFill>
      <xdr:spPr>
        <a:xfrm>
          <a:off x="7010400" y="44967525"/>
          <a:ext cx="773430" cy="370840"/>
        </a:xfrm>
        <a:prstGeom prst="rect">
          <a:avLst/>
        </a:prstGeom>
      </xdr:spPr>
    </xdr:pic>
    <xdr:clientData/>
  </xdr:oneCellAnchor>
  <xdr:oneCellAnchor>
    <xdr:from>
      <xdr:col>2</xdr:col>
      <xdr:colOff>57151</xdr:colOff>
      <xdr:row>56</xdr:row>
      <xdr:rowOff>42165</xdr:rowOff>
    </xdr:from>
    <xdr:ext cx="357633" cy="357633"/>
    <xdr:pic>
      <xdr:nvPicPr>
        <xdr:cNvPr id="130" name="图片 129"/>
        <xdr:cNvPicPr>
          <a:picLocks noChangeAspect="1"/>
        </xdr:cNvPicPr>
      </xdr:nvPicPr>
      <xdr:blipFill>
        <a:blip r:embed="rId56">
          <a:extLst>
            <a:ext uri="{28A0092B-C50C-407E-A947-70E740481C1C}">
              <a14:useLocalDpi xmlns:a14="http://schemas.microsoft.com/office/drawing/2010/main" val="0"/>
            </a:ext>
          </a:extLst>
        </a:blip>
        <a:srcRect/>
        <a:stretch>
          <a:fillRect/>
        </a:stretch>
      </xdr:blipFill>
      <xdr:spPr>
        <a:xfrm>
          <a:off x="2676525" y="47524035"/>
          <a:ext cx="357505" cy="357505"/>
        </a:xfrm>
        <a:prstGeom prst="rect">
          <a:avLst/>
        </a:prstGeom>
        <a:noFill/>
        <a:ln>
          <a:noFill/>
        </a:ln>
      </xdr:spPr>
    </xdr:pic>
    <xdr:clientData/>
  </xdr:oneCellAnchor>
  <xdr:oneCellAnchor>
    <xdr:from>
      <xdr:col>2</xdr:col>
      <xdr:colOff>57151</xdr:colOff>
      <xdr:row>57</xdr:row>
      <xdr:rowOff>42165</xdr:rowOff>
    </xdr:from>
    <xdr:ext cx="357633" cy="357633"/>
    <xdr:pic>
      <xdr:nvPicPr>
        <xdr:cNvPr id="131" name="图片 130"/>
        <xdr:cNvPicPr>
          <a:picLocks noChangeAspect="1"/>
        </xdr:cNvPicPr>
      </xdr:nvPicPr>
      <xdr:blipFill>
        <a:blip r:embed="rId57">
          <a:extLst>
            <a:ext uri="{28A0092B-C50C-407E-A947-70E740481C1C}">
              <a14:useLocalDpi xmlns:a14="http://schemas.microsoft.com/office/drawing/2010/main" val="0"/>
            </a:ext>
          </a:extLst>
        </a:blip>
        <a:srcRect/>
        <a:stretch>
          <a:fillRect/>
        </a:stretch>
      </xdr:blipFill>
      <xdr:spPr>
        <a:xfrm>
          <a:off x="2676525" y="48362235"/>
          <a:ext cx="357505" cy="357505"/>
        </a:xfrm>
        <a:prstGeom prst="rect">
          <a:avLst/>
        </a:prstGeom>
        <a:noFill/>
        <a:ln>
          <a:noFill/>
        </a:ln>
      </xdr:spPr>
    </xdr:pic>
    <xdr:clientData/>
  </xdr:oneCellAnchor>
  <xdr:oneCellAnchor>
    <xdr:from>
      <xdr:col>2</xdr:col>
      <xdr:colOff>57151</xdr:colOff>
      <xdr:row>58</xdr:row>
      <xdr:rowOff>42165</xdr:rowOff>
    </xdr:from>
    <xdr:ext cx="357633" cy="357633"/>
    <xdr:pic>
      <xdr:nvPicPr>
        <xdr:cNvPr id="132" name="图片 131"/>
        <xdr:cNvPicPr>
          <a:picLocks noChangeAspect="1"/>
        </xdr:cNvPicPr>
      </xdr:nvPicPr>
      <xdr:blipFill>
        <a:blip r:embed="rId58">
          <a:extLst>
            <a:ext uri="{28A0092B-C50C-407E-A947-70E740481C1C}">
              <a14:useLocalDpi xmlns:a14="http://schemas.microsoft.com/office/drawing/2010/main" val="0"/>
            </a:ext>
          </a:extLst>
        </a:blip>
        <a:srcRect/>
        <a:stretch>
          <a:fillRect/>
        </a:stretch>
      </xdr:blipFill>
      <xdr:spPr>
        <a:xfrm>
          <a:off x="2676525" y="49200435"/>
          <a:ext cx="357505" cy="357505"/>
        </a:xfrm>
        <a:prstGeom prst="rect">
          <a:avLst/>
        </a:prstGeom>
        <a:noFill/>
        <a:ln>
          <a:noFill/>
        </a:ln>
      </xdr:spPr>
    </xdr:pic>
    <xdr:clientData/>
  </xdr:oneCellAnchor>
  <xdr:oneCellAnchor>
    <xdr:from>
      <xdr:col>2</xdr:col>
      <xdr:colOff>57151</xdr:colOff>
      <xdr:row>54</xdr:row>
      <xdr:rowOff>42165</xdr:rowOff>
    </xdr:from>
    <xdr:ext cx="357633" cy="357633"/>
    <xdr:pic>
      <xdr:nvPicPr>
        <xdr:cNvPr id="136" name="图片 135"/>
        <xdr:cNvPicPr>
          <a:picLocks noChangeAspect="1"/>
        </xdr:cNvPicPr>
      </xdr:nvPicPr>
      <xdr:blipFill>
        <a:blip r:embed="rId54">
          <a:extLst>
            <a:ext uri="{28A0092B-C50C-407E-A947-70E740481C1C}">
              <a14:useLocalDpi xmlns:a14="http://schemas.microsoft.com/office/drawing/2010/main" val="0"/>
            </a:ext>
          </a:extLst>
        </a:blip>
        <a:srcRect/>
        <a:stretch>
          <a:fillRect/>
        </a:stretch>
      </xdr:blipFill>
      <xdr:spPr>
        <a:xfrm>
          <a:off x="2676525" y="45847635"/>
          <a:ext cx="357505" cy="357505"/>
        </a:xfrm>
        <a:prstGeom prst="rect">
          <a:avLst/>
        </a:prstGeom>
        <a:noFill/>
        <a:ln>
          <a:noFill/>
        </a:ln>
      </xdr:spPr>
    </xdr:pic>
    <xdr:clientData/>
  </xdr:oneCellAnchor>
  <xdr:oneCellAnchor>
    <xdr:from>
      <xdr:col>2</xdr:col>
      <xdr:colOff>57151</xdr:colOff>
      <xdr:row>54</xdr:row>
      <xdr:rowOff>42165</xdr:rowOff>
    </xdr:from>
    <xdr:ext cx="357633" cy="357633"/>
    <xdr:pic>
      <xdr:nvPicPr>
        <xdr:cNvPr id="137" name="图片 136"/>
        <xdr:cNvPicPr>
          <a:picLocks noChangeAspect="1"/>
        </xdr:cNvPicPr>
      </xdr:nvPicPr>
      <xdr:blipFill>
        <a:blip r:embed="rId59">
          <a:extLst>
            <a:ext uri="{28A0092B-C50C-407E-A947-70E740481C1C}">
              <a14:useLocalDpi xmlns:a14="http://schemas.microsoft.com/office/drawing/2010/main" val="0"/>
            </a:ext>
          </a:extLst>
        </a:blip>
        <a:srcRect/>
        <a:stretch>
          <a:fillRect/>
        </a:stretch>
      </xdr:blipFill>
      <xdr:spPr>
        <a:xfrm>
          <a:off x="2676525" y="45847635"/>
          <a:ext cx="357505" cy="357505"/>
        </a:xfrm>
        <a:prstGeom prst="rect">
          <a:avLst/>
        </a:prstGeom>
        <a:noFill/>
        <a:ln>
          <a:noFill/>
        </a:ln>
      </xdr:spPr>
    </xdr:pic>
    <xdr:clientData/>
  </xdr:oneCellAnchor>
  <xdr:oneCellAnchor>
    <xdr:from>
      <xdr:col>2</xdr:col>
      <xdr:colOff>4391025</xdr:colOff>
      <xdr:row>53</xdr:row>
      <xdr:rowOff>57150</xdr:rowOff>
    </xdr:from>
    <xdr:ext cx="773904" cy="371473"/>
    <xdr:pic>
      <xdr:nvPicPr>
        <xdr:cNvPr id="138" name="图片 137"/>
        <xdr:cNvPicPr>
          <a:picLocks noChangeAspect="1"/>
        </xdr:cNvPicPr>
      </xdr:nvPicPr>
      <xdr:blipFill>
        <a:blip r:embed="rId55">
          <a:extLst>
            <a:ext uri="{28A0092B-C50C-407E-A947-70E740481C1C}">
              <a14:useLocalDpi xmlns:a14="http://schemas.microsoft.com/office/drawing/2010/main" val="0"/>
            </a:ext>
          </a:extLst>
        </a:blip>
        <a:srcRect/>
        <a:stretch>
          <a:fillRect/>
        </a:stretch>
      </xdr:blipFill>
      <xdr:spPr>
        <a:xfrm>
          <a:off x="7010400" y="45024675"/>
          <a:ext cx="773430" cy="37084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53</xdr:row>
          <xdr:rowOff>95250</xdr:rowOff>
        </xdr:from>
        <xdr:to>
          <xdr:col>1</xdr:col>
          <xdr:colOff>361950</xdr:colOff>
          <xdr:row>53</xdr:row>
          <xdr:rowOff>352425</xdr:rowOff>
        </xdr:to>
        <xdr:sp>
          <xdr:nvSpPr>
            <xdr:cNvPr id="55607" name="Check Box 311" hidden="1">
              <a:extLst>
                <a:ext uri="{63B3BB69-23CF-44E3-9099-C40C66FF867C}">
                  <a14:compatExt spid="_x0000_s55607"/>
                </a:ext>
              </a:extLst>
            </xdr:cNvPr>
            <xdr:cNvSpPr/>
          </xdr:nvSpPr>
          <xdr:spPr>
            <a:xfrm>
              <a:off x="2295525" y="450627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54</xdr:row>
          <xdr:rowOff>95250</xdr:rowOff>
        </xdr:from>
        <xdr:to>
          <xdr:col>1</xdr:col>
          <xdr:colOff>361950</xdr:colOff>
          <xdr:row>54</xdr:row>
          <xdr:rowOff>352425</xdr:rowOff>
        </xdr:to>
        <xdr:sp>
          <xdr:nvSpPr>
            <xdr:cNvPr id="55608" name="Check Box 312" hidden="1">
              <a:extLst>
                <a:ext uri="{63B3BB69-23CF-44E3-9099-C40C66FF867C}">
                  <a14:compatExt spid="_x0000_s55608"/>
                </a:ext>
              </a:extLst>
            </xdr:cNvPr>
            <xdr:cNvSpPr/>
          </xdr:nvSpPr>
          <xdr:spPr>
            <a:xfrm>
              <a:off x="2295525" y="459009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55</xdr:row>
          <xdr:rowOff>95250</xdr:rowOff>
        </xdr:from>
        <xdr:to>
          <xdr:col>1</xdr:col>
          <xdr:colOff>361950</xdr:colOff>
          <xdr:row>55</xdr:row>
          <xdr:rowOff>352425</xdr:rowOff>
        </xdr:to>
        <xdr:sp>
          <xdr:nvSpPr>
            <xdr:cNvPr id="55609" name="Check Box 313" hidden="1">
              <a:extLst>
                <a:ext uri="{63B3BB69-23CF-44E3-9099-C40C66FF867C}">
                  <a14:compatExt spid="_x0000_s55609"/>
                </a:ext>
              </a:extLst>
            </xdr:cNvPr>
            <xdr:cNvSpPr/>
          </xdr:nvSpPr>
          <xdr:spPr>
            <a:xfrm>
              <a:off x="2295525" y="467391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56</xdr:row>
          <xdr:rowOff>95250</xdr:rowOff>
        </xdr:from>
        <xdr:to>
          <xdr:col>1</xdr:col>
          <xdr:colOff>361950</xdr:colOff>
          <xdr:row>56</xdr:row>
          <xdr:rowOff>352425</xdr:rowOff>
        </xdr:to>
        <xdr:sp>
          <xdr:nvSpPr>
            <xdr:cNvPr id="55610" name="Check Box 314" hidden="1">
              <a:extLst>
                <a:ext uri="{63B3BB69-23CF-44E3-9099-C40C66FF867C}">
                  <a14:compatExt spid="_x0000_s55610"/>
                </a:ext>
              </a:extLst>
            </xdr:cNvPr>
            <xdr:cNvSpPr/>
          </xdr:nvSpPr>
          <xdr:spPr>
            <a:xfrm>
              <a:off x="2295525" y="475773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57</xdr:row>
          <xdr:rowOff>95250</xdr:rowOff>
        </xdr:from>
        <xdr:to>
          <xdr:col>1</xdr:col>
          <xdr:colOff>361950</xdr:colOff>
          <xdr:row>57</xdr:row>
          <xdr:rowOff>352425</xdr:rowOff>
        </xdr:to>
        <xdr:sp>
          <xdr:nvSpPr>
            <xdr:cNvPr id="55611" name="Check Box 315" hidden="1">
              <a:extLst>
                <a:ext uri="{63B3BB69-23CF-44E3-9099-C40C66FF867C}">
                  <a14:compatExt spid="_x0000_s55611"/>
                </a:ext>
              </a:extLst>
            </xdr:cNvPr>
            <xdr:cNvSpPr/>
          </xdr:nvSpPr>
          <xdr:spPr>
            <a:xfrm>
              <a:off x="2295525" y="484155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58</xdr:row>
          <xdr:rowOff>95250</xdr:rowOff>
        </xdr:from>
        <xdr:to>
          <xdr:col>1</xdr:col>
          <xdr:colOff>361950</xdr:colOff>
          <xdr:row>58</xdr:row>
          <xdr:rowOff>352425</xdr:rowOff>
        </xdr:to>
        <xdr:sp>
          <xdr:nvSpPr>
            <xdr:cNvPr id="55612" name="Check Box 316" hidden="1">
              <a:extLst>
                <a:ext uri="{63B3BB69-23CF-44E3-9099-C40C66FF867C}">
                  <a14:compatExt spid="_x0000_s55612"/>
                </a:ext>
              </a:extLst>
            </xdr:cNvPr>
            <xdr:cNvSpPr/>
          </xdr:nvSpPr>
          <xdr:spPr>
            <a:xfrm>
              <a:off x="2295525" y="492537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59</xdr:row>
      <xdr:rowOff>42165</xdr:rowOff>
    </xdr:from>
    <xdr:ext cx="357633" cy="357633"/>
    <xdr:pic>
      <xdr:nvPicPr>
        <xdr:cNvPr id="145" name="图片 144"/>
        <xdr:cNvPicPr>
          <a:picLocks noChangeAspect="1"/>
        </xdr:cNvPicPr>
      </xdr:nvPicPr>
      <xdr:blipFill>
        <a:blip r:embed="rId60">
          <a:extLst>
            <a:ext uri="{28A0092B-C50C-407E-A947-70E740481C1C}">
              <a14:useLocalDpi xmlns:a14="http://schemas.microsoft.com/office/drawing/2010/main" val="0"/>
            </a:ext>
          </a:extLst>
        </a:blip>
        <a:srcRect/>
        <a:stretch>
          <a:fillRect/>
        </a:stretch>
      </xdr:blipFill>
      <xdr:spPr>
        <a:xfrm>
          <a:off x="2676525" y="500386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59</xdr:row>
          <xdr:rowOff>95250</xdr:rowOff>
        </xdr:from>
        <xdr:to>
          <xdr:col>1</xdr:col>
          <xdr:colOff>361950</xdr:colOff>
          <xdr:row>59</xdr:row>
          <xdr:rowOff>352425</xdr:rowOff>
        </xdr:to>
        <xdr:sp>
          <xdr:nvSpPr>
            <xdr:cNvPr id="55613" name="Check Box 317" hidden="1">
              <a:extLst>
                <a:ext uri="{63B3BB69-23CF-44E3-9099-C40C66FF867C}">
                  <a14:compatExt spid="_x0000_s55613"/>
                </a:ext>
              </a:extLst>
            </xdr:cNvPr>
            <xdr:cNvSpPr/>
          </xdr:nvSpPr>
          <xdr:spPr>
            <a:xfrm>
              <a:off x="2295525" y="500919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60</xdr:row>
      <xdr:rowOff>42165</xdr:rowOff>
    </xdr:from>
    <xdr:ext cx="357633" cy="357633"/>
    <xdr:pic>
      <xdr:nvPicPr>
        <xdr:cNvPr id="147" name="图片 146"/>
        <xdr:cNvPicPr>
          <a:picLocks noChangeAspect="1"/>
        </xdr:cNvPicPr>
      </xdr:nvPicPr>
      <xdr:blipFill>
        <a:blip r:embed="rId59">
          <a:extLst>
            <a:ext uri="{28A0092B-C50C-407E-A947-70E740481C1C}">
              <a14:useLocalDpi xmlns:a14="http://schemas.microsoft.com/office/drawing/2010/main" val="0"/>
            </a:ext>
          </a:extLst>
        </a:blip>
        <a:srcRect/>
        <a:stretch>
          <a:fillRect/>
        </a:stretch>
      </xdr:blipFill>
      <xdr:spPr>
        <a:xfrm>
          <a:off x="2676525" y="51086385"/>
          <a:ext cx="357505" cy="357505"/>
        </a:xfrm>
        <a:prstGeom prst="rect">
          <a:avLst/>
        </a:prstGeom>
        <a:noFill/>
        <a:ln>
          <a:noFill/>
        </a:ln>
      </xdr:spPr>
    </xdr:pic>
    <xdr:clientData/>
  </xdr:oneCellAnchor>
  <xdr:oneCellAnchor>
    <xdr:from>
      <xdr:col>2</xdr:col>
      <xdr:colOff>57151</xdr:colOff>
      <xdr:row>61</xdr:row>
      <xdr:rowOff>42165</xdr:rowOff>
    </xdr:from>
    <xdr:ext cx="357633" cy="357633"/>
    <xdr:pic>
      <xdr:nvPicPr>
        <xdr:cNvPr id="148" name="图片 147"/>
        <xdr:cNvPicPr>
          <a:picLocks noChangeAspect="1"/>
        </xdr:cNvPicPr>
      </xdr:nvPicPr>
      <xdr:blipFill>
        <a:blip r:embed="rId56">
          <a:extLst>
            <a:ext uri="{28A0092B-C50C-407E-A947-70E740481C1C}">
              <a14:useLocalDpi xmlns:a14="http://schemas.microsoft.com/office/drawing/2010/main" val="0"/>
            </a:ext>
          </a:extLst>
        </a:blip>
        <a:srcRect/>
        <a:stretch>
          <a:fillRect/>
        </a:stretch>
      </xdr:blipFill>
      <xdr:spPr>
        <a:xfrm>
          <a:off x="2676525" y="51924585"/>
          <a:ext cx="357505" cy="357505"/>
        </a:xfrm>
        <a:prstGeom prst="rect">
          <a:avLst/>
        </a:prstGeom>
        <a:noFill/>
        <a:ln>
          <a:noFill/>
        </a:ln>
      </xdr:spPr>
    </xdr:pic>
    <xdr:clientData/>
  </xdr:oneCellAnchor>
  <xdr:oneCellAnchor>
    <xdr:from>
      <xdr:col>2</xdr:col>
      <xdr:colOff>57151</xdr:colOff>
      <xdr:row>62</xdr:row>
      <xdr:rowOff>42165</xdr:rowOff>
    </xdr:from>
    <xdr:ext cx="357633" cy="357633"/>
    <xdr:pic>
      <xdr:nvPicPr>
        <xdr:cNvPr id="149" name="图片 148"/>
        <xdr:cNvPicPr>
          <a:picLocks noChangeAspect="1"/>
        </xdr:cNvPicPr>
      </xdr:nvPicPr>
      <xdr:blipFill>
        <a:blip r:embed="rId61">
          <a:extLst>
            <a:ext uri="{28A0092B-C50C-407E-A947-70E740481C1C}">
              <a14:useLocalDpi xmlns:a14="http://schemas.microsoft.com/office/drawing/2010/main" val="0"/>
            </a:ext>
          </a:extLst>
        </a:blip>
        <a:srcRect/>
        <a:stretch>
          <a:fillRect/>
        </a:stretch>
      </xdr:blipFill>
      <xdr:spPr>
        <a:xfrm>
          <a:off x="2676525" y="527627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60</xdr:row>
          <xdr:rowOff>95250</xdr:rowOff>
        </xdr:from>
        <xdr:to>
          <xdr:col>1</xdr:col>
          <xdr:colOff>361950</xdr:colOff>
          <xdr:row>60</xdr:row>
          <xdr:rowOff>352425</xdr:rowOff>
        </xdr:to>
        <xdr:sp>
          <xdr:nvSpPr>
            <xdr:cNvPr id="55614" name="Check Box 318" hidden="1">
              <a:extLst>
                <a:ext uri="{63B3BB69-23CF-44E3-9099-C40C66FF867C}">
                  <a14:compatExt spid="_x0000_s55614"/>
                </a:ext>
              </a:extLst>
            </xdr:cNvPr>
            <xdr:cNvSpPr/>
          </xdr:nvSpPr>
          <xdr:spPr>
            <a:xfrm>
              <a:off x="2295525" y="5113972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61</xdr:row>
          <xdr:rowOff>95250</xdr:rowOff>
        </xdr:from>
        <xdr:to>
          <xdr:col>1</xdr:col>
          <xdr:colOff>361950</xdr:colOff>
          <xdr:row>61</xdr:row>
          <xdr:rowOff>352425</xdr:rowOff>
        </xdr:to>
        <xdr:sp>
          <xdr:nvSpPr>
            <xdr:cNvPr id="55615" name="Check Box 319" hidden="1">
              <a:extLst>
                <a:ext uri="{63B3BB69-23CF-44E3-9099-C40C66FF867C}">
                  <a14:compatExt spid="_x0000_s55615"/>
                </a:ext>
              </a:extLst>
            </xdr:cNvPr>
            <xdr:cNvSpPr/>
          </xdr:nvSpPr>
          <xdr:spPr>
            <a:xfrm>
              <a:off x="2295525" y="5197792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62</xdr:row>
          <xdr:rowOff>95250</xdr:rowOff>
        </xdr:from>
        <xdr:to>
          <xdr:col>1</xdr:col>
          <xdr:colOff>361950</xdr:colOff>
          <xdr:row>62</xdr:row>
          <xdr:rowOff>352425</xdr:rowOff>
        </xdr:to>
        <xdr:sp>
          <xdr:nvSpPr>
            <xdr:cNvPr id="55616" name="Check Box 320" hidden="1">
              <a:extLst>
                <a:ext uri="{63B3BB69-23CF-44E3-9099-C40C66FF867C}">
                  <a14:compatExt spid="_x0000_s55616"/>
                </a:ext>
              </a:extLst>
            </xdr:cNvPr>
            <xdr:cNvSpPr/>
          </xdr:nvSpPr>
          <xdr:spPr>
            <a:xfrm>
              <a:off x="2295525" y="528161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63</xdr:row>
      <xdr:rowOff>42165</xdr:rowOff>
    </xdr:from>
    <xdr:ext cx="357633" cy="357633"/>
    <xdr:pic>
      <xdr:nvPicPr>
        <xdr:cNvPr id="153" name="图片 152"/>
        <xdr:cNvPicPr>
          <a:picLocks noChangeAspect="1"/>
        </xdr:cNvPicPr>
      </xdr:nvPicPr>
      <xdr:blipFill>
        <a:blip r:embed="rId62">
          <a:extLst>
            <a:ext uri="{28A0092B-C50C-407E-A947-70E740481C1C}">
              <a14:useLocalDpi xmlns:a14="http://schemas.microsoft.com/office/drawing/2010/main" val="0"/>
            </a:ext>
          </a:extLst>
        </a:blip>
        <a:srcRect/>
        <a:stretch>
          <a:fillRect/>
        </a:stretch>
      </xdr:blipFill>
      <xdr:spPr>
        <a:xfrm>
          <a:off x="2676525" y="536009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63</xdr:row>
          <xdr:rowOff>95250</xdr:rowOff>
        </xdr:from>
        <xdr:to>
          <xdr:col>1</xdr:col>
          <xdr:colOff>361950</xdr:colOff>
          <xdr:row>63</xdr:row>
          <xdr:rowOff>352425</xdr:rowOff>
        </xdr:to>
        <xdr:sp>
          <xdr:nvSpPr>
            <xdr:cNvPr id="55617" name="Check Box 321" hidden="1">
              <a:extLst>
                <a:ext uri="{63B3BB69-23CF-44E3-9099-C40C66FF867C}">
                  <a14:compatExt spid="_x0000_s55617"/>
                </a:ext>
              </a:extLst>
            </xdr:cNvPr>
            <xdr:cNvSpPr/>
          </xdr:nvSpPr>
          <xdr:spPr>
            <a:xfrm>
              <a:off x="2295525" y="536543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64</xdr:row>
      <xdr:rowOff>42165</xdr:rowOff>
    </xdr:from>
    <xdr:ext cx="357633" cy="357633"/>
    <xdr:pic>
      <xdr:nvPicPr>
        <xdr:cNvPr id="155" name="图片 154"/>
        <xdr:cNvPicPr>
          <a:picLocks noChangeAspect="1"/>
        </xdr:cNvPicPr>
      </xdr:nvPicPr>
      <xdr:blipFill>
        <a:blip r:embed="rId63">
          <a:extLst>
            <a:ext uri="{28A0092B-C50C-407E-A947-70E740481C1C}">
              <a14:useLocalDpi xmlns:a14="http://schemas.microsoft.com/office/drawing/2010/main" val="0"/>
            </a:ext>
          </a:extLst>
        </a:blip>
        <a:srcRect/>
        <a:stretch>
          <a:fillRect/>
        </a:stretch>
      </xdr:blipFill>
      <xdr:spPr>
        <a:xfrm>
          <a:off x="2676525" y="542296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64</xdr:row>
          <xdr:rowOff>95250</xdr:rowOff>
        </xdr:from>
        <xdr:to>
          <xdr:col>1</xdr:col>
          <xdr:colOff>361950</xdr:colOff>
          <xdr:row>64</xdr:row>
          <xdr:rowOff>352425</xdr:rowOff>
        </xdr:to>
        <xdr:sp>
          <xdr:nvSpPr>
            <xdr:cNvPr id="55618" name="Check Box 322" hidden="1">
              <a:extLst>
                <a:ext uri="{63B3BB69-23CF-44E3-9099-C40C66FF867C}">
                  <a14:compatExt spid="_x0000_s55618"/>
                </a:ext>
              </a:extLst>
            </xdr:cNvPr>
            <xdr:cNvSpPr/>
          </xdr:nvSpPr>
          <xdr:spPr>
            <a:xfrm>
              <a:off x="2295525" y="542829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65</xdr:row>
      <xdr:rowOff>42165</xdr:rowOff>
    </xdr:from>
    <xdr:ext cx="357633" cy="357633"/>
    <xdr:pic>
      <xdr:nvPicPr>
        <xdr:cNvPr id="157" name="图片 156"/>
        <xdr:cNvPicPr>
          <a:picLocks noChangeAspect="1"/>
        </xdr:cNvPicPr>
      </xdr:nvPicPr>
      <xdr:blipFill>
        <a:blip r:embed="rId64">
          <a:extLst>
            <a:ext uri="{28A0092B-C50C-407E-A947-70E740481C1C}">
              <a14:useLocalDpi xmlns:a14="http://schemas.microsoft.com/office/drawing/2010/main" val="0"/>
            </a:ext>
          </a:extLst>
        </a:blip>
        <a:srcRect/>
        <a:stretch>
          <a:fillRect/>
        </a:stretch>
      </xdr:blipFill>
      <xdr:spPr>
        <a:xfrm>
          <a:off x="2676525" y="550678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65</xdr:row>
          <xdr:rowOff>95250</xdr:rowOff>
        </xdr:from>
        <xdr:to>
          <xdr:col>1</xdr:col>
          <xdr:colOff>361950</xdr:colOff>
          <xdr:row>65</xdr:row>
          <xdr:rowOff>352425</xdr:rowOff>
        </xdr:to>
        <xdr:sp>
          <xdr:nvSpPr>
            <xdr:cNvPr id="55619" name="Check Box 323" hidden="1">
              <a:extLst>
                <a:ext uri="{63B3BB69-23CF-44E3-9099-C40C66FF867C}">
                  <a14:compatExt spid="_x0000_s55619"/>
                </a:ext>
              </a:extLst>
            </xdr:cNvPr>
            <xdr:cNvSpPr/>
          </xdr:nvSpPr>
          <xdr:spPr>
            <a:xfrm>
              <a:off x="2295525" y="551211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66</xdr:row>
      <xdr:rowOff>42165</xdr:rowOff>
    </xdr:from>
    <xdr:ext cx="357633" cy="357633"/>
    <xdr:pic>
      <xdr:nvPicPr>
        <xdr:cNvPr id="159" name="图片 158"/>
        <xdr:cNvPicPr>
          <a:picLocks noChangeAspect="1"/>
        </xdr:cNvPicPr>
      </xdr:nvPicPr>
      <xdr:blipFill>
        <a:blip r:embed="rId65">
          <a:extLst>
            <a:ext uri="{28A0092B-C50C-407E-A947-70E740481C1C}">
              <a14:useLocalDpi xmlns:a14="http://schemas.microsoft.com/office/drawing/2010/main" val="0"/>
            </a:ext>
          </a:extLst>
        </a:blip>
        <a:srcRect/>
        <a:stretch>
          <a:fillRect/>
        </a:stretch>
      </xdr:blipFill>
      <xdr:spPr>
        <a:xfrm>
          <a:off x="2676525" y="559060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66</xdr:row>
          <xdr:rowOff>95250</xdr:rowOff>
        </xdr:from>
        <xdr:to>
          <xdr:col>1</xdr:col>
          <xdr:colOff>361950</xdr:colOff>
          <xdr:row>66</xdr:row>
          <xdr:rowOff>352425</xdr:rowOff>
        </xdr:to>
        <xdr:sp>
          <xdr:nvSpPr>
            <xdr:cNvPr id="55620" name="Check Box 324" hidden="1">
              <a:extLst>
                <a:ext uri="{63B3BB69-23CF-44E3-9099-C40C66FF867C}">
                  <a14:compatExt spid="_x0000_s55620"/>
                </a:ext>
              </a:extLst>
            </xdr:cNvPr>
            <xdr:cNvSpPr/>
          </xdr:nvSpPr>
          <xdr:spPr>
            <a:xfrm>
              <a:off x="2295525" y="559593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67</xdr:row>
      <xdr:rowOff>42165</xdr:rowOff>
    </xdr:from>
    <xdr:ext cx="357633" cy="357633"/>
    <xdr:pic>
      <xdr:nvPicPr>
        <xdr:cNvPr id="161" name="图片 160"/>
        <xdr:cNvPicPr>
          <a:picLocks noChangeAspect="1"/>
        </xdr:cNvPicPr>
      </xdr:nvPicPr>
      <xdr:blipFill>
        <a:blip r:embed="rId66">
          <a:extLst>
            <a:ext uri="{28A0092B-C50C-407E-A947-70E740481C1C}">
              <a14:useLocalDpi xmlns:a14="http://schemas.microsoft.com/office/drawing/2010/main" val="0"/>
            </a:ext>
          </a:extLst>
        </a:blip>
        <a:srcRect/>
        <a:stretch>
          <a:fillRect/>
        </a:stretch>
      </xdr:blipFill>
      <xdr:spPr>
        <a:xfrm>
          <a:off x="2676525" y="567442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67</xdr:row>
          <xdr:rowOff>95250</xdr:rowOff>
        </xdr:from>
        <xdr:to>
          <xdr:col>1</xdr:col>
          <xdr:colOff>361950</xdr:colOff>
          <xdr:row>67</xdr:row>
          <xdr:rowOff>352425</xdr:rowOff>
        </xdr:to>
        <xdr:sp>
          <xdr:nvSpPr>
            <xdr:cNvPr id="55621" name="Check Box 325" hidden="1">
              <a:extLst>
                <a:ext uri="{63B3BB69-23CF-44E3-9099-C40C66FF867C}">
                  <a14:compatExt spid="_x0000_s55621"/>
                </a:ext>
              </a:extLst>
            </xdr:cNvPr>
            <xdr:cNvSpPr/>
          </xdr:nvSpPr>
          <xdr:spPr>
            <a:xfrm>
              <a:off x="2295525" y="567975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68</xdr:row>
      <xdr:rowOff>42165</xdr:rowOff>
    </xdr:from>
    <xdr:ext cx="357633" cy="357633"/>
    <xdr:pic>
      <xdr:nvPicPr>
        <xdr:cNvPr id="163" name="图片 162"/>
        <xdr:cNvPicPr>
          <a:picLocks noChangeAspect="1"/>
        </xdr:cNvPicPr>
      </xdr:nvPicPr>
      <xdr:blipFill>
        <a:blip r:embed="rId67">
          <a:extLst>
            <a:ext uri="{28A0092B-C50C-407E-A947-70E740481C1C}">
              <a14:useLocalDpi xmlns:a14="http://schemas.microsoft.com/office/drawing/2010/main" val="0"/>
            </a:ext>
          </a:extLst>
        </a:blip>
        <a:srcRect/>
        <a:stretch>
          <a:fillRect/>
        </a:stretch>
      </xdr:blipFill>
      <xdr:spPr>
        <a:xfrm>
          <a:off x="2676525" y="575824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68</xdr:row>
          <xdr:rowOff>95250</xdr:rowOff>
        </xdr:from>
        <xdr:to>
          <xdr:col>1</xdr:col>
          <xdr:colOff>361950</xdr:colOff>
          <xdr:row>68</xdr:row>
          <xdr:rowOff>352425</xdr:rowOff>
        </xdr:to>
        <xdr:sp>
          <xdr:nvSpPr>
            <xdr:cNvPr id="55662" name="Check Box 366" hidden="1">
              <a:extLst>
                <a:ext uri="{63B3BB69-23CF-44E3-9099-C40C66FF867C}">
                  <a14:compatExt spid="_x0000_s55662"/>
                </a:ext>
              </a:extLst>
            </xdr:cNvPr>
            <xdr:cNvSpPr/>
          </xdr:nvSpPr>
          <xdr:spPr>
            <a:xfrm>
              <a:off x="2295525" y="576357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69</xdr:row>
      <xdr:rowOff>42165</xdr:rowOff>
    </xdr:from>
    <xdr:ext cx="357633" cy="357633"/>
    <xdr:pic>
      <xdr:nvPicPr>
        <xdr:cNvPr id="165" name="图片 164"/>
        <xdr:cNvPicPr>
          <a:picLocks noChangeAspect="1"/>
        </xdr:cNvPicPr>
      </xdr:nvPicPr>
      <xdr:blipFill>
        <a:blip r:embed="rId68">
          <a:extLst>
            <a:ext uri="{28A0092B-C50C-407E-A947-70E740481C1C}">
              <a14:useLocalDpi xmlns:a14="http://schemas.microsoft.com/office/drawing/2010/main" val="0"/>
            </a:ext>
          </a:extLst>
        </a:blip>
        <a:srcRect/>
        <a:stretch>
          <a:fillRect/>
        </a:stretch>
      </xdr:blipFill>
      <xdr:spPr>
        <a:xfrm>
          <a:off x="2676525" y="58420635"/>
          <a:ext cx="357505" cy="357505"/>
        </a:xfrm>
        <a:prstGeom prst="rect">
          <a:avLst/>
        </a:prstGeom>
        <a:noFill/>
        <a:ln>
          <a:noFill/>
        </a:ln>
      </xdr:spPr>
    </xdr:pic>
    <xdr:clientData/>
  </xdr:oneCellAnchor>
  <xdr:oneCellAnchor>
    <xdr:from>
      <xdr:col>2</xdr:col>
      <xdr:colOff>57151</xdr:colOff>
      <xdr:row>70</xdr:row>
      <xdr:rowOff>42165</xdr:rowOff>
    </xdr:from>
    <xdr:ext cx="357633" cy="357633"/>
    <xdr:pic>
      <xdr:nvPicPr>
        <xdr:cNvPr id="166" name="图片 165"/>
        <xdr:cNvPicPr>
          <a:picLocks noChangeAspect="1"/>
        </xdr:cNvPicPr>
      </xdr:nvPicPr>
      <xdr:blipFill>
        <a:blip r:embed="rId69">
          <a:extLst>
            <a:ext uri="{28A0092B-C50C-407E-A947-70E740481C1C}">
              <a14:useLocalDpi xmlns:a14="http://schemas.microsoft.com/office/drawing/2010/main" val="0"/>
            </a:ext>
          </a:extLst>
        </a:blip>
        <a:srcRect/>
        <a:stretch>
          <a:fillRect/>
        </a:stretch>
      </xdr:blipFill>
      <xdr:spPr>
        <a:xfrm>
          <a:off x="2676525" y="59258835"/>
          <a:ext cx="357505" cy="357505"/>
        </a:xfrm>
        <a:prstGeom prst="rect">
          <a:avLst/>
        </a:prstGeom>
        <a:noFill/>
        <a:ln>
          <a:noFill/>
        </a:ln>
      </xdr:spPr>
    </xdr:pic>
    <xdr:clientData/>
  </xdr:oneCellAnchor>
  <xdr:oneCellAnchor>
    <xdr:from>
      <xdr:col>2</xdr:col>
      <xdr:colOff>57151</xdr:colOff>
      <xdr:row>71</xdr:row>
      <xdr:rowOff>42165</xdr:rowOff>
    </xdr:from>
    <xdr:ext cx="357633" cy="357633"/>
    <xdr:pic>
      <xdr:nvPicPr>
        <xdr:cNvPr id="167" name="图片 166"/>
        <xdr:cNvPicPr>
          <a:picLocks noChangeAspect="1"/>
        </xdr:cNvPicPr>
      </xdr:nvPicPr>
      <xdr:blipFill>
        <a:blip r:embed="rId70">
          <a:extLst>
            <a:ext uri="{28A0092B-C50C-407E-A947-70E740481C1C}">
              <a14:useLocalDpi xmlns:a14="http://schemas.microsoft.com/office/drawing/2010/main" val="0"/>
            </a:ext>
          </a:extLst>
        </a:blip>
        <a:srcRect/>
        <a:stretch>
          <a:fillRect/>
        </a:stretch>
      </xdr:blipFill>
      <xdr:spPr>
        <a:xfrm>
          <a:off x="2676525" y="60097035"/>
          <a:ext cx="357505" cy="357505"/>
        </a:xfrm>
        <a:prstGeom prst="rect">
          <a:avLst/>
        </a:prstGeom>
        <a:noFill/>
        <a:ln>
          <a:noFill/>
        </a:ln>
      </xdr:spPr>
    </xdr:pic>
    <xdr:clientData/>
  </xdr:oneCellAnchor>
  <xdr:oneCellAnchor>
    <xdr:from>
      <xdr:col>2</xdr:col>
      <xdr:colOff>57151</xdr:colOff>
      <xdr:row>72</xdr:row>
      <xdr:rowOff>42165</xdr:rowOff>
    </xdr:from>
    <xdr:ext cx="357633" cy="357633"/>
    <xdr:pic>
      <xdr:nvPicPr>
        <xdr:cNvPr id="168" name="图片 167"/>
        <xdr:cNvPicPr>
          <a:picLocks noChangeAspect="1"/>
        </xdr:cNvPicPr>
      </xdr:nvPicPr>
      <xdr:blipFill>
        <a:blip r:embed="rId71">
          <a:extLst>
            <a:ext uri="{28A0092B-C50C-407E-A947-70E740481C1C}">
              <a14:useLocalDpi xmlns:a14="http://schemas.microsoft.com/office/drawing/2010/main" val="0"/>
            </a:ext>
          </a:extLst>
        </a:blip>
        <a:srcRect/>
        <a:stretch>
          <a:fillRect/>
        </a:stretch>
      </xdr:blipFill>
      <xdr:spPr>
        <a:xfrm>
          <a:off x="2676525" y="60935235"/>
          <a:ext cx="357505" cy="357505"/>
        </a:xfrm>
        <a:prstGeom prst="rect">
          <a:avLst/>
        </a:prstGeom>
        <a:noFill/>
        <a:ln>
          <a:noFill/>
        </a:ln>
      </xdr:spPr>
    </xdr:pic>
    <xdr:clientData/>
  </xdr:oneCellAnchor>
  <xdr:oneCellAnchor>
    <xdr:from>
      <xdr:col>2</xdr:col>
      <xdr:colOff>57151</xdr:colOff>
      <xdr:row>73</xdr:row>
      <xdr:rowOff>42165</xdr:rowOff>
    </xdr:from>
    <xdr:ext cx="357633" cy="357633"/>
    <xdr:pic>
      <xdr:nvPicPr>
        <xdr:cNvPr id="169" name="图片 168"/>
        <xdr:cNvPicPr>
          <a:picLocks noChangeAspect="1"/>
        </xdr:cNvPicPr>
      </xdr:nvPicPr>
      <xdr:blipFill>
        <a:blip r:embed="rId72">
          <a:extLst>
            <a:ext uri="{28A0092B-C50C-407E-A947-70E740481C1C}">
              <a14:useLocalDpi xmlns:a14="http://schemas.microsoft.com/office/drawing/2010/main" val="0"/>
            </a:ext>
          </a:extLst>
        </a:blip>
        <a:srcRect/>
        <a:stretch>
          <a:fillRect/>
        </a:stretch>
      </xdr:blipFill>
      <xdr:spPr>
        <a:xfrm>
          <a:off x="2676525" y="61773435"/>
          <a:ext cx="357505" cy="357505"/>
        </a:xfrm>
        <a:prstGeom prst="rect">
          <a:avLst/>
        </a:prstGeom>
        <a:noFill/>
        <a:ln>
          <a:noFill/>
        </a:ln>
      </xdr:spPr>
    </xdr:pic>
    <xdr:clientData/>
  </xdr:oneCellAnchor>
  <xdr:oneCellAnchor>
    <xdr:from>
      <xdr:col>2</xdr:col>
      <xdr:colOff>57151</xdr:colOff>
      <xdr:row>74</xdr:row>
      <xdr:rowOff>42165</xdr:rowOff>
    </xdr:from>
    <xdr:ext cx="357633" cy="357633"/>
    <xdr:pic>
      <xdr:nvPicPr>
        <xdr:cNvPr id="170" name="图片 169"/>
        <xdr:cNvPicPr>
          <a:picLocks noChangeAspect="1"/>
        </xdr:cNvPicPr>
      </xdr:nvPicPr>
      <xdr:blipFill>
        <a:blip r:embed="rId73">
          <a:extLst>
            <a:ext uri="{28A0092B-C50C-407E-A947-70E740481C1C}">
              <a14:useLocalDpi xmlns:a14="http://schemas.microsoft.com/office/drawing/2010/main" val="0"/>
            </a:ext>
          </a:extLst>
        </a:blip>
        <a:srcRect/>
        <a:stretch>
          <a:fillRect/>
        </a:stretch>
      </xdr:blipFill>
      <xdr:spPr>
        <a:xfrm>
          <a:off x="2676525" y="62611635"/>
          <a:ext cx="357505" cy="357505"/>
        </a:xfrm>
        <a:prstGeom prst="rect">
          <a:avLst/>
        </a:prstGeom>
        <a:noFill/>
        <a:ln>
          <a:noFill/>
        </a:ln>
      </xdr:spPr>
    </xdr:pic>
    <xdr:clientData/>
  </xdr:oneCellAnchor>
  <xdr:oneCellAnchor>
    <xdr:from>
      <xdr:col>2</xdr:col>
      <xdr:colOff>57151</xdr:colOff>
      <xdr:row>75</xdr:row>
      <xdr:rowOff>42165</xdr:rowOff>
    </xdr:from>
    <xdr:ext cx="357633" cy="357633"/>
    <xdr:pic>
      <xdr:nvPicPr>
        <xdr:cNvPr id="171" name="图片 170"/>
        <xdr:cNvPicPr>
          <a:picLocks noChangeAspect="1"/>
        </xdr:cNvPicPr>
      </xdr:nvPicPr>
      <xdr:blipFill>
        <a:blip r:embed="rId74">
          <a:extLst>
            <a:ext uri="{28A0092B-C50C-407E-A947-70E740481C1C}">
              <a14:useLocalDpi xmlns:a14="http://schemas.microsoft.com/office/drawing/2010/main" val="0"/>
            </a:ext>
          </a:extLst>
        </a:blip>
        <a:srcRect/>
        <a:stretch>
          <a:fillRect/>
        </a:stretch>
      </xdr:blipFill>
      <xdr:spPr>
        <a:xfrm>
          <a:off x="2676525" y="63449835"/>
          <a:ext cx="357505" cy="357505"/>
        </a:xfrm>
        <a:prstGeom prst="rect">
          <a:avLst/>
        </a:prstGeom>
        <a:noFill/>
        <a:ln>
          <a:noFill/>
        </a:ln>
      </xdr:spPr>
    </xdr:pic>
    <xdr:clientData/>
  </xdr:oneCellAnchor>
  <xdr:oneCellAnchor>
    <xdr:from>
      <xdr:col>2</xdr:col>
      <xdr:colOff>57151</xdr:colOff>
      <xdr:row>76</xdr:row>
      <xdr:rowOff>42165</xdr:rowOff>
    </xdr:from>
    <xdr:ext cx="357633" cy="357633"/>
    <xdr:pic>
      <xdr:nvPicPr>
        <xdr:cNvPr id="172" name="图片 171"/>
        <xdr:cNvPicPr>
          <a:picLocks noChangeAspect="1"/>
        </xdr:cNvPicPr>
      </xdr:nvPicPr>
      <xdr:blipFill>
        <a:blip r:embed="rId75">
          <a:extLst>
            <a:ext uri="{28A0092B-C50C-407E-A947-70E740481C1C}">
              <a14:useLocalDpi xmlns:a14="http://schemas.microsoft.com/office/drawing/2010/main" val="0"/>
            </a:ext>
          </a:extLst>
        </a:blip>
        <a:srcRect/>
        <a:stretch>
          <a:fillRect/>
        </a:stretch>
      </xdr:blipFill>
      <xdr:spPr>
        <a:xfrm>
          <a:off x="2676525" y="64288035"/>
          <a:ext cx="357505" cy="357505"/>
        </a:xfrm>
        <a:prstGeom prst="rect">
          <a:avLst/>
        </a:prstGeom>
        <a:noFill/>
        <a:ln>
          <a:noFill/>
        </a:ln>
      </xdr:spPr>
    </xdr:pic>
    <xdr:clientData/>
  </xdr:oneCellAnchor>
  <xdr:oneCellAnchor>
    <xdr:from>
      <xdr:col>2</xdr:col>
      <xdr:colOff>57151</xdr:colOff>
      <xdr:row>77</xdr:row>
      <xdr:rowOff>42165</xdr:rowOff>
    </xdr:from>
    <xdr:ext cx="357633" cy="357633"/>
    <xdr:pic>
      <xdr:nvPicPr>
        <xdr:cNvPr id="173" name="图片 172"/>
        <xdr:cNvPicPr>
          <a:picLocks noChangeAspect="1"/>
        </xdr:cNvPicPr>
      </xdr:nvPicPr>
      <xdr:blipFill>
        <a:blip r:embed="rId76">
          <a:extLst>
            <a:ext uri="{28A0092B-C50C-407E-A947-70E740481C1C}">
              <a14:useLocalDpi xmlns:a14="http://schemas.microsoft.com/office/drawing/2010/main" val="0"/>
            </a:ext>
          </a:extLst>
        </a:blip>
        <a:srcRect/>
        <a:stretch>
          <a:fillRect/>
        </a:stretch>
      </xdr:blipFill>
      <xdr:spPr>
        <a:xfrm>
          <a:off x="2676525" y="65126235"/>
          <a:ext cx="357505" cy="357505"/>
        </a:xfrm>
        <a:prstGeom prst="rect">
          <a:avLst/>
        </a:prstGeom>
        <a:noFill/>
        <a:ln>
          <a:noFill/>
        </a:ln>
      </xdr:spPr>
    </xdr:pic>
    <xdr:clientData/>
  </xdr:oneCellAnchor>
  <xdr:oneCellAnchor>
    <xdr:from>
      <xdr:col>2</xdr:col>
      <xdr:colOff>57151</xdr:colOff>
      <xdr:row>78</xdr:row>
      <xdr:rowOff>42165</xdr:rowOff>
    </xdr:from>
    <xdr:ext cx="357633" cy="357633"/>
    <xdr:pic>
      <xdr:nvPicPr>
        <xdr:cNvPr id="174" name="图片 173"/>
        <xdr:cNvPicPr>
          <a:picLocks noChangeAspect="1"/>
        </xdr:cNvPicPr>
      </xdr:nvPicPr>
      <xdr:blipFill>
        <a:blip r:embed="rId77">
          <a:extLst>
            <a:ext uri="{28A0092B-C50C-407E-A947-70E740481C1C}">
              <a14:useLocalDpi xmlns:a14="http://schemas.microsoft.com/office/drawing/2010/main" val="0"/>
            </a:ext>
          </a:extLst>
        </a:blip>
        <a:srcRect/>
        <a:stretch>
          <a:fillRect/>
        </a:stretch>
      </xdr:blipFill>
      <xdr:spPr>
        <a:xfrm>
          <a:off x="2676525" y="659644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69</xdr:row>
          <xdr:rowOff>95250</xdr:rowOff>
        </xdr:from>
        <xdr:to>
          <xdr:col>1</xdr:col>
          <xdr:colOff>361950</xdr:colOff>
          <xdr:row>69</xdr:row>
          <xdr:rowOff>352425</xdr:rowOff>
        </xdr:to>
        <xdr:sp>
          <xdr:nvSpPr>
            <xdr:cNvPr id="55663" name="Check Box 367" hidden="1">
              <a:extLst>
                <a:ext uri="{63B3BB69-23CF-44E3-9099-C40C66FF867C}">
                  <a14:compatExt spid="_x0000_s55663"/>
                </a:ext>
              </a:extLst>
            </xdr:cNvPr>
            <xdr:cNvSpPr/>
          </xdr:nvSpPr>
          <xdr:spPr>
            <a:xfrm>
              <a:off x="2295525" y="584739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70</xdr:row>
          <xdr:rowOff>95250</xdr:rowOff>
        </xdr:from>
        <xdr:to>
          <xdr:col>1</xdr:col>
          <xdr:colOff>361950</xdr:colOff>
          <xdr:row>70</xdr:row>
          <xdr:rowOff>352425</xdr:rowOff>
        </xdr:to>
        <xdr:sp>
          <xdr:nvSpPr>
            <xdr:cNvPr id="55664" name="Check Box 368" hidden="1">
              <a:extLst>
                <a:ext uri="{63B3BB69-23CF-44E3-9099-C40C66FF867C}">
                  <a14:compatExt spid="_x0000_s55664"/>
                </a:ext>
              </a:extLst>
            </xdr:cNvPr>
            <xdr:cNvSpPr/>
          </xdr:nvSpPr>
          <xdr:spPr>
            <a:xfrm>
              <a:off x="2295525" y="593121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71</xdr:row>
          <xdr:rowOff>95250</xdr:rowOff>
        </xdr:from>
        <xdr:to>
          <xdr:col>1</xdr:col>
          <xdr:colOff>361950</xdr:colOff>
          <xdr:row>71</xdr:row>
          <xdr:rowOff>352425</xdr:rowOff>
        </xdr:to>
        <xdr:sp>
          <xdr:nvSpPr>
            <xdr:cNvPr id="55665" name="Check Box 369" hidden="1">
              <a:extLst>
                <a:ext uri="{63B3BB69-23CF-44E3-9099-C40C66FF867C}">
                  <a14:compatExt spid="_x0000_s55665"/>
                </a:ext>
              </a:extLst>
            </xdr:cNvPr>
            <xdr:cNvSpPr/>
          </xdr:nvSpPr>
          <xdr:spPr>
            <a:xfrm>
              <a:off x="2295525" y="601503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72</xdr:row>
          <xdr:rowOff>95250</xdr:rowOff>
        </xdr:from>
        <xdr:to>
          <xdr:col>1</xdr:col>
          <xdr:colOff>361950</xdr:colOff>
          <xdr:row>72</xdr:row>
          <xdr:rowOff>352425</xdr:rowOff>
        </xdr:to>
        <xdr:sp>
          <xdr:nvSpPr>
            <xdr:cNvPr id="55666" name="Check Box 370" hidden="1">
              <a:extLst>
                <a:ext uri="{63B3BB69-23CF-44E3-9099-C40C66FF867C}">
                  <a14:compatExt spid="_x0000_s55666"/>
                </a:ext>
              </a:extLst>
            </xdr:cNvPr>
            <xdr:cNvSpPr/>
          </xdr:nvSpPr>
          <xdr:spPr>
            <a:xfrm>
              <a:off x="2295525" y="609885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73</xdr:row>
          <xdr:rowOff>95250</xdr:rowOff>
        </xdr:from>
        <xdr:to>
          <xdr:col>1</xdr:col>
          <xdr:colOff>361950</xdr:colOff>
          <xdr:row>73</xdr:row>
          <xdr:rowOff>352425</xdr:rowOff>
        </xdr:to>
        <xdr:sp>
          <xdr:nvSpPr>
            <xdr:cNvPr id="55667" name="Check Box 371" hidden="1">
              <a:extLst>
                <a:ext uri="{63B3BB69-23CF-44E3-9099-C40C66FF867C}">
                  <a14:compatExt spid="_x0000_s55667"/>
                </a:ext>
              </a:extLst>
            </xdr:cNvPr>
            <xdr:cNvSpPr/>
          </xdr:nvSpPr>
          <xdr:spPr>
            <a:xfrm>
              <a:off x="2295525" y="618267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74</xdr:row>
          <xdr:rowOff>95250</xdr:rowOff>
        </xdr:from>
        <xdr:to>
          <xdr:col>1</xdr:col>
          <xdr:colOff>361950</xdr:colOff>
          <xdr:row>74</xdr:row>
          <xdr:rowOff>352425</xdr:rowOff>
        </xdr:to>
        <xdr:sp>
          <xdr:nvSpPr>
            <xdr:cNvPr id="55668" name="Check Box 372" hidden="1">
              <a:extLst>
                <a:ext uri="{63B3BB69-23CF-44E3-9099-C40C66FF867C}">
                  <a14:compatExt spid="_x0000_s55668"/>
                </a:ext>
              </a:extLst>
            </xdr:cNvPr>
            <xdr:cNvSpPr/>
          </xdr:nvSpPr>
          <xdr:spPr>
            <a:xfrm>
              <a:off x="2295525" y="626649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75</xdr:row>
          <xdr:rowOff>95250</xdr:rowOff>
        </xdr:from>
        <xdr:to>
          <xdr:col>1</xdr:col>
          <xdr:colOff>361950</xdr:colOff>
          <xdr:row>75</xdr:row>
          <xdr:rowOff>352425</xdr:rowOff>
        </xdr:to>
        <xdr:sp>
          <xdr:nvSpPr>
            <xdr:cNvPr id="55669" name="Check Box 373" hidden="1">
              <a:extLst>
                <a:ext uri="{63B3BB69-23CF-44E3-9099-C40C66FF867C}">
                  <a14:compatExt spid="_x0000_s55669"/>
                </a:ext>
              </a:extLst>
            </xdr:cNvPr>
            <xdr:cNvSpPr/>
          </xdr:nvSpPr>
          <xdr:spPr>
            <a:xfrm>
              <a:off x="2295525" y="635031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76</xdr:row>
          <xdr:rowOff>95250</xdr:rowOff>
        </xdr:from>
        <xdr:to>
          <xdr:col>1</xdr:col>
          <xdr:colOff>361950</xdr:colOff>
          <xdr:row>76</xdr:row>
          <xdr:rowOff>352425</xdr:rowOff>
        </xdr:to>
        <xdr:sp>
          <xdr:nvSpPr>
            <xdr:cNvPr id="55670" name="Check Box 374" hidden="1">
              <a:extLst>
                <a:ext uri="{63B3BB69-23CF-44E3-9099-C40C66FF867C}">
                  <a14:compatExt spid="_x0000_s55670"/>
                </a:ext>
              </a:extLst>
            </xdr:cNvPr>
            <xdr:cNvSpPr/>
          </xdr:nvSpPr>
          <xdr:spPr>
            <a:xfrm>
              <a:off x="2295525" y="643413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77</xdr:row>
          <xdr:rowOff>95250</xdr:rowOff>
        </xdr:from>
        <xdr:to>
          <xdr:col>1</xdr:col>
          <xdr:colOff>361950</xdr:colOff>
          <xdr:row>77</xdr:row>
          <xdr:rowOff>352425</xdr:rowOff>
        </xdr:to>
        <xdr:sp>
          <xdr:nvSpPr>
            <xdr:cNvPr id="55671" name="Check Box 375" hidden="1">
              <a:extLst>
                <a:ext uri="{63B3BB69-23CF-44E3-9099-C40C66FF867C}">
                  <a14:compatExt spid="_x0000_s55671"/>
                </a:ext>
              </a:extLst>
            </xdr:cNvPr>
            <xdr:cNvSpPr/>
          </xdr:nvSpPr>
          <xdr:spPr>
            <a:xfrm>
              <a:off x="2295525" y="651795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78</xdr:row>
          <xdr:rowOff>95250</xdr:rowOff>
        </xdr:from>
        <xdr:to>
          <xdr:col>1</xdr:col>
          <xdr:colOff>361950</xdr:colOff>
          <xdr:row>78</xdr:row>
          <xdr:rowOff>352425</xdr:rowOff>
        </xdr:to>
        <xdr:sp>
          <xdr:nvSpPr>
            <xdr:cNvPr id="55672" name="Check Box 376" hidden="1">
              <a:extLst>
                <a:ext uri="{63B3BB69-23CF-44E3-9099-C40C66FF867C}">
                  <a14:compatExt spid="_x0000_s55672"/>
                </a:ext>
              </a:extLst>
            </xdr:cNvPr>
            <xdr:cNvSpPr/>
          </xdr:nvSpPr>
          <xdr:spPr>
            <a:xfrm>
              <a:off x="2295525" y="660177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79</xdr:row>
      <xdr:rowOff>42165</xdr:rowOff>
    </xdr:from>
    <xdr:ext cx="357633" cy="357633"/>
    <xdr:pic>
      <xdr:nvPicPr>
        <xdr:cNvPr id="185" name="图片 184"/>
        <xdr:cNvPicPr>
          <a:picLocks noChangeAspect="1"/>
        </xdr:cNvPicPr>
      </xdr:nvPicPr>
      <xdr:blipFill>
        <a:blip r:embed="rId78">
          <a:extLst>
            <a:ext uri="{28A0092B-C50C-407E-A947-70E740481C1C}">
              <a14:useLocalDpi xmlns:a14="http://schemas.microsoft.com/office/drawing/2010/main" val="0"/>
            </a:ext>
          </a:extLst>
        </a:blip>
        <a:srcRect/>
        <a:stretch>
          <a:fillRect/>
        </a:stretch>
      </xdr:blipFill>
      <xdr:spPr>
        <a:xfrm>
          <a:off x="2676525" y="668026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79</xdr:row>
          <xdr:rowOff>95250</xdr:rowOff>
        </xdr:from>
        <xdr:to>
          <xdr:col>1</xdr:col>
          <xdr:colOff>361950</xdr:colOff>
          <xdr:row>79</xdr:row>
          <xdr:rowOff>352425</xdr:rowOff>
        </xdr:to>
        <xdr:sp>
          <xdr:nvSpPr>
            <xdr:cNvPr id="55673" name="Check Box 377" hidden="1">
              <a:extLst>
                <a:ext uri="{63B3BB69-23CF-44E3-9099-C40C66FF867C}">
                  <a14:compatExt spid="_x0000_s55673"/>
                </a:ext>
              </a:extLst>
            </xdr:cNvPr>
            <xdr:cNvSpPr/>
          </xdr:nvSpPr>
          <xdr:spPr>
            <a:xfrm>
              <a:off x="2295525" y="668559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80</xdr:row>
      <xdr:rowOff>42165</xdr:rowOff>
    </xdr:from>
    <xdr:ext cx="357633" cy="357633"/>
    <xdr:pic>
      <xdr:nvPicPr>
        <xdr:cNvPr id="187" name="图片 186"/>
        <xdr:cNvPicPr>
          <a:picLocks noChangeAspect="1"/>
        </xdr:cNvPicPr>
      </xdr:nvPicPr>
      <xdr:blipFill>
        <a:blip r:embed="rId79">
          <a:extLst>
            <a:ext uri="{28A0092B-C50C-407E-A947-70E740481C1C}">
              <a14:useLocalDpi xmlns:a14="http://schemas.microsoft.com/office/drawing/2010/main" val="0"/>
            </a:ext>
          </a:extLst>
        </a:blip>
        <a:srcRect/>
        <a:stretch>
          <a:fillRect/>
        </a:stretch>
      </xdr:blipFill>
      <xdr:spPr>
        <a:xfrm>
          <a:off x="2676525" y="680599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80</xdr:row>
          <xdr:rowOff>95250</xdr:rowOff>
        </xdr:from>
        <xdr:to>
          <xdr:col>1</xdr:col>
          <xdr:colOff>361950</xdr:colOff>
          <xdr:row>80</xdr:row>
          <xdr:rowOff>352425</xdr:rowOff>
        </xdr:to>
        <xdr:sp>
          <xdr:nvSpPr>
            <xdr:cNvPr id="55674" name="Check Box 378" hidden="1">
              <a:extLst>
                <a:ext uri="{63B3BB69-23CF-44E3-9099-C40C66FF867C}">
                  <a14:compatExt spid="_x0000_s55674"/>
                </a:ext>
              </a:extLst>
            </xdr:cNvPr>
            <xdr:cNvSpPr/>
          </xdr:nvSpPr>
          <xdr:spPr>
            <a:xfrm>
              <a:off x="2295525" y="681132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81</xdr:row>
      <xdr:rowOff>42165</xdr:rowOff>
    </xdr:from>
    <xdr:ext cx="357633" cy="357633"/>
    <xdr:pic>
      <xdr:nvPicPr>
        <xdr:cNvPr id="189" name="图片 188"/>
        <xdr:cNvPicPr>
          <a:picLocks noChangeAspect="1"/>
        </xdr:cNvPicPr>
      </xdr:nvPicPr>
      <xdr:blipFill>
        <a:blip r:embed="rId80">
          <a:extLst>
            <a:ext uri="{28A0092B-C50C-407E-A947-70E740481C1C}">
              <a14:useLocalDpi xmlns:a14="http://schemas.microsoft.com/office/drawing/2010/main" val="0"/>
            </a:ext>
          </a:extLst>
        </a:blip>
        <a:srcRect/>
        <a:stretch>
          <a:fillRect/>
        </a:stretch>
      </xdr:blipFill>
      <xdr:spPr>
        <a:xfrm>
          <a:off x="2676525" y="68898135"/>
          <a:ext cx="357505" cy="357505"/>
        </a:xfrm>
        <a:prstGeom prst="rect">
          <a:avLst/>
        </a:prstGeom>
        <a:noFill/>
        <a:ln>
          <a:noFill/>
        </a:ln>
      </xdr:spPr>
    </xdr:pic>
    <xdr:clientData/>
  </xdr:oneCellAnchor>
  <xdr:oneCellAnchor>
    <xdr:from>
      <xdr:col>2</xdr:col>
      <xdr:colOff>4391026</xdr:colOff>
      <xdr:row>68</xdr:row>
      <xdr:rowOff>57150</xdr:rowOff>
    </xdr:from>
    <xdr:ext cx="773902" cy="371473"/>
    <xdr:pic>
      <xdr:nvPicPr>
        <xdr:cNvPr id="190" name="图片 189"/>
        <xdr:cNvPicPr>
          <a:picLocks noChangeAspect="1"/>
        </xdr:cNvPicPr>
      </xdr:nvPicPr>
      <xdr:blipFill>
        <a:blip r:embed="rId81">
          <a:extLst>
            <a:ext uri="{28A0092B-C50C-407E-A947-70E740481C1C}">
              <a14:useLocalDpi xmlns:a14="http://schemas.microsoft.com/office/drawing/2010/main" val="0"/>
            </a:ext>
          </a:extLst>
        </a:blip>
        <a:srcRect/>
        <a:stretch>
          <a:fillRect/>
        </a:stretch>
      </xdr:blipFill>
      <xdr:spPr>
        <a:xfrm>
          <a:off x="7010400" y="57597675"/>
          <a:ext cx="773430" cy="370840"/>
        </a:xfrm>
        <a:prstGeom prst="rect">
          <a:avLst/>
        </a:prstGeom>
      </xdr:spPr>
    </xdr:pic>
    <xdr:clientData/>
  </xdr:oneCellAnchor>
  <xdr:oneCellAnchor>
    <xdr:from>
      <xdr:col>2</xdr:col>
      <xdr:colOff>57151</xdr:colOff>
      <xdr:row>82</xdr:row>
      <xdr:rowOff>42165</xdr:rowOff>
    </xdr:from>
    <xdr:ext cx="357633" cy="357633"/>
    <xdr:pic>
      <xdr:nvPicPr>
        <xdr:cNvPr id="191" name="图片 190"/>
        <xdr:cNvPicPr>
          <a:picLocks noChangeAspect="1"/>
        </xdr:cNvPicPr>
      </xdr:nvPicPr>
      <xdr:blipFill>
        <a:blip r:embed="rId82">
          <a:extLst>
            <a:ext uri="{28A0092B-C50C-407E-A947-70E740481C1C}">
              <a14:useLocalDpi xmlns:a14="http://schemas.microsoft.com/office/drawing/2010/main" val="0"/>
            </a:ext>
          </a:extLst>
        </a:blip>
        <a:srcRect/>
        <a:stretch>
          <a:fillRect/>
        </a:stretch>
      </xdr:blipFill>
      <xdr:spPr>
        <a:xfrm>
          <a:off x="2676525" y="697363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81</xdr:row>
          <xdr:rowOff>95250</xdr:rowOff>
        </xdr:from>
        <xdr:to>
          <xdr:col>1</xdr:col>
          <xdr:colOff>361950</xdr:colOff>
          <xdr:row>81</xdr:row>
          <xdr:rowOff>352425</xdr:rowOff>
        </xdr:to>
        <xdr:sp>
          <xdr:nvSpPr>
            <xdr:cNvPr id="55675" name="Check Box 379" hidden="1">
              <a:extLst>
                <a:ext uri="{63B3BB69-23CF-44E3-9099-C40C66FF867C}">
                  <a14:compatExt spid="_x0000_s55675"/>
                </a:ext>
              </a:extLst>
            </xdr:cNvPr>
            <xdr:cNvSpPr/>
          </xdr:nvSpPr>
          <xdr:spPr>
            <a:xfrm>
              <a:off x="2295525" y="689514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82</xdr:row>
          <xdr:rowOff>95250</xdr:rowOff>
        </xdr:from>
        <xdr:to>
          <xdr:col>1</xdr:col>
          <xdr:colOff>361950</xdr:colOff>
          <xdr:row>82</xdr:row>
          <xdr:rowOff>352425</xdr:rowOff>
        </xdr:to>
        <xdr:sp>
          <xdr:nvSpPr>
            <xdr:cNvPr id="55676" name="Check Box 380" hidden="1">
              <a:extLst>
                <a:ext uri="{63B3BB69-23CF-44E3-9099-C40C66FF867C}">
                  <a14:compatExt spid="_x0000_s55676"/>
                </a:ext>
              </a:extLst>
            </xdr:cNvPr>
            <xdr:cNvSpPr/>
          </xdr:nvSpPr>
          <xdr:spPr>
            <a:xfrm>
              <a:off x="2295525" y="697896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83</xdr:row>
      <xdr:rowOff>42165</xdr:rowOff>
    </xdr:from>
    <xdr:ext cx="357633" cy="357633"/>
    <xdr:pic>
      <xdr:nvPicPr>
        <xdr:cNvPr id="194" name="图片 193"/>
        <xdr:cNvPicPr>
          <a:picLocks noChangeAspect="1"/>
        </xdr:cNvPicPr>
      </xdr:nvPicPr>
      <xdr:blipFill>
        <a:blip r:embed="rId83">
          <a:extLst>
            <a:ext uri="{28A0092B-C50C-407E-A947-70E740481C1C}">
              <a14:useLocalDpi xmlns:a14="http://schemas.microsoft.com/office/drawing/2010/main" val="0"/>
            </a:ext>
          </a:extLst>
        </a:blip>
        <a:srcRect/>
        <a:stretch>
          <a:fillRect/>
        </a:stretch>
      </xdr:blipFill>
      <xdr:spPr>
        <a:xfrm>
          <a:off x="2676525" y="7064121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83</xdr:row>
          <xdr:rowOff>95250</xdr:rowOff>
        </xdr:from>
        <xdr:to>
          <xdr:col>1</xdr:col>
          <xdr:colOff>361950</xdr:colOff>
          <xdr:row>83</xdr:row>
          <xdr:rowOff>352425</xdr:rowOff>
        </xdr:to>
        <xdr:sp>
          <xdr:nvSpPr>
            <xdr:cNvPr id="55677" name="Check Box 381" hidden="1">
              <a:extLst>
                <a:ext uri="{63B3BB69-23CF-44E3-9099-C40C66FF867C}">
                  <a14:compatExt spid="_x0000_s55677"/>
                </a:ext>
              </a:extLst>
            </xdr:cNvPr>
            <xdr:cNvSpPr/>
          </xdr:nvSpPr>
          <xdr:spPr>
            <a:xfrm>
              <a:off x="2295525" y="706945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84</xdr:row>
      <xdr:rowOff>42165</xdr:rowOff>
    </xdr:from>
    <xdr:ext cx="357633" cy="357633"/>
    <xdr:pic>
      <xdr:nvPicPr>
        <xdr:cNvPr id="196" name="图片 195"/>
        <xdr:cNvPicPr>
          <a:picLocks noChangeAspect="1"/>
        </xdr:cNvPicPr>
      </xdr:nvPicPr>
      <xdr:blipFill>
        <a:blip r:embed="rId84">
          <a:extLst>
            <a:ext uri="{28A0092B-C50C-407E-A947-70E740481C1C}">
              <a14:useLocalDpi xmlns:a14="http://schemas.microsoft.com/office/drawing/2010/main" val="0"/>
            </a:ext>
          </a:extLst>
        </a:blip>
        <a:srcRect/>
        <a:stretch>
          <a:fillRect/>
        </a:stretch>
      </xdr:blipFill>
      <xdr:spPr>
        <a:xfrm>
          <a:off x="2676525" y="71479410"/>
          <a:ext cx="357505" cy="357505"/>
        </a:xfrm>
        <a:prstGeom prst="rect">
          <a:avLst/>
        </a:prstGeom>
        <a:noFill/>
        <a:ln>
          <a:noFill/>
        </a:ln>
      </xdr:spPr>
    </xdr:pic>
    <xdr:clientData/>
  </xdr:oneCellAnchor>
  <xdr:oneCellAnchor>
    <xdr:from>
      <xdr:col>2</xdr:col>
      <xdr:colOff>57151</xdr:colOff>
      <xdr:row>85</xdr:row>
      <xdr:rowOff>42165</xdr:rowOff>
    </xdr:from>
    <xdr:ext cx="357633" cy="357633"/>
    <xdr:pic>
      <xdr:nvPicPr>
        <xdr:cNvPr id="197" name="图片 196"/>
        <xdr:cNvPicPr>
          <a:picLocks noChangeAspect="1"/>
        </xdr:cNvPicPr>
      </xdr:nvPicPr>
      <xdr:blipFill>
        <a:blip r:embed="rId85">
          <a:extLst>
            <a:ext uri="{28A0092B-C50C-407E-A947-70E740481C1C}">
              <a14:useLocalDpi xmlns:a14="http://schemas.microsoft.com/office/drawing/2010/main" val="0"/>
            </a:ext>
          </a:extLst>
        </a:blip>
        <a:srcRect/>
        <a:stretch>
          <a:fillRect/>
        </a:stretch>
      </xdr:blipFill>
      <xdr:spPr>
        <a:xfrm>
          <a:off x="2676525" y="7231761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84</xdr:row>
          <xdr:rowOff>95250</xdr:rowOff>
        </xdr:from>
        <xdr:to>
          <xdr:col>1</xdr:col>
          <xdr:colOff>361950</xdr:colOff>
          <xdr:row>84</xdr:row>
          <xdr:rowOff>352425</xdr:rowOff>
        </xdr:to>
        <xdr:sp>
          <xdr:nvSpPr>
            <xdr:cNvPr id="55678" name="Check Box 382" hidden="1">
              <a:extLst>
                <a:ext uri="{63B3BB69-23CF-44E3-9099-C40C66FF867C}">
                  <a14:compatExt spid="_x0000_s55678"/>
                </a:ext>
              </a:extLst>
            </xdr:cNvPr>
            <xdr:cNvSpPr/>
          </xdr:nvSpPr>
          <xdr:spPr>
            <a:xfrm>
              <a:off x="2295525" y="7153275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85</xdr:row>
          <xdr:rowOff>95250</xdr:rowOff>
        </xdr:from>
        <xdr:to>
          <xdr:col>1</xdr:col>
          <xdr:colOff>361950</xdr:colOff>
          <xdr:row>85</xdr:row>
          <xdr:rowOff>352425</xdr:rowOff>
        </xdr:to>
        <xdr:sp>
          <xdr:nvSpPr>
            <xdr:cNvPr id="55679" name="Check Box 383" hidden="1">
              <a:extLst>
                <a:ext uri="{63B3BB69-23CF-44E3-9099-C40C66FF867C}">
                  <a14:compatExt spid="_x0000_s55679"/>
                </a:ext>
              </a:extLst>
            </xdr:cNvPr>
            <xdr:cNvSpPr/>
          </xdr:nvSpPr>
          <xdr:spPr>
            <a:xfrm>
              <a:off x="2295525" y="723709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86</xdr:row>
      <xdr:rowOff>42165</xdr:rowOff>
    </xdr:from>
    <xdr:ext cx="357633" cy="357633"/>
    <xdr:pic>
      <xdr:nvPicPr>
        <xdr:cNvPr id="200" name="图片 199"/>
        <xdr:cNvPicPr>
          <a:picLocks noChangeAspect="1"/>
        </xdr:cNvPicPr>
      </xdr:nvPicPr>
      <xdr:blipFill>
        <a:blip r:embed="rId86">
          <a:extLst>
            <a:ext uri="{28A0092B-C50C-407E-A947-70E740481C1C}">
              <a14:useLocalDpi xmlns:a14="http://schemas.microsoft.com/office/drawing/2010/main" val="0"/>
            </a:ext>
          </a:extLst>
        </a:blip>
        <a:srcRect/>
        <a:stretch>
          <a:fillRect/>
        </a:stretch>
      </xdr:blipFill>
      <xdr:spPr>
        <a:xfrm>
          <a:off x="2676525" y="7315581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86</xdr:row>
          <xdr:rowOff>95250</xdr:rowOff>
        </xdr:from>
        <xdr:to>
          <xdr:col>1</xdr:col>
          <xdr:colOff>361950</xdr:colOff>
          <xdr:row>86</xdr:row>
          <xdr:rowOff>352425</xdr:rowOff>
        </xdr:to>
        <xdr:sp>
          <xdr:nvSpPr>
            <xdr:cNvPr id="55688" name="Check Box 392" hidden="1">
              <a:extLst>
                <a:ext uri="{63B3BB69-23CF-44E3-9099-C40C66FF867C}">
                  <a14:compatExt spid="_x0000_s55688"/>
                </a:ext>
              </a:extLst>
            </xdr:cNvPr>
            <xdr:cNvSpPr/>
          </xdr:nvSpPr>
          <xdr:spPr>
            <a:xfrm>
              <a:off x="2295525" y="732091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87</xdr:row>
      <xdr:rowOff>42165</xdr:rowOff>
    </xdr:from>
    <xdr:ext cx="357633" cy="357633"/>
    <xdr:pic>
      <xdr:nvPicPr>
        <xdr:cNvPr id="202" name="图片 201"/>
        <xdr:cNvPicPr>
          <a:picLocks noChangeAspect="1"/>
        </xdr:cNvPicPr>
      </xdr:nvPicPr>
      <xdr:blipFill>
        <a:blip r:embed="rId87">
          <a:extLst>
            <a:ext uri="{28A0092B-C50C-407E-A947-70E740481C1C}">
              <a14:useLocalDpi xmlns:a14="http://schemas.microsoft.com/office/drawing/2010/main" val="0"/>
            </a:ext>
          </a:extLst>
        </a:blip>
        <a:srcRect/>
        <a:stretch>
          <a:fillRect/>
        </a:stretch>
      </xdr:blipFill>
      <xdr:spPr>
        <a:xfrm>
          <a:off x="2676525" y="7420356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87</xdr:row>
          <xdr:rowOff>95250</xdr:rowOff>
        </xdr:from>
        <xdr:to>
          <xdr:col>1</xdr:col>
          <xdr:colOff>361950</xdr:colOff>
          <xdr:row>87</xdr:row>
          <xdr:rowOff>352425</xdr:rowOff>
        </xdr:to>
        <xdr:sp>
          <xdr:nvSpPr>
            <xdr:cNvPr id="55689" name="Check Box 393" hidden="1">
              <a:extLst>
                <a:ext uri="{63B3BB69-23CF-44E3-9099-C40C66FF867C}">
                  <a14:compatExt spid="_x0000_s55689"/>
                </a:ext>
              </a:extLst>
            </xdr:cNvPr>
            <xdr:cNvSpPr/>
          </xdr:nvSpPr>
          <xdr:spPr>
            <a:xfrm>
              <a:off x="2295525" y="7425690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88</xdr:row>
      <xdr:rowOff>42165</xdr:rowOff>
    </xdr:from>
    <xdr:ext cx="357633" cy="357633"/>
    <xdr:pic>
      <xdr:nvPicPr>
        <xdr:cNvPr id="204" name="图片 203"/>
        <xdr:cNvPicPr>
          <a:picLocks noChangeAspect="1"/>
        </xdr:cNvPicPr>
      </xdr:nvPicPr>
      <xdr:blipFill>
        <a:blip r:embed="rId88">
          <a:extLst>
            <a:ext uri="{28A0092B-C50C-407E-A947-70E740481C1C}">
              <a14:useLocalDpi xmlns:a14="http://schemas.microsoft.com/office/drawing/2010/main" val="0"/>
            </a:ext>
          </a:extLst>
        </a:blip>
        <a:srcRect/>
        <a:stretch>
          <a:fillRect/>
        </a:stretch>
      </xdr:blipFill>
      <xdr:spPr>
        <a:xfrm>
          <a:off x="2676525" y="7525131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88</xdr:row>
          <xdr:rowOff>95250</xdr:rowOff>
        </xdr:from>
        <xdr:to>
          <xdr:col>1</xdr:col>
          <xdr:colOff>361950</xdr:colOff>
          <xdr:row>88</xdr:row>
          <xdr:rowOff>352425</xdr:rowOff>
        </xdr:to>
        <xdr:sp>
          <xdr:nvSpPr>
            <xdr:cNvPr id="55690" name="Check Box 394" hidden="1">
              <a:extLst>
                <a:ext uri="{63B3BB69-23CF-44E3-9099-C40C66FF867C}">
                  <a14:compatExt spid="_x0000_s55690"/>
                </a:ext>
              </a:extLst>
            </xdr:cNvPr>
            <xdr:cNvSpPr/>
          </xdr:nvSpPr>
          <xdr:spPr>
            <a:xfrm>
              <a:off x="2295525" y="753046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89</xdr:row>
      <xdr:rowOff>42165</xdr:rowOff>
    </xdr:from>
    <xdr:ext cx="357633" cy="357633"/>
    <xdr:pic>
      <xdr:nvPicPr>
        <xdr:cNvPr id="206" name="图片 205"/>
        <xdr:cNvPicPr>
          <a:picLocks noChangeAspect="1"/>
        </xdr:cNvPicPr>
      </xdr:nvPicPr>
      <xdr:blipFill>
        <a:blip r:embed="rId88">
          <a:extLst>
            <a:ext uri="{28A0092B-C50C-407E-A947-70E740481C1C}">
              <a14:useLocalDpi xmlns:a14="http://schemas.microsoft.com/office/drawing/2010/main" val="0"/>
            </a:ext>
          </a:extLst>
        </a:blip>
        <a:srcRect/>
        <a:stretch>
          <a:fillRect/>
        </a:stretch>
      </xdr:blipFill>
      <xdr:spPr>
        <a:xfrm>
          <a:off x="2676525" y="7629906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89</xdr:row>
          <xdr:rowOff>95250</xdr:rowOff>
        </xdr:from>
        <xdr:to>
          <xdr:col>1</xdr:col>
          <xdr:colOff>361950</xdr:colOff>
          <xdr:row>89</xdr:row>
          <xdr:rowOff>352425</xdr:rowOff>
        </xdr:to>
        <xdr:sp>
          <xdr:nvSpPr>
            <xdr:cNvPr id="55691" name="Check Box 395" hidden="1">
              <a:extLst>
                <a:ext uri="{63B3BB69-23CF-44E3-9099-C40C66FF867C}">
                  <a14:compatExt spid="_x0000_s55691"/>
                </a:ext>
              </a:extLst>
            </xdr:cNvPr>
            <xdr:cNvSpPr/>
          </xdr:nvSpPr>
          <xdr:spPr>
            <a:xfrm>
              <a:off x="2295525" y="7635240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90</xdr:row>
      <xdr:rowOff>42165</xdr:rowOff>
    </xdr:from>
    <xdr:ext cx="357633" cy="357633"/>
    <xdr:pic>
      <xdr:nvPicPr>
        <xdr:cNvPr id="208" name="图片 207"/>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7734681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90</xdr:row>
          <xdr:rowOff>95250</xdr:rowOff>
        </xdr:from>
        <xdr:to>
          <xdr:col>1</xdr:col>
          <xdr:colOff>361950</xdr:colOff>
          <xdr:row>90</xdr:row>
          <xdr:rowOff>352425</xdr:rowOff>
        </xdr:to>
        <xdr:sp>
          <xdr:nvSpPr>
            <xdr:cNvPr id="55694" name="Check Box 398" hidden="1">
              <a:extLst>
                <a:ext uri="{63B3BB69-23CF-44E3-9099-C40C66FF867C}">
                  <a14:compatExt spid="_x0000_s55694"/>
                </a:ext>
              </a:extLst>
            </xdr:cNvPr>
            <xdr:cNvSpPr/>
          </xdr:nvSpPr>
          <xdr:spPr>
            <a:xfrm>
              <a:off x="2295525" y="774001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91</xdr:row>
      <xdr:rowOff>42165</xdr:rowOff>
    </xdr:from>
    <xdr:ext cx="357633" cy="357633"/>
    <xdr:pic>
      <xdr:nvPicPr>
        <xdr:cNvPr id="207" name="图片 206"/>
        <xdr:cNvPicPr>
          <a:picLocks noChangeAspect="1"/>
        </xdr:cNvPicPr>
      </xdr:nvPicPr>
      <xdr:blipFill>
        <a:blip r:embed="rId90">
          <a:extLst>
            <a:ext uri="{28A0092B-C50C-407E-A947-70E740481C1C}">
              <a14:useLocalDpi xmlns:a14="http://schemas.microsoft.com/office/drawing/2010/main" val="0"/>
            </a:ext>
          </a:extLst>
        </a:blip>
        <a:srcRect/>
        <a:stretch>
          <a:fillRect/>
        </a:stretch>
      </xdr:blipFill>
      <xdr:spPr>
        <a:xfrm>
          <a:off x="2676525" y="78604110"/>
          <a:ext cx="357505" cy="357505"/>
        </a:xfrm>
        <a:prstGeom prst="rect">
          <a:avLst/>
        </a:prstGeom>
        <a:noFill/>
        <a:ln>
          <a:noFill/>
        </a:ln>
      </xdr:spPr>
    </xdr:pic>
    <xdr:clientData/>
  </xdr:oneCellAnchor>
  <xdr:oneCellAnchor>
    <xdr:from>
      <xdr:col>2</xdr:col>
      <xdr:colOff>4391025</xdr:colOff>
      <xdr:row>86</xdr:row>
      <xdr:rowOff>57150</xdr:rowOff>
    </xdr:from>
    <xdr:ext cx="773902" cy="371472"/>
    <xdr:pic>
      <xdr:nvPicPr>
        <xdr:cNvPr id="209" name="图片 208"/>
        <xdr:cNvPicPr>
          <a:picLocks noChangeAspect="1"/>
        </xdr:cNvPicPr>
      </xdr:nvPicPr>
      <xdr:blipFill>
        <a:blip r:embed="rId91">
          <a:extLst>
            <a:ext uri="{28A0092B-C50C-407E-A947-70E740481C1C}">
              <a14:useLocalDpi xmlns:a14="http://schemas.microsoft.com/office/drawing/2010/main" val="0"/>
            </a:ext>
          </a:extLst>
        </a:blip>
        <a:srcRect/>
        <a:stretch>
          <a:fillRect/>
        </a:stretch>
      </xdr:blipFill>
      <xdr:spPr>
        <a:xfrm>
          <a:off x="7010400" y="73171050"/>
          <a:ext cx="773430" cy="370840"/>
        </a:xfrm>
        <a:prstGeom prst="rect">
          <a:avLst/>
        </a:prstGeom>
      </xdr:spPr>
    </xdr:pic>
    <xdr:clientData/>
  </xdr:oneCellAnchor>
  <xdr:oneCellAnchor>
    <xdr:from>
      <xdr:col>2</xdr:col>
      <xdr:colOff>57151</xdr:colOff>
      <xdr:row>92</xdr:row>
      <xdr:rowOff>42165</xdr:rowOff>
    </xdr:from>
    <xdr:ext cx="357633" cy="357633"/>
    <xdr:pic>
      <xdr:nvPicPr>
        <xdr:cNvPr id="210" name="图片 209"/>
        <xdr:cNvPicPr>
          <a:picLocks noChangeAspect="1"/>
        </xdr:cNvPicPr>
      </xdr:nvPicPr>
      <xdr:blipFill>
        <a:blip r:embed="rId43">
          <a:extLst>
            <a:ext uri="{28A0092B-C50C-407E-A947-70E740481C1C}">
              <a14:useLocalDpi xmlns:a14="http://schemas.microsoft.com/office/drawing/2010/main" val="0"/>
            </a:ext>
          </a:extLst>
        </a:blip>
        <a:srcRect/>
        <a:stretch>
          <a:fillRect/>
        </a:stretch>
      </xdr:blipFill>
      <xdr:spPr>
        <a:xfrm>
          <a:off x="2676525" y="79442310"/>
          <a:ext cx="357505" cy="357505"/>
        </a:xfrm>
        <a:prstGeom prst="rect">
          <a:avLst/>
        </a:prstGeom>
        <a:noFill/>
        <a:ln>
          <a:noFill/>
        </a:ln>
      </xdr:spPr>
    </xdr:pic>
    <xdr:clientData/>
  </xdr:oneCellAnchor>
  <xdr:oneCellAnchor>
    <xdr:from>
      <xdr:col>2</xdr:col>
      <xdr:colOff>57151</xdr:colOff>
      <xdr:row>93</xdr:row>
      <xdr:rowOff>42165</xdr:rowOff>
    </xdr:from>
    <xdr:ext cx="357633" cy="357633"/>
    <xdr:pic>
      <xdr:nvPicPr>
        <xdr:cNvPr id="211" name="图片 210"/>
        <xdr:cNvPicPr>
          <a:picLocks noChangeAspect="1"/>
        </xdr:cNvPicPr>
      </xdr:nvPicPr>
      <xdr:blipFill>
        <a:blip r:embed="rId88">
          <a:extLst>
            <a:ext uri="{28A0092B-C50C-407E-A947-70E740481C1C}">
              <a14:useLocalDpi xmlns:a14="http://schemas.microsoft.com/office/drawing/2010/main" val="0"/>
            </a:ext>
          </a:extLst>
        </a:blip>
        <a:srcRect/>
        <a:stretch>
          <a:fillRect/>
        </a:stretch>
      </xdr:blipFill>
      <xdr:spPr>
        <a:xfrm>
          <a:off x="2676525" y="80280510"/>
          <a:ext cx="357505" cy="357505"/>
        </a:xfrm>
        <a:prstGeom prst="rect">
          <a:avLst/>
        </a:prstGeom>
        <a:noFill/>
        <a:ln>
          <a:noFill/>
        </a:ln>
      </xdr:spPr>
    </xdr:pic>
    <xdr:clientData/>
  </xdr:oneCellAnchor>
  <xdr:oneCellAnchor>
    <xdr:from>
      <xdr:col>2</xdr:col>
      <xdr:colOff>57151</xdr:colOff>
      <xdr:row>94</xdr:row>
      <xdr:rowOff>42165</xdr:rowOff>
    </xdr:from>
    <xdr:ext cx="357633" cy="357633"/>
    <xdr:pic>
      <xdr:nvPicPr>
        <xdr:cNvPr id="212" name="图片 211"/>
        <xdr:cNvPicPr>
          <a:picLocks noChangeAspect="1"/>
        </xdr:cNvPicPr>
      </xdr:nvPicPr>
      <xdr:blipFill>
        <a:blip r:embed="rId88">
          <a:extLst>
            <a:ext uri="{28A0092B-C50C-407E-A947-70E740481C1C}">
              <a14:useLocalDpi xmlns:a14="http://schemas.microsoft.com/office/drawing/2010/main" val="0"/>
            </a:ext>
          </a:extLst>
        </a:blip>
        <a:srcRect/>
        <a:stretch>
          <a:fillRect/>
        </a:stretch>
      </xdr:blipFill>
      <xdr:spPr>
        <a:xfrm>
          <a:off x="2676525" y="81118710"/>
          <a:ext cx="357505" cy="357505"/>
        </a:xfrm>
        <a:prstGeom prst="rect">
          <a:avLst/>
        </a:prstGeom>
        <a:noFill/>
        <a:ln>
          <a:noFill/>
        </a:ln>
      </xdr:spPr>
    </xdr:pic>
    <xdr:clientData/>
  </xdr:oneCellAnchor>
  <xdr:oneCellAnchor>
    <xdr:from>
      <xdr:col>2</xdr:col>
      <xdr:colOff>57151</xdr:colOff>
      <xdr:row>95</xdr:row>
      <xdr:rowOff>42165</xdr:rowOff>
    </xdr:from>
    <xdr:ext cx="357633" cy="357633"/>
    <xdr:pic>
      <xdr:nvPicPr>
        <xdr:cNvPr id="213" name="图片 212"/>
        <xdr:cNvPicPr>
          <a:picLocks noChangeAspect="1"/>
        </xdr:cNvPicPr>
      </xdr:nvPicPr>
      <xdr:blipFill>
        <a:blip r:embed="rId88">
          <a:extLst>
            <a:ext uri="{28A0092B-C50C-407E-A947-70E740481C1C}">
              <a14:useLocalDpi xmlns:a14="http://schemas.microsoft.com/office/drawing/2010/main" val="0"/>
            </a:ext>
          </a:extLst>
        </a:blip>
        <a:srcRect/>
        <a:stretch>
          <a:fillRect/>
        </a:stretch>
      </xdr:blipFill>
      <xdr:spPr>
        <a:xfrm>
          <a:off x="2676525" y="81956910"/>
          <a:ext cx="357505" cy="357505"/>
        </a:xfrm>
        <a:prstGeom prst="rect">
          <a:avLst/>
        </a:prstGeom>
        <a:noFill/>
        <a:ln>
          <a:noFill/>
        </a:ln>
      </xdr:spPr>
    </xdr:pic>
    <xdr:clientData/>
  </xdr:oneCellAnchor>
  <xdr:oneCellAnchor>
    <xdr:from>
      <xdr:col>2</xdr:col>
      <xdr:colOff>57151</xdr:colOff>
      <xdr:row>96</xdr:row>
      <xdr:rowOff>42165</xdr:rowOff>
    </xdr:from>
    <xdr:ext cx="357633" cy="357633"/>
    <xdr:pic>
      <xdr:nvPicPr>
        <xdr:cNvPr id="214" name="图片 213"/>
        <xdr:cNvPicPr>
          <a:picLocks noChangeAspect="1"/>
        </xdr:cNvPicPr>
      </xdr:nvPicPr>
      <xdr:blipFill>
        <a:blip r:embed="rId92">
          <a:extLst>
            <a:ext uri="{28A0092B-C50C-407E-A947-70E740481C1C}">
              <a14:useLocalDpi xmlns:a14="http://schemas.microsoft.com/office/drawing/2010/main" val="0"/>
            </a:ext>
          </a:extLst>
        </a:blip>
        <a:srcRect/>
        <a:stretch>
          <a:fillRect/>
        </a:stretch>
      </xdr:blipFill>
      <xdr:spPr>
        <a:xfrm>
          <a:off x="2676525" y="82795110"/>
          <a:ext cx="357505" cy="357505"/>
        </a:xfrm>
        <a:prstGeom prst="rect">
          <a:avLst/>
        </a:prstGeom>
        <a:noFill/>
        <a:ln>
          <a:noFill/>
        </a:ln>
      </xdr:spPr>
    </xdr:pic>
    <xdr:clientData/>
  </xdr:oneCellAnchor>
  <xdr:oneCellAnchor>
    <xdr:from>
      <xdr:col>2</xdr:col>
      <xdr:colOff>57151</xdr:colOff>
      <xdr:row>97</xdr:row>
      <xdr:rowOff>42165</xdr:rowOff>
    </xdr:from>
    <xdr:ext cx="357633" cy="357633"/>
    <xdr:pic>
      <xdr:nvPicPr>
        <xdr:cNvPr id="215" name="图片 214"/>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3633310"/>
          <a:ext cx="357505" cy="357505"/>
        </a:xfrm>
        <a:prstGeom prst="rect">
          <a:avLst/>
        </a:prstGeom>
        <a:noFill/>
        <a:ln>
          <a:noFill/>
        </a:ln>
      </xdr:spPr>
    </xdr:pic>
    <xdr:clientData/>
  </xdr:oneCellAnchor>
  <xdr:oneCellAnchor>
    <xdr:from>
      <xdr:col>2</xdr:col>
      <xdr:colOff>57151</xdr:colOff>
      <xdr:row>98</xdr:row>
      <xdr:rowOff>42165</xdr:rowOff>
    </xdr:from>
    <xdr:ext cx="357633" cy="357633"/>
    <xdr:pic>
      <xdr:nvPicPr>
        <xdr:cNvPr id="216" name="图片 215"/>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4471510"/>
          <a:ext cx="357505" cy="357505"/>
        </a:xfrm>
        <a:prstGeom prst="rect">
          <a:avLst/>
        </a:prstGeom>
        <a:noFill/>
        <a:ln>
          <a:noFill/>
        </a:ln>
      </xdr:spPr>
    </xdr:pic>
    <xdr:clientData/>
  </xdr:oneCellAnchor>
  <xdr:oneCellAnchor>
    <xdr:from>
      <xdr:col>2</xdr:col>
      <xdr:colOff>57151</xdr:colOff>
      <xdr:row>99</xdr:row>
      <xdr:rowOff>42165</xdr:rowOff>
    </xdr:from>
    <xdr:ext cx="357633" cy="357633"/>
    <xdr:pic>
      <xdr:nvPicPr>
        <xdr:cNvPr id="217" name="图片 216"/>
        <xdr:cNvPicPr>
          <a:picLocks noChangeAspect="1"/>
        </xdr:cNvPicPr>
      </xdr:nvPicPr>
      <xdr:blipFill>
        <a:blip r:embed="rId93">
          <a:extLst>
            <a:ext uri="{28A0092B-C50C-407E-A947-70E740481C1C}">
              <a14:useLocalDpi xmlns:a14="http://schemas.microsoft.com/office/drawing/2010/main" val="0"/>
            </a:ext>
          </a:extLst>
        </a:blip>
        <a:srcRect/>
        <a:stretch>
          <a:fillRect/>
        </a:stretch>
      </xdr:blipFill>
      <xdr:spPr>
        <a:xfrm>
          <a:off x="2676525" y="85309710"/>
          <a:ext cx="357505" cy="357505"/>
        </a:xfrm>
        <a:prstGeom prst="rect">
          <a:avLst/>
        </a:prstGeom>
        <a:noFill/>
        <a:ln>
          <a:noFill/>
        </a:ln>
      </xdr:spPr>
    </xdr:pic>
    <xdr:clientData/>
  </xdr:oneCellAnchor>
  <xdr:oneCellAnchor>
    <xdr:from>
      <xdr:col>2</xdr:col>
      <xdr:colOff>57151</xdr:colOff>
      <xdr:row>100</xdr:row>
      <xdr:rowOff>42165</xdr:rowOff>
    </xdr:from>
    <xdr:ext cx="357633" cy="357633"/>
    <xdr:pic>
      <xdr:nvPicPr>
        <xdr:cNvPr id="218" name="图片 217"/>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6147910"/>
          <a:ext cx="357505" cy="357505"/>
        </a:xfrm>
        <a:prstGeom prst="rect">
          <a:avLst/>
        </a:prstGeom>
        <a:noFill/>
        <a:ln>
          <a:noFill/>
        </a:ln>
      </xdr:spPr>
    </xdr:pic>
    <xdr:clientData/>
  </xdr:oneCellAnchor>
  <xdr:oneCellAnchor>
    <xdr:from>
      <xdr:col>2</xdr:col>
      <xdr:colOff>57151</xdr:colOff>
      <xdr:row>101</xdr:row>
      <xdr:rowOff>42165</xdr:rowOff>
    </xdr:from>
    <xdr:ext cx="357633" cy="357633"/>
    <xdr:pic>
      <xdr:nvPicPr>
        <xdr:cNvPr id="219" name="图片 218"/>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6986110"/>
          <a:ext cx="357505" cy="357505"/>
        </a:xfrm>
        <a:prstGeom prst="rect">
          <a:avLst/>
        </a:prstGeom>
        <a:noFill/>
        <a:ln>
          <a:noFill/>
        </a:ln>
      </xdr:spPr>
    </xdr:pic>
    <xdr:clientData/>
  </xdr:oneCellAnchor>
  <xdr:oneCellAnchor>
    <xdr:from>
      <xdr:col>2</xdr:col>
      <xdr:colOff>57151</xdr:colOff>
      <xdr:row>102</xdr:row>
      <xdr:rowOff>42165</xdr:rowOff>
    </xdr:from>
    <xdr:ext cx="357633" cy="357633"/>
    <xdr:pic>
      <xdr:nvPicPr>
        <xdr:cNvPr id="220" name="图片 219"/>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7824310"/>
          <a:ext cx="357505" cy="357505"/>
        </a:xfrm>
        <a:prstGeom prst="rect">
          <a:avLst/>
        </a:prstGeom>
        <a:noFill/>
        <a:ln>
          <a:noFill/>
        </a:ln>
      </xdr:spPr>
    </xdr:pic>
    <xdr:clientData/>
  </xdr:oneCellAnchor>
  <xdr:oneCellAnchor>
    <xdr:from>
      <xdr:col>2</xdr:col>
      <xdr:colOff>57151</xdr:colOff>
      <xdr:row>103</xdr:row>
      <xdr:rowOff>42165</xdr:rowOff>
    </xdr:from>
    <xdr:ext cx="357633" cy="357633"/>
    <xdr:pic>
      <xdr:nvPicPr>
        <xdr:cNvPr id="221" name="图片 220"/>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866251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91</xdr:row>
          <xdr:rowOff>95250</xdr:rowOff>
        </xdr:from>
        <xdr:to>
          <xdr:col>1</xdr:col>
          <xdr:colOff>361950</xdr:colOff>
          <xdr:row>91</xdr:row>
          <xdr:rowOff>352425</xdr:rowOff>
        </xdr:to>
        <xdr:sp>
          <xdr:nvSpPr>
            <xdr:cNvPr id="55721" name="Check Box 425" hidden="1">
              <a:extLst>
                <a:ext uri="{63B3BB69-23CF-44E3-9099-C40C66FF867C}">
                  <a14:compatExt spid="_x0000_s55721"/>
                </a:ext>
              </a:extLst>
            </xdr:cNvPr>
            <xdr:cNvSpPr/>
          </xdr:nvSpPr>
          <xdr:spPr>
            <a:xfrm>
              <a:off x="2295525" y="7865745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92</xdr:row>
          <xdr:rowOff>95250</xdr:rowOff>
        </xdr:from>
        <xdr:to>
          <xdr:col>1</xdr:col>
          <xdr:colOff>361950</xdr:colOff>
          <xdr:row>92</xdr:row>
          <xdr:rowOff>352425</xdr:rowOff>
        </xdr:to>
        <xdr:sp>
          <xdr:nvSpPr>
            <xdr:cNvPr id="55722" name="Check Box 426" hidden="1">
              <a:extLst>
                <a:ext uri="{63B3BB69-23CF-44E3-9099-C40C66FF867C}">
                  <a14:compatExt spid="_x0000_s55722"/>
                </a:ext>
              </a:extLst>
            </xdr:cNvPr>
            <xdr:cNvSpPr/>
          </xdr:nvSpPr>
          <xdr:spPr>
            <a:xfrm>
              <a:off x="2295525" y="794956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4857750</xdr:colOff>
      <xdr:row>93</xdr:row>
      <xdr:rowOff>66675</xdr:rowOff>
    </xdr:from>
    <xdr:ext cx="304800" cy="304800"/>
    <xdr:pic>
      <xdr:nvPicPr>
        <xdr:cNvPr id="223" name="图片 222"/>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7477125" y="80305275"/>
          <a:ext cx="304800" cy="304800"/>
        </a:xfrm>
        <a:prstGeom prst="rect">
          <a:avLst/>
        </a:prstGeom>
      </xdr:spPr>
    </xdr:pic>
    <xdr:clientData/>
  </xdr:oneCellAnchor>
  <xdr:oneCellAnchor>
    <xdr:from>
      <xdr:col>2</xdr:col>
      <xdr:colOff>4857750</xdr:colOff>
      <xdr:row>94</xdr:row>
      <xdr:rowOff>66675</xdr:rowOff>
    </xdr:from>
    <xdr:ext cx="304800" cy="304800"/>
    <xdr:pic>
      <xdr:nvPicPr>
        <xdr:cNvPr id="224" name="图片 223"/>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7477125" y="81143475"/>
          <a:ext cx="304800" cy="3048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93</xdr:row>
          <xdr:rowOff>95250</xdr:rowOff>
        </xdr:from>
        <xdr:to>
          <xdr:col>1</xdr:col>
          <xdr:colOff>361950</xdr:colOff>
          <xdr:row>93</xdr:row>
          <xdr:rowOff>352425</xdr:rowOff>
        </xdr:to>
        <xdr:sp>
          <xdr:nvSpPr>
            <xdr:cNvPr id="55723" name="Check Box 427" hidden="1">
              <a:extLst>
                <a:ext uri="{63B3BB69-23CF-44E3-9099-C40C66FF867C}">
                  <a14:compatExt spid="_x0000_s55723"/>
                </a:ext>
              </a:extLst>
            </xdr:cNvPr>
            <xdr:cNvSpPr/>
          </xdr:nvSpPr>
          <xdr:spPr>
            <a:xfrm>
              <a:off x="2295525" y="8033385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95</xdr:row>
          <xdr:rowOff>95250</xdr:rowOff>
        </xdr:from>
        <xdr:to>
          <xdr:col>1</xdr:col>
          <xdr:colOff>361950</xdr:colOff>
          <xdr:row>95</xdr:row>
          <xdr:rowOff>352425</xdr:rowOff>
        </xdr:to>
        <xdr:sp>
          <xdr:nvSpPr>
            <xdr:cNvPr id="55724" name="Check Box 428" hidden="1">
              <a:extLst>
                <a:ext uri="{63B3BB69-23CF-44E3-9099-C40C66FF867C}">
                  <a14:compatExt spid="_x0000_s55724"/>
                </a:ext>
              </a:extLst>
            </xdr:cNvPr>
            <xdr:cNvSpPr/>
          </xdr:nvSpPr>
          <xdr:spPr>
            <a:xfrm>
              <a:off x="2295525" y="8201025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96</xdr:row>
          <xdr:rowOff>95250</xdr:rowOff>
        </xdr:from>
        <xdr:to>
          <xdr:col>1</xdr:col>
          <xdr:colOff>361950</xdr:colOff>
          <xdr:row>96</xdr:row>
          <xdr:rowOff>352425</xdr:rowOff>
        </xdr:to>
        <xdr:sp>
          <xdr:nvSpPr>
            <xdr:cNvPr id="55725" name="Check Box 429" hidden="1">
              <a:extLst>
                <a:ext uri="{63B3BB69-23CF-44E3-9099-C40C66FF867C}">
                  <a14:compatExt spid="_x0000_s55725"/>
                </a:ext>
              </a:extLst>
            </xdr:cNvPr>
            <xdr:cNvSpPr/>
          </xdr:nvSpPr>
          <xdr:spPr>
            <a:xfrm>
              <a:off x="2295525" y="828484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97</xdr:row>
      <xdr:rowOff>42165</xdr:rowOff>
    </xdr:from>
    <xdr:ext cx="357633" cy="357633"/>
    <xdr:pic>
      <xdr:nvPicPr>
        <xdr:cNvPr id="228" name="图片 227"/>
        <xdr:cNvPicPr>
          <a:picLocks noChangeAspect="1"/>
        </xdr:cNvPicPr>
      </xdr:nvPicPr>
      <xdr:blipFill>
        <a:blip r:embed="rId94">
          <a:extLst>
            <a:ext uri="{28A0092B-C50C-407E-A947-70E740481C1C}">
              <a14:useLocalDpi xmlns:a14="http://schemas.microsoft.com/office/drawing/2010/main" val="0"/>
            </a:ext>
          </a:extLst>
        </a:blip>
        <a:srcRect/>
        <a:stretch>
          <a:fillRect/>
        </a:stretch>
      </xdr:blipFill>
      <xdr:spPr>
        <a:xfrm>
          <a:off x="2676525" y="83633310"/>
          <a:ext cx="357505" cy="357505"/>
        </a:xfrm>
        <a:prstGeom prst="rect">
          <a:avLst/>
        </a:prstGeom>
        <a:noFill/>
        <a:ln>
          <a:noFill/>
        </a:ln>
      </xdr:spPr>
    </xdr:pic>
    <xdr:clientData/>
  </xdr:oneCellAnchor>
  <xdr:oneCellAnchor>
    <xdr:from>
      <xdr:col>2</xdr:col>
      <xdr:colOff>4857750</xdr:colOff>
      <xdr:row>97</xdr:row>
      <xdr:rowOff>66675</xdr:rowOff>
    </xdr:from>
    <xdr:ext cx="304800" cy="304800"/>
    <xdr:pic>
      <xdr:nvPicPr>
        <xdr:cNvPr id="229" name="图片 228"/>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7477125" y="83658075"/>
          <a:ext cx="304800" cy="304800"/>
        </a:xfrm>
        <a:prstGeom prst="rect">
          <a:avLst/>
        </a:prstGeom>
      </xdr:spPr>
    </xdr:pic>
    <xdr:clientData/>
  </xdr:oneCellAnchor>
  <xdr:oneCellAnchor>
    <xdr:from>
      <xdr:col>2</xdr:col>
      <xdr:colOff>57151</xdr:colOff>
      <xdr:row>98</xdr:row>
      <xdr:rowOff>42165</xdr:rowOff>
    </xdr:from>
    <xdr:ext cx="357633" cy="357633"/>
    <xdr:pic>
      <xdr:nvPicPr>
        <xdr:cNvPr id="230" name="图片 229"/>
        <xdr:cNvPicPr>
          <a:picLocks noChangeAspect="1"/>
        </xdr:cNvPicPr>
      </xdr:nvPicPr>
      <xdr:blipFill>
        <a:blip r:embed="rId95">
          <a:extLst>
            <a:ext uri="{28A0092B-C50C-407E-A947-70E740481C1C}">
              <a14:useLocalDpi xmlns:a14="http://schemas.microsoft.com/office/drawing/2010/main" val="0"/>
            </a:ext>
          </a:extLst>
        </a:blip>
        <a:srcRect/>
        <a:stretch>
          <a:fillRect/>
        </a:stretch>
      </xdr:blipFill>
      <xdr:spPr>
        <a:xfrm>
          <a:off x="2676525" y="84471510"/>
          <a:ext cx="357505" cy="357505"/>
        </a:xfrm>
        <a:prstGeom prst="rect">
          <a:avLst/>
        </a:prstGeom>
        <a:noFill/>
        <a:ln>
          <a:noFill/>
        </a:ln>
      </xdr:spPr>
    </xdr:pic>
    <xdr:clientData/>
  </xdr:oneCellAnchor>
  <xdr:oneCellAnchor>
    <xdr:from>
      <xdr:col>2</xdr:col>
      <xdr:colOff>4857750</xdr:colOff>
      <xdr:row>98</xdr:row>
      <xdr:rowOff>66675</xdr:rowOff>
    </xdr:from>
    <xdr:ext cx="304800" cy="304800"/>
    <xdr:pic>
      <xdr:nvPicPr>
        <xdr:cNvPr id="231" name="图片 230"/>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7477125" y="84496275"/>
          <a:ext cx="304800" cy="3048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97</xdr:row>
          <xdr:rowOff>95250</xdr:rowOff>
        </xdr:from>
        <xdr:to>
          <xdr:col>1</xdr:col>
          <xdr:colOff>361950</xdr:colOff>
          <xdr:row>97</xdr:row>
          <xdr:rowOff>352425</xdr:rowOff>
        </xdr:to>
        <xdr:sp>
          <xdr:nvSpPr>
            <xdr:cNvPr id="55726" name="Check Box 430" hidden="1">
              <a:extLst>
                <a:ext uri="{63B3BB69-23CF-44E3-9099-C40C66FF867C}">
                  <a14:compatExt spid="_x0000_s55726"/>
                </a:ext>
              </a:extLst>
            </xdr:cNvPr>
            <xdr:cNvSpPr/>
          </xdr:nvSpPr>
          <xdr:spPr>
            <a:xfrm>
              <a:off x="2295525" y="8368665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99</xdr:row>
          <xdr:rowOff>95250</xdr:rowOff>
        </xdr:from>
        <xdr:to>
          <xdr:col>1</xdr:col>
          <xdr:colOff>361950</xdr:colOff>
          <xdr:row>99</xdr:row>
          <xdr:rowOff>352425</xdr:rowOff>
        </xdr:to>
        <xdr:sp>
          <xdr:nvSpPr>
            <xdr:cNvPr id="55727" name="Check Box 431" hidden="1">
              <a:extLst>
                <a:ext uri="{63B3BB69-23CF-44E3-9099-C40C66FF867C}">
                  <a14:compatExt spid="_x0000_s55727"/>
                </a:ext>
              </a:extLst>
            </xdr:cNvPr>
            <xdr:cNvSpPr/>
          </xdr:nvSpPr>
          <xdr:spPr>
            <a:xfrm>
              <a:off x="2295525" y="853630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100</xdr:row>
      <xdr:rowOff>42165</xdr:rowOff>
    </xdr:from>
    <xdr:ext cx="357633" cy="357633"/>
    <xdr:pic>
      <xdr:nvPicPr>
        <xdr:cNvPr id="234" name="图片 233"/>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6147910"/>
          <a:ext cx="357505" cy="357505"/>
        </a:xfrm>
        <a:prstGeom prst="rect">
          <a:avLst/>
        </a:prstGeom>
        <a:noFill/>
        <a:ln>
          <a:noFill/>
        </a:ln>
      </xdr:spPr>
    </xdr:pic>
    <xdr:clientData/>
  </xdr:oneCellAnchor>
  <xdr:oneCellAnchor>
    <xdr:from>
      <xdr:col>2</xdr:col>
      <xdr:colOff>57151</xdr:colOff>
      <xdr:row>100</xdr:row>
      <xdr:rowOff>42165</xdr:rowOff>
    </xdr:from>
    <xdr:ext cx="357633" cy="357633"/>
    <xdr:pic>
      <xdr:nvPicPr>
        <xdr:cNvPr id="235" name="图片 234"/>
        <xdr:cNvPicPr>
          <a:picLocks noChangeAspect="1"/>
        </xdr:cNvPicPr>
      </xdr:nvPicPr>
      <xdr:blipFill>
        <a:blip r:embed="rId96">
          <a:extLst>
            <a:ext uri="{28A0092B-C50C-407E-A947-70E740481C1C}">
              <a14:useLocalDpi xmlns:a14="http://schemas.microsoft.com/office/drawing/2010/main" val="0"/>
            </a:ext>
          </a:extLst>
        </a:blip>
        <a:srcRect/>
        <a:stretch>
          <a:fillRect/>
        </a:stretch>
      </xdr:blipFill>
      <xdr:spPr>
        <a:xfrm>
          <a:off x="2676525" y="86147910"/>
          <a:ext cx="357505" cy="357505"/>
        </a:xfrm>
        <a:prstGeom prst="rect">
          <a:avLst/>
        </a:prstGeom>
        <a:noFill/>
        <a:ln>
          <a:noFill/>
        </a:ln>
      </xdr:spPr>
    </xdr:pic>
    <xdr:clientData/>
  </xdr:oneCellAnchor>
  <xdr:oneCellAnchor>
    <xdr:from>
      <xdr:col>2</xdr:col>
      <xdr:colOff>4857750</xdr:colOff>
      <xdr:row>100</xdr:row>
      <xdr:rowOff>66675</xdr:rowOff>
    </xdr:from>
    <xdr:ext cx="304800" cy="304800"/>
    <xdr:pic>
      <xdr:nvPicPr>
        <xdr:cNvPr id="236" name="图片 235"/>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7477125" y="86172675"/>
          <a:ext cx="304800" cy="304800"/>
        </a:xfrm>
        <a:prstGeom prst="rect">
          <a:avLst/>
        </a:prstGeom>
      </xdr:spPr>
    </xdr:pic>
    <xdr:clientData/>
  </xdr:oneCellAnchor>
  <xdr:oneCellAnchor>
    <xdr:from>
      <xdr:col>2</xdr:col>
      <xdr:colOff>57151</xdr:colOff>
      <xdr:row>101</xdr:row>
      <xdr:rowOff>42165</xdr:rowOff>
    </xdr:from>
    <xdr:ext cx="357633" cy="357633"/>
    <xdr:pic>
      <xdr:nvPicPr>
        <xdr:cNvPr id="237" name="图片 236"/>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6986110"/>
          <a:ext cx="357505" cy="357505"/>
        </a:xfrm>
        <a:prstGeom prst="rect">
          <a:avLst/>
        </a:prstGeom>
        <a:noFill/>
        <a:ln>
          <a:noFill/>
        </a:ln>
      </xdr:spPr>
    </xdr:pic>
    <xdr:clientData/>
  </xdr:oneCellAnchor>
  <xdr:oneCellAnchor>
    <xdr:from>
      <xdr:col>2</xdr:col>
      <xdr:colOff>57151</xdr:colOff>
      <xdr:row>101</xdr:row>
      <xdr:rowOff>42165</xdr:rowOff>
    </xdr:from>
    <xdr:ext cx="357633" cy="357633"/>
    <xdr:pic>
      <xdr:nvPicPr>
        <xdr:cNvPr id="238" name="图片 237"/>
        <xdr:cNvPicPr>
          <a:picLocks noChangeAspect="1"/>
        </xdr:cNvPicPr>
      </xdr:nvPicPr>
      <xdr:blipFill>
        <a:blip r:embed="rId96">
          <a:extLst>
            <a:ext uri="{28A0092B-C50C-407E-A947-70E740481C1C}">
              <a14:useLocalDpi xmlns:a14="http://schemas.microsoft.com/office/drawing/2010/main" val="0"/>
            </a:ext>
          </a:extLst>
        </a:blip>
        <a:srcRect/>
        <a:stretch>
          <a:fillRect/>
        </a:stretch>
      </xdr:blipFill>
      <xdr:spPr>
        <a:xfrm>
          <a:off x="2676525" y="86986110"/>
          <a:ext cx="357505" cy="357505"/>
        </a:xfrm>
        <a:prstGeom prst="rect">
          <a:avLst/>
        </a:prstGeom>
        <a:noFill/>
        <a:ln>
          <a:noFill/>
        </a:ln>
      </xdr:spPr>
    </xdr:pic>
    <xdr:clientData/>
  </xdr:oneCellAnchor>
  <xdr:oneCellAnchor>
    <xdr:from>
      <xdr:col>2</xdr:col>
      <xdr:colOff>4857750</xdr:colOff>
      <xdr:row>101</xdr:row>
      <xdr:rowOff>66675</xdr:rowOff>
    </xdr:from>
    <xdr:ext cx="304800" cy="304800"/>
    <xdr:pic>
      <xdr:nvPicPr>
        <xdr:cNvPr id="239" name="图片 238"/>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7477125" y="87010875"/>
          <a:ext cx="304800" cy="3048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100</xdr:row>
          <xdr:rowOff>95250</xdr:rowOff>
        </xdr:from>
        <xdr:to>
          <xdr:col>1</xdr:col>
          <xdr:colOff>361950</xdr:colOff>
          <xdr:row>100</xdr:row>
          <xdr:rowOff>352425</xdr:rowOff>
        </xdr:to>
        <xdr:sp>
          <xdr:nvSpPr>
            <xdr:cNvPr id="55728" name="Check Box 432" hidden="1">
              <a:extLst>
                <a:ext uri="{63B3BB69-23CF-44E3-9099-C40C66FF867C}">
                  <a14:compatExt spid="_x0000_s55728"/>
                </a:ext>
              </a:extLst>
            </xdr:cNvPr>
            <xdr:cNvSpPr/>
          </xdr:nvSpPr>
          <xdr:spPr>
            <a:xfrm>
              <a:off x="2295525" y="862012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102</xdr:row>
      <xdr:rowOff>42165</xdr:rowOff>
    </xdr:from>
    <xdr:ext cx="357633" cy="357633"/>
    <xdr:pic>
      <xdr:nvPicPr>
        <xdr:cNvPr id="241" name="图片 240"/>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7824310"/>
          <a:ext cx="357505" cy="357505"/>
        </a:xfrm>
        <a:prstGeom prst="rect">
          <a:avLst/>
        </a:prstGeom>
        <a:noFill/>
        <a:ln>
          <a:noFill/>
        </a:ln>
      </xdr:spPr>
    </xdr:pic>
    <xdr:clientData/>
  </xdr:oneCellAnchor>
  <xdr:oneCellAnchor>
    <xdr:from>
      <xdr:col>2</xdr:col>
      <xdr:colOff>57151</xdr:colOff>
      <xdr:row>102</xdr:row>
      <xdr:rowOff>42165</xdr:rowOff>
    </xdr:from>
    <xdr:ext cx="357633" cy="357633"/>
    <xdr:pic>
      <xdr:nvPicPr>
        <xdr:cNvPr id="242" name="图片 241"/>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7824310"/>
          <a:ext cx="357505" cy="357505"/>
        </a:xfrm>
        <a:prstGeom prst="rect">
          <a:avLst/>
        </a:prstGeom>
        <a:noFill/>
        <a:ln>
          <a:noFill/>
        </a:ln>
      </xdr:spPr>
    </xdr:pic>
    <xdr:clientData/>
  </xdr:oneCellAnchor>
  <xdr:oneCellAnchor>
    <xdr:from>
      <xdr:col>2</xdr:col>
      <xdr:colOff>57151</xdr:colOff>
      <xdr:row>102</xdr:row>
      <xdr:rowOff>42165</xdr:rowOff>
    </xdr:from>
    <xdr:ext cx="357633" cy="357633"/>
    <xdr:pic>
      <xdr:nvPicPr>
        <xdr:cNvPr id="243" name="图片 242"/>
        <xdr:cNvPicPr>
          <a:picLocks noChangeAspect="1"/>
        </xdr:cNvPicPr>
      </xdr:nvPicPr>
      <xdr:blipFill>
        <a:blip r:embed="rId96">
          <a:extLst>
            <a:ext uri="{28A0092B-C50C-407E-A947-70E740481C1C}">
              <a14:useLocalDpi xmlns:a14="http://schemas.microsoft.com/office/drawing/2010/main" val="0"/>
            </a:ext>
          </a:extLst>
        </a:blip>
        <a:srcRect/>
        <a:stretch>
          <a:fillRect/>
        </a:stretch>
      </xdr:blipFill>
      <xdr:spPr>
        <a:xfrm>
          <a:off x="2676525" y="87824310"/>
          <a:ext cx="357505" cy="357505"/>
        </a:xfrm>
        <a:prstGeom prst="rect">
          <a:avLst/>
        </a:prstGeom>
        <a:noFill/>
        <a:ln>
          <a:noFill/>
        </a:ln>
      </xdr:spPr>
    </xdr:pic>
    <xdr:clientData/>
  </xdr:oneCellAnchor>
  <xdr:oneCellAnchor>
    <xdr:from>
      <xdr:col>2</xdr:col>
      <xdr:colOff>4857750</xdr:colOff>
      <xdr:row>102</xdr:row>
      <xdr:rowOff>66675</xdr:rowOff>
    </xdr:from>
    <xdr:ext cx="304800" cy="304800"/>
    <xdr:pic>
      <xdr:nvPicPr>
        <xdr:cNvPr id="244" name="图片 243"/>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7477125" y="87849075"/>
          <a:ext cx="304800" cy="304800"/>
        </a:xfrm>
        <a:prstGeom prst="rect">
          <a:avLst/>
        </a:prstGeom>
      </xdr:spPr>
    </xdr:pic>
    <xdr:clientData/>
  </xdr:oneCellAnchor>
  <xdr:oneCellAnchor>
    <xdr:from>
      <xdr:col>2</xdr:col>
      <xdr:colOff>57151</xdr:colOff>
      <xdr:row>103</xdr:row>
      <xdr:rowOff>42165</xdr:rowOff>
    </xdr:from>
    <xdr:ext cx="357633" cy="357633"/>
    <xdr:pic>
      <xdr:nvPicPr>
        <xdr:cNvPr id="245" name="图片 244"/>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8662510"/>
          <a:ext cx="357505" cy="357505"/>
        </a:xfrm>
        <a:prstGeom prst="rect">
          <a:avLst/>
        </a:prstGeom>
        <a:noFill/>
        <a:ln>
          <a:noFill/>
        </a:ln>
      </xdr:spPr>
    </xdr:pic>
    <xdr:clientData/>
  </xdr:oneCellAnchor>
  <xdr:oneCellAnchor>
    <xdr:from>
      <xdr:col>2</xdr:col>
      <xdr:colOff>57151</xdr:colOff>
      <xdr:row>103</xdr:row>
      <xdr:rowOff>42165</xdr:rowOff>
    </xdr:from>
    <xdr:ext cx="357633" cy="357633"/>
    <xdr:pic>
      <xdr:nvPicPr>
        <xdr:cNvPr id="246" name="图片 245"/>
        <xdr:cNvPicPr>
          <a:picLocks noChangeAspect="1"/>
        </xdr:cNvPicPr>
      </xdr:nvPicPr>
      <xdr:blipFill>
        <a:blip r:embed="rId89">
          <a:extLst>
            <a:ext uri="{28A0092B-C50C-407E-A947-70E740481C1C}">
              <a14:useLocalDpi xmlns:a14="http://schemas.microsoft.com/office/drawing/2010/main" val="0"/>
            </a:ext>
          </a:extLst>
        </a:blip>
        <a:srcRect/>
        <a:stretch>
          <a:fillRect/>
        </a:stretch>
      </xdr:blipFill>
      <xdr:spPr>
        <a:xfrm>
          <a:off x="2676525" y="88662510"/>
          <a:ext cx="357505" cy="357505"/>
        </a:xfrm>
        <a:prstGeom prst="rect">
          <a:avLst/>
        </a:prstGeom>
        <a:noFill/>
        <a:ln>
          <a:noFill/>
        </a:ln>
      </xdr:spPr>
    </xdr:pic>
    <xdr:clientData/>
  </xdr:oneCellAnchor>
  <xdr:oneCellAnchor>
    <xdr:from>
      <xdr:col>2</xdr:col>
      <xdr:colOff>57151</xdr:colOff>
      <xdr:row>103</xdr:row>
      <xdr:rowOff>42165</xdr:rowOff>
    </xdr:from>
    <xdr:ext cx="357633" cy="357633"/>
    <xdr:pic>
      <xdr:nvPicPr>
        <xdr:cNvPr id="247" name="图片 246"/>
        <xdr:cNvPicPr>
          <a:picLocks noChangeAspect="1"/>
        </xdr:cNvPicPr>
      </xdr:nvPicPr>
      <xdr:blipFill>
        <a:blip r:embed="rId96">
          <a:extLst>
            <a:ext uri="{28A0092B-C50C-407E-A947-70E740481C1C}">
              <a14:useLocalDpi xmlns:a14="http://schemas.microsoft.com/office/drawing/2010/main" val="0"/>
            </a:ext>
          </a:extLst>
        </a:blip>
        <a:srcRect/>
        <a:stretch>
          <a:fillRect/>
        </a:stretch>
      </xdr:blipFill>
      <xdr:spPr>
        <a:xfrm>
          <a:off x="2676525" y="88662510"/>
          <a:ext cx="357505" cy="357505"/>
        </a:xfrm>
        <a:prstGeom prst="rect">
          <a:avLst/>
        </a:prstGeom>
        <a:noFill/>
        <a:ln>
          <a:noFill/>
        </a:ln>
      </xdr:spPr>
    </xdr:pic>
    <xdr:clientData/>
  </xdr:oneCellAnchor>
  <xdr:oneCellAnchor>
    <xdr:from>
      <xdr:col>2</xdr:col>
      <xdr:colOff>4857750</xdr:colOff>
      <xdr:row>103</xdr:row>
      <xdr:rowOff>66675</xdr:rowOff>
    </xdr:from>
    <xdr:ext cx="304800" cy="304800"/>
    <xdr:pic>
      <xdr:nvPicPr>
        <xdr:cNvPr id="248" name="图片 247"/>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7477125" y="88687275"/>
          <a:ext cx="304800" cy="3048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102</xdr:row>
          <xdr:rowOff>95250</xdr:rowOff>
        </xdr:from>
        <xdr:to>
          <xdr:col>1</xdr:col>
          <xdr:colOff>361950</xdr:colOff>
          <xdr:row>102</xdr:row>
          <xdr:rowOff>352425</xdr:rowOff>
        </xdr:to>
        <xdr:sp>
          <xdr:nvSpPr>
            <xdr:cNvPr id="55729" name="Check Box 433" hidden="1">
              <a:extLst>
                <a:ext uri="{63B3BB69-23CF-44E3-9099-C40C66FF867C}">
                  <a14:compatExt spid="_x0000_s55729"/>
                </a:ext>
              </a:extLst>
            </xdr:cNvPr>
            <xdr:cNvSpPr/>
          </xdr:nvSpPr>
          <xdr:spPr>
            <a:xfrm>
              <a:off x="2295525" y="878776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104</xdr:row>
      <xdr:rowOff>42165</xdr:rowOff>
    </xdr:from>
    <xdr:ext cx="357633" cy="357633"/>
    <xdr:pic>
      <xdr:nvPicPr>
        <xdr:cNvPr id="250" name="图片 249"/>
        <xdr:cNvPicPr>
          <a:picLocks noChangeAspect="1"/>
        </xdr:cNvPicPr>
      </xdr:nvPicPr>
      <xdr:blipFill>
        <a:blip r:embed="rId97">
          <a:extLst>
            <a:ext uri="{28A0092B-C50C-407E-A947-70E740481C1C}">
              <a14:useLocalDpi xmlns:a14="http://schemas.microsoft.com/office/drawing/2010/main" val="0"/>
            </a:ext>
          </a:extLst>
        </a:blip>
        <a:srcRect/>
        <a:stretch>
          <a:fillRect/>
        </a:stretch>
      </xdr:blipFill>
      <xdr:spPr>
        <a:xfrm>
          <a:off x="2676525" y="8950071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104</xdr:row>
          <xdr:rowOff>95250</xdr:rowOff>
        </xdr:from>
        <xdr:to>
          <xdr:col>1</xdr:col>
          <xdr:colOff>361950</xdr:colOff>
          <xdr:row>104</xdr:row>
          <xdr:rowOff>352425</xdr:rowOff>
        </xdr:to>
        <xdr:sp>
          <xdr:nvSpPr>
            <xdr:cNvPr id="55732" name="Check Box 436" hidden="1">
              <a:extLst>
                <a:ext uri="{63B3BB69-23CF-44E3-9099-C40C66FF867C}">
                  <a14:compatExt spid="_x0000_s55732"/>
                </a:ext>
              </a:extLst>
            </xdr:cNvPr>
            <xdr:cNvSpPr/>
          </xdr:nvSpPr>
          <xdr:spPr>
            <a:xfrm>
              <a:off x="2295525" y="895540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105</xdr:row>
      <xdr:rowOff>42165</xdr:rowOff>
    </xdr:from>
    <xdr:ext cx="357633" cy="357633"/>
    <xdr:pic>
      <xdr:nvPicPr>
        <xdr:cNvPr id="252" name="图片 251"/>
        <xdr:cNvPicPr>
          <a:picLocks noChangeAspect="1"/>
        </xdr:cNvPicPr>
      </xdr:nvPicPr>
      <xdr:blipFill>
        <a:blip r:embed="rId98">
          <a:extLst>
            <a:ext uri="{28A0092B-C50C-407E-A947-70E740481C1C}">
              <a14:useLocalDpi xmlns:a14="http://schemas.microsoft.com/office/drawing/2010/main" val="0"/>
            </a:ext>
          </a:extLst>
        </a:blip>
        <a:srcRect/>
        <a:stretch>
          <a:fillRect/>
        </a:stretch>
      </xdr:blipFill>
      <xdr:spPr>
        <a:xfrm>
          <a:off x="2676525" y="9033891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105</xdr:row>
          <xdr:rowOff>95250</xdr:rowOff>
        </xdr:from>
        <xdr:to>
          <xdr:col>1</xdr:col>
          <xdr:colOff>361950</xdr:colOff>
          <xdr:row>105</xdr:row>
          <xdr:rowOff>352425</xdr:rowOff>
        </xdr:to>
        <xdr:sp>
          <xdr:nvSpPr>
            <xdr:cNvPr id="55738" name="Check Box 442" hidden="1">
              <a:extLst>
                <a:ext uri="{63B3BB69-23CF-44E3-9099-C40C66FF867C}">
                  <a14:compatExt spid="_x0000_s55738"/>
                </a:ext>
              </a:extLst>
            </xdr:cNvPr>
            <xdr:cNvSpPr/>
          </xdr:nvSpPr>
          <xdr:spPr>
            <a:xfrm>
              <a:off x="2295525" y="903922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106</xdr:row>
      <xdr:rowOff>42165</xdr:rowOff>
    </xdr:from>
    <xdr:ext cx="357633" cy="357633"/>
    <xdr:pic>
      <xdr:nvPicPr>
        <xdr:cNvPr id="254" name="图片 253"/>
        <xdr:cNvPicPr>
          <a:picLocks noChangeAspect="1"/>
        </xdr:cNvPicPr>
      </xdr:nvPicPr>
      <xdr:blipFill>
        <a:blip r:embed="rId99">
          <a:extLst>
            <a:ext uri="{28A0092B-C50C-407E-A947-70E740481C1C}">
              <a14:useLocalDpi xmlns:a14="http://schemas.microsoft.com/office/drawing/2010/main" val="0"/>
            </a:ext>
          </a:extLst>
        </a:blip>
        <a:srcRect/>
        <a:stretch>
          <a:fillRect/>
        </a:stretch>
      </xdr:blipFill>
      <xdr:spPr>
        <a:xfrm>
          <a:off x="2676525" y="9117711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106</xdr:row>
          <xdr:rowOff>95250</xdr:rowOff>
        </xdr:from>
        <xdr:to>
          <xdr:col>1</xdr:col>
          <xdr:colOff>361950</xdr:colOff>
          <xdr:row>106</xdr:row>
          <xdr:rowOff>352425</xdr:rowOff>
        </xdr:to>
        <xdr:sp>
          <xdr:nvSpPr>
            <xdr:cNvPr id="55740" name="Check Box 444" hidden="1">
              <a:extLst>
                <a:ext uri="{63B3BB69-23CF-44E3-9099-C40C66FF867C}">
                  <a14:compatExt spid="_x0000_s55740"/>
                </a:ext>
              </a:extLst>
            </xdr:cNvPr>
            <xdr:cNvSpPr/>
          </xdr:nvSpPr>
          <xdr:spPr>
            <a:xfrm>
              <a:off x="2295525" y="9123045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107</xdr:row>
      <xdr:rowOff>42165</xdr:rowOff>
    </xdr:from>
    <xdr:ext cx="357633" cy="357633"/>
    <xdr:pic>
      <xdr:nvPicPr>
        <xdr:cNvPr id="256" name="图片 255"/>
        <xdr:cNvPicPr>
          <a:picLocks noChangeAspect="1"/>
        </xdr:cNvPicPr>
      </xdr:nvPicPr>
      <xdr:blipFill>
        <a:blip r:embed="rId100">
          <a:extLst>
            <a:ext uri="{28A0092B-C50C-407E-A947-70E740481C1C}">
              <a14:useLocalDpi xmlns:a14="http://schemas.microsoft.com/office/drawing/2010/main" val="0"/>
            </a:ext>
          </a:extLst>
        </a:blip>
        <a:srcRect/>
        <a:stretch>
          <a:fillRect/>
        </a:stretch>
      </xdr:blipFill>
      <xdr:spPr>
        <a:xfrm>
          <a:off x="2676525" y="91805760"/>
          <a:ext cx="357505" cy="357505"/>
        </a:xfrm>
        <a:prstGeom prst="rect">
          <a:avLst/>
        </a:prstGeom>
        <a:noFill/>
        <a:ln>
          <a:noFill/>
        </a:ln>
      </xdr:spPr>
    </xdr:pic>
    <xdr:clientData/>
  </xdr:oneCellAnchor>
  <xdr:oneCellAnchor>
    <xdr:from>
      <xdr:col>2</xdr:col>
      <xdr:colOff>57151</xdr:colOff>
      <xdr:row>108</xdr:row>
      <xdr:rowOff>42165</xdr:rowOff>
    </xdr:from>
    <xdr:ext cx="357633" cy="357633"/>
    <xdr:pic>
      <xdr:nvPicPr>
        <xdr:cNvPr id="257" name="图片 256"/>
        <xdr:cNvPicPr>
          <a:picLocks noChangeAspect="1"/>
        </xdr:cNvPicPr>
      </xdr:nvPicPr>
      <xdr:blipFill>
        <a:blip r:embed="rId101">
          <a:extLst>
            <a:ext uri="{28A0092B-C50C-407E-A947-70E740481C1C}">
              <a14:useLocalDpi xmlns:a14="http://schemas.microsoft.com/office/drawing/2010/main" val="0"/>
            </a:ext>
          </a:extLst>
        </a:blip>
        <a:srcRect/>
        <a:stretch>
          <a:fillRect/>
        </a:stretch>
      </xdr:blipFill>
      <xdr:spPr>
        <a:xfrm>
          <a:off x="2676525" y="9264396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107</xdr:row>
          <xdr:rowOff>95250</xdr:rowOff>
        </xdr:from>
        <xdr:to>
          <xdr:col>1</xdr:col>
          <xdr:colOff>361950</xdr:colOff>
          <xdr:row>107</xdr:row>
          <xdr:rowOff>352425</xdr:rowOff>
        </xdr:to>
        <xdr:sp>
          <xdr:nvSpPr>
            <xdr:cNvPr id="55741" name="Check Box 445" hidden="1">
              <a:extLst>
                <a:ext uri="{63B3BB69-23CF-44E3-9099-C40C66FF867C}">
                  <a14:compatExt spid="_x0000_s55741"/>
                </a:ext>
              </a:extLst>
            </xdr:cNvPr>
            <xdr:cNvSpPr/>
          </xdr:nvSpPr>
          <xdr:spPr>
            <a:xfrm>
              <a:off x="2295525" y="9185910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108</xdr:row>
          <xdr:rowOff>95250</xdr:rowOff>
        </xdr:from>
        <xdr:to>
          <xdr:col>1</xdr:col>
          <xdr:colOff>361950</xdr:colOff>
          <xdr:row>108</xdr:row>
          <xdr:rowOff>352425</xdr:rowOff>
        </xdr:to>
        <xdr:sp>
          <xdr:nvSpPr>
            <xdr:cNvPr id="55742" name="Check Box 446" hidden="1">
              <a:extLst>
                <a:ext uri="{63B3BB69-23CF-44E3-9099-C40C66FF867C}">
                  <a14:compatExt spid="_x0000_s55742"/>
                </a:ext>
              </a:extLst>
            </xdr:cNvPr>
            <xdr:cNvSpPr/>
          </xdr:nvSpPr>
          <xdr:spPr>
            <a:xfrm>
              <a:off x="2295525" y="92697300"/>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109</xdr:row>
      <xdr:rowOff>42165</xdr:rowOff>
    </xdr:from>
    <xdr:ext cx="357633" cy="357633"/>
    <xdr:pic>
      <xdr:nvPicPr>
        <xdr:cNvPr id="260" name="图片 259"/>
        <xdr:cNvPicPr>
          <a:picLocks noChangeAspect="1"/>
        </xdr:cNvPicPr>
      </xdr:nvPicPr>
      <xdr:blipFill>
        <a:blip r:embed="rId102">
          <a:extLst>
            <a:ext uri="{28A0092B-C50C-407E-A947-70E740481C1C}">
              <a14:useLocalDpi xmlns:a14="http://schemas.microsoft.com/office/drawing/2010/main" val="0"/>
            </a:ext>
          </a:extLst>
        </a:blip>
        <a:srcRect/>
        <a:stretch>
          <a:fillRect/>
        </a:stretch>
      </xdr:blipFill>
      <xdr:spPr>
        <a:xfrm>
          <a:off x="2676525" y="93482160"/>
          <a:ext cx="357505" cy="357505"/>
        </a:xfrm>
        <a:prstGeom prst="rect">
          <a:avLst/>
        </a:prstGeom>
        <a:noFill/>
        <a:ln>
          <a:noFill/>
        </a:ln>
      </xdr:spPr>
    </xdr:pic>
    <xdr:clientData/>
  </xdr:oneCellAnchor>
  <xdr:oneCellAnchor>
    <xdr:from>
      <xdr:col>2</xdr:col>
      <xdr:colOff>57151</xdr:colOff>
      <xdr:row>110</xdr:row>
      <xdr:rowOff>42165</xdr:rowOff>
    </xdr:from>
    <xdr:ext cx="357633" cy="357633"/>
    <xdr:pic>
      <xdr:nvPicPr>
        <xdr:cNvPr id="261" name="图片 260"/>
        <xdr:cNvPicPr>
          <a:picLocks noChangeAspect="1"/>
        </xdr:cNvPicPr>
      </xdr:nvPicPr>
      <xdr:blipFill>
        <a:blip r:embed="rId103">
          <a:extLst>
            <a:ext uri="{28A0092B-C50C-407E-A947-70E740481C1C}">
              <a14:useLocalDpi xmlns:a14="http://schemas.microsoft.com/office/drawing/2010/main" val="0"/>
            </a:ext>
          </a:extLst>
        </a:blip>
        <a:srcRect/>
        <a:stretch>
          <a:fillRect/>
        </a:stretch>
      </xdr:blipFill>
      <xdr:spPr>
        <a:xfrm>
          <a:off x="2676525" y="94320360"/>
          <a:ext cx="357505" cy="357505"/>
        </a:xfrm>
        <a:prstGeom prst="rect">
          <a:avLst/>
        </a:prstGeom>
        <a:noFill/>
        <a:ln>
          <a:noFill/>
        </a:ln>
      </xdr:spPr>
    </xdr:pic>
    <xdr:clientData/>
  </xdr:oneCellAnchor>
  <xdr:oneCellAnchor>
    <xdr:from>
      <xdr:col>2</xdr:col>
      <xdr:colOff>57151</xdr:colOff>
      <xdr:row>111</xdr:row>
      <xdr:rowOff>42165</xdr:rowOff>
    </xdr:from>
    <xdr:ext cx="357633" cy="357633"/>
    <xdr:pic>
      <xdr:nvPicPr>
        <xdr:cNvPr id="262" name="图片 261"/>
        <xdr:cNvPicPr>
          <a:picLocks noChangeAspect="1"/>
        </xdr:cNvPicPr>
      </xdr:nvPicPr>
      <xdr:blipFill>
        <a:blip r:embed="rId104">
          <a:extLst>
            <a:ext uri="{28A0092B-C50C-407E-A947-70E740481C1C}">
              <a14:useLocalDpi xmlns:a14="http://schemas.microsoft.com/office/drawing/2010/main" val="0"/>
            </a:ext>
          </a:extLst>
        </a:blip>
        <a:srcRect/>
        <a:stretch>
          <a:fillRect/>
        </a:stretch>
      </xdr:blipFill>
      <xdr:spPr>
        <a:xfrm>
          <a:off x="2676525" y="95158560"/>
          <a:ext cx="357505" cy="357505"/>
        </a:xfrm>
        <a:prstGeom prst="rect">
          <a:avLst/>
        </a:prstGeom>
        <a:noFill/>
        <a:ln>
          <a:noFill/>
        </a:ln>
      </xdr:spPr>
    </xdr:pic>
    <xdr:clientData/>
  </xdr:oneCellAnchor>
  <xdr:oneCellAnchor>
    <xdr:from>
      <xdr:col>2</xdr:col>
      <xdr:colOff>57151</xdr:colOff>
      <xdr:row>112</xdr:row>
      <xdr:rowOff>0</xdr:rowOff>
    </xdr:from>
    <xdr:ext cx="357633" cy="357633"/>
    <xdr:pic>
      <xdr:nvPicPr>
        <xdr:cNvPr id="263" name="图片 262"/>
        <xdr:cNvPicPr>
          <a:picLocks noChangeAspect="1"/>
        </xdr:cNvPicPr>
      </xdr:nvPicPr>
      <xdr:blipFill>
        <a:blip r:embed="rId101">
          <a:extLst>
            <a:ext uri="{28A0092B-C50C-407E-A947-70E740481C1C}">
              <a14:useLocalDpi xmlns:a14="http://schemas.microsoft.com/office/drawing/2010/main" val="0"/>
            </a:ext>
          </a:extLst>
        </a:blip>
        <a:srcRect/>
        <a:stretch>
          <a:fillRect/>
        </a:stretch>
      </xdr:blipFill>
      <xdr:spPr>
        <a:xfrm>
          <a:off x="2676525" y="96021525"/>
          <a:ext cx="357505" cy="357505"/>
        </a:xfrm>
        <a:prstGeom prst="rect">
          <a:avLst/>
        </a:prstGeom>
        <a:noFill/>
        <a:ln>
          <a:noFill/>
        </a:ln>
      </xdr:spPr>
    </xdr:pic>
    <xdr:clientData/>
  </xdr:oneCellAnchor>
  <xdr:oneCellAnchor>
    <xdr:from>
      <xdr:col>2</xdr:col>
      <xdr:colOff>57151</xdr:colOff>
      <xdr:row>112</xdr:row>
      <xdr:rowOff>42165</xdr:rowOff>
    </xdr:from>
    <xdr:ext cx="357633" cy="357633"/>
    <xdr:pic>
      <xdr:nvPicPr>
        <xdr:cNvPr id="264" name="图片 263"/>
        <xdr:cNvPicPr>
          <a:picLocks noChangeAspect="1"/>
        </xdr:cNvPicPr>
      </xdr:nvPicPr>
      <xdr:blipFill>
        <a:blip r:embed="rId105">
          <a:extLst>
            <a:ext uri="{28A0092B-C50C-407E-A947-70E740481C1C}">
              <a14:useLocalDpi xmlns:a14="http://schemas.microsoft.com/office/drawing/2010/main" val="0"/>
            </a:ext>
          </a:extLst>
        </a:blip>
        <a:srcRect/>
        <a:stretch>
          <a:fillRect/>
        </a:stretch>
      </xdr:blipFill>
      <xdr:spPr>
        <a:xfrm>
          <a:off x="2676525" y="96063435"/>
          <a:ext cx="357505" cy="357505"/>
        </a:xfrm>
        <a:prstGeom prst="rect">
          <a:avLst/>
        </a:prstGeom>
        <a:noFill/>
        <a:ln>
          <a:noFill/>
        </a:ln>
      </xdr:spPr>
    </xdr:pic>
    <xdr:clientData/>
  </xdr:oneCellAnchor>
  <xdr:oneCellAnchor>
    <xdr:from>
      <xdr:col>2</xdr:col>
      <xdr:colOff>57151</xdr:colOff>
      <xdr:row>113</xdr:row>
      <xdr:rowOff>42165</xdr:rowOff>
    </xdr:from>
    <xdr:ext cx="357633" cy="357633"/>
    <xdr:pic>
      <xdr:nvPicPr>
        <xdr:cNvPr id="265" name="图片 264"/>
        <xdr:cNvPicPr>
          <a:picLocks noChangeAspect="1"/>
        </xdr:cNvPicPr>
      </xdr:nvPicPr>
      <xdr:blipFill>
        <a:blip r:embed="rId106">
          <a:extLst>
            <a:ext uri="{28A0092B-C50C-407E-A947-70E740481C1C}">
              <a14:useLocalDpi xmlns:a14="http://schemas.microsoft.com/office/drawing/2010/main" val="0"/>
            </a:ext>
          </a:extLst>
        </a:blip>
        <a:srcRect/>
        <a:stretch>
          <a:fillRect/>
        </a:stretch>
      </xdr:blipFill>
      <xdr:spPr>
        <a:xfrm>
          <a:off x="2676525" y="96901635"/>
          <a:ext cx="357505" cy="357505"/>
        </a:xfrm>
        <a:prstGeom prst="rect">
          <a:avLst/>
        </a:prstGeom>
        <a:noFill/>
        <a:ln>
          <a:noFill/>
        </a:ln>
      </xdr:spPr>
    </xdr:pic>
    <xdr:clientData/>
  </xdr:oneCellAnchor>
  <xdr:oneCellAnchor>
    <xdr:from>
      <xdr:col>2</xdr:col>
      <xdr:colOff>57151</xdr:colOff>
      <xdr:row>114</xdr:row>
      <xdr:rowOff>42165</xdr:rowOff>
    </xdr:from>
    <xdr:ext cx="357633" cy="357633"/>
    <xdr:pic>
      <xdr:nvPicPr>
        <xdr:cNvPr id="266" name="图片 265"/>
        <xdr:cNvPicPr>
          <a:picLocks noChangeAspect="1"/>
        </xdr:cNvPicPr>
      </xdr:nvPicPr>
      <xdr:blipFill>
        <a:blip r:embed="rId107">
          <a:extLst>
            <a:ext uri="{28A0092B-C50C-407E-A947-70E740481C1C}">
              <a14:useLocalDpi xmlns:a14="http://schemas.microsoft.com/office/drawing/2010/main" val="0"/>
            </a:ext>
          </a:extLst>
        </a:blip>
        <a:srcRect/>
        <a:stretch>
          <a:fillRect/>
        </a:stretch>
      </xdr:blipFill>
      <xdr:spPr>
        <a:xfrm>
          <a:off x="2676525" y="97739835"/>
          <a:ext cx="357505" cy="357505"/>
        </a:xfrm>
        <a:prstGeom prst="rect">
          <a:avLst/>
        </a:prstGeom>
        <a:noFill/>
        <a:ln>
          <a:noFill/>
        </a:ln>
      </xdr:spPr>
    </xdr:pic>
    <xdr:clientData/>
  </xdr:oneCellAnchor>
  <xdr:oneCellAnchor>
    <xdr:from>
      <xdr:col>2</xdr:col>
      <xdr:colOff>57151</xdr:colOff>
      <xdr:row>115</xdr:row>
      <xdr:rowOff>42165</xdr:rowOff>
    </xdr:from>
    <xdr:ext cx="357633" cy="357633"/>
    <xdr:pic>
      <xdr:nvPicPr>
        <xdr:cNvPr id="267" name="图片 266"/>
        <xdr:cNvPicPr>
          <a:picLocks noChangeAspect="1"/>
        </xdr:cNvPicPr>
      </xdr:nvPicPr>
      <xdr:blipFill>
        <a:blip r:embed="rId108">
          <a:extLst>
            <a:ext uri="{28A0092B-C50C-407E-A947-70E740481C1C}">
              <a14:useLocalDpi xmlns:a14="http://schemas.microsoft.com/office/drawing/2010/main" val="0"/>
            </a:ext>
          </a:extLst>
        </a:blip>
        <a:srcRect/>
        <a:stretch>
          <a:fillRect/>
        </a:stretch>
      </xdr:blipFill>
      <xdr:spPr>
        <a:xfrm>
          <a:off x="2676525" y="985780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109</xdr:row>
          <xdr:rowOff>95250</xdr:rowOff>
        </xdr:from>
        <xdr:to>
          <xdr:col>1</xdr:col>
          <xdr:colOff>361950</xdr:colOff>
          <xdr:row>109</xdr:row>
          <xdr:rowOff>352425</xdr:rowOff>
        </xdr:to>
        <xdr:sp>
          <xdr:nvSpPr>
            <xdr:cNvPr id="55758" name="Check Box 462" hidden="1">
              <a:extLst>
                <a:ext uri="{63B3BB69-23CF-44E3-9099-C40C66FF867C}">
                  <a14:compatExt spid="_x0000_s55758"/>
                </a:ext>
              </a:extLst>
            </xdr:cNvPr>
            <xdr:cNvSpPr/>
          </xdr:nvSpPr>
          <xdr:spPr>
            <a:xfrm>
              <a:off x="2295525" y="9353550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110</xdr:row>
          <xdr:rowOff>95250</xdr:rowOff>
        </xdr:from>
        <xdr:to>
          <xdr:col>1</xdr:col>
          <xdr:colOff>361950</xdr:colOff>
          <xdr:row>110</xdr:row>
          <xdr:rowOff>352425</xdr:rowOff>
        </xdr:to>
        <xdr:sp>
          <xdr:nvSpPr>
            <xdr:cNvPr id="55759" name="Check Box 463" hidden="1">
              <a:extLst>
                <a:ext uri="{63B3BB69-23CF-44E3-9099-C40C66FF867C}">
                  <a14:compatExt spid="_x0000_s55759"/>
                </a:ext>
              </a:extLst>
            </xdr:cNvPr>
            <xdr:cNvSpPr/>
          </xdr:nvSpPr>
          <xdr:spPr>
            <a:xfrm>
              <a:off x="2295525" y="9437370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111</xdr:row>
          <xdr:rowOff>95250</xdr:rowOff>
        </xdr:from>
        <xdr:to>
          <xdr:col>1</xdr:col>
          <xdr:colOff>361950</xdr:colOff>
          <xdr:row>111</xdr:row>
          <xdr:rowOff>352425</xdr:rowOff>
        </xdr:to>
        <xdr:sp>
          <xdr:nvSpPr>
            <xdr:cNvPr id="55760" name="Check Box 464" hidden="1">
              <a:extLst>
                <a:ext uri="{63B3BB69-23CF-44E3-9099-C40C66FF867C}">
                  <a14:compatExt spid="_x0000_s55760"/>
                </a:ext>
              </a:extLst>
            </xdr:cNvPr>
            <xdr:cNvSpPr/>
          </xdr:nvSpPr>
          <xdr:spPr>
            <a:xfrm>
              <a:off x="2295525" y="95211900"/>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112</xdr:row>
          <xdr:rowOff>95250</xdr:rowOff>
        </xdr:from>
        <xdr:to>
          <xdr:col>1</xdr:col>
          <xdr:colOff>361950</xdr:colOff>
          <xdr:row>112</xdr:row>
          <xdr:rowOff>352425</xdr:rowOff>
        </xdr:to>
        <xdr:sp>
          <xdr:nvSpPr>
            <xdr:cNvPr id="55761" name="Check Box 465" hidden="1">
              <a:extLst>
                <a:ext uri="{63B3BB69-23CF-44E3-9099-C40C66FF867C}">
                  <a14:compatExt spid="_x0000_s55761"/>
                </a:ext>
              </a:extLst>
            </xdr:cNvPr>
            <xdr:cNvSpPr/>
          </xdr:nvSpPr>
          <xdr:spPr>
            <a:xfrm>
              <a:off x="2295525" y="961167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113</xdr:row>
          <xdr:rowOff>95250</xdr:rowOff>
        </xdr:from>
        <xdr:to>
          <xdr:col>1</xdr:col>
          <xdr:colOff>361950</xdr:colOff>
          <xdr:row>113</xdr:row>
          <xdr:rowOff>352425</xdr:rowOff>
        </xdr:to>
        <xdr:sp>
          <xdr:nvSpPr>
            <xdr:cNvPr id="55762" name="Check Box 466" hidden="1">
              <a:extLst>
                <a:ext uri="{63B3BB69-23CF-44E3-9099-C40C66FF867C}">
                  <a14:compatExt spid="_x0000_s55762"/>
                </a:ext>
              </a:extLst>
            </xdr:cNvPr>
            <xdr:cNvSpPr/>
          </xdr:nvSpPr>
          <xdr:spPr>
            <a:xfrm>
              <a:off x="2295525" y="969549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114</xdr:row>
          <xdr:rowOff>95250</xdr:rowOff>
        </xdr:from>
        <xdr:to>
          <xdr:col>1</xdr:col>
          <xdr:colOff>361950</xdr:colOff>
          <xdr:row>114</xdr:row>
          <xdr:rowOff>352425</xdr:rowOff>
        </xdr:to>
        <xdr:sp>
          <xdr:nvSpPr>
            <xdr:cNvPr id="55763" name="Check Box 467" hidden="1">
              <a:extLst>
                <a:ext uri="{63B3BB69-23CF-44E3-9099-C40C66FF867C}">
                  <a14:compatExt spid="_x0000_s55763"/>
                </a:ext>
              </a:extLst>
            </xdr:cNvPr>
            <xdr:cNvSpPr/>
          </xdr:nvSpPr>
          <xdr:spPr>
            <a:xfrm>
              <a:off x="2295525" y="977931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115</xdr:row>
          <xdr:rowOff>95250</xdr:rowOff>
        </xdr:from>
        <xdr:to>
          <xdr:col>1</xdr:col>
          <xdr:colOff>361950</xdr:colOff>
          <xdr:row>115</xdr:row>
          <xdr:rowOff>352425</xdr:rowOff>
        </xdr:to>
        <xdr:sp>
          <xdr:nvSpPr>
            <xdr:cNvPr id="55764" name="Check Box 468" hidden="1">
              <a:extLst>
                <a:ext uri="{63B3BB69-23CF-44E3-9099-C40C66FF867C}">
                  <a14:compatExt spid="_x0000_s55764"/>
                </a:ext>
              </a:extLst>
            </xdr:cNvPr>
            <xdr:cNvSpPr/>
          </xdr:nvSpPr>
          <xdr:spPr>
            <a:xfrm>
              <a:off x="2295525" y="986313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116</xdr:row>
      <xdr:rowOff>42165</xdr:rowOff>
    </xdr:from>
    <xdr:ext cx="357633" cy="357633"/>
    <xdr:pic>
      <xdr:nvPicPr>
        <xdr:cNvPr id="275" name="图片 274"/>
        <xdr:cNvPicPr>
          <a:picLocks noChangeAspect="1"/>
        </xdr:cNvPicPr>
      </xdr:nvPicPr>
      <xdr:blipFill>
        <a:blip r:embed="rId108">
          <a:extLst>
            <a:ext uri="{28A0092B-C50C-407E-A947-70E740481C1C}">
              <a14:useLocalDpi xmlns:a14="http://schemas.microsoft.com/office/drawing/2010/main" val="0"/>
            </a:ext>
          </a:extLst>
        </a:blip>
        <a:srcRect/>
        <a:stretch>
          <a:fillRect/>
        </a:stretch>
      </xdr:blipFill>
      <xdr:spPr>
        <a:xfrm>
          <a:off x="2676525" y="994162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116</xdr:row>
          <xdr:rowOff>95250</xdr:rowOff>
        </xdr:from>
        <xdr:to>
          <xdr:col>1</xdr:col>
          <xdr:colOff>361950</xdr:colOff>
          <xdr:row>116</xdr:row>
          <xdr:rowOff>352425</xdr:rowOff>
        </xdr:to>
        <xdr:sp>
          <xdr:nvSpPr>
            <xdr:cNvPr id="55767" name="Check Box 471" hidden="1">
              <a:extLst>
                <a:ext uri="{63B3BB69-23CF-44E3-9099-C40C66FF867C}">
                  <a14:compatExt spid="_x0000_s55767"/>
                </a:ext>
              </a:extLst>
            </xdr:cNvPr>
            <xdr:cNvSpPr/>
          </xdr:nvSpPr>
          <xdr:spPr>
            <a:xfrm>
              <a:off x="2295525" y="994695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117</xdr:row>
      <xdr:rowOff>42165</xdr:rowOff>
    </xdr:from>
    <xdr:ext cx="357633" cy="357633"/>
    <xdr:pic>
      <xdr:nvPicPr>
        <xdr:cNvPr id="277" name="图片 276"/>
        <xdr:cNvPicPr>
          <a:picLocks noChangeAspect="1"/>
        </xdr:cNvPicPr>
      </xdr:nvPicPr>
      <xdr:blipFill>
        <a:blip r:embed="rId109">
          <a:extLst>
            <a:ext uri="{28A0092B-C50C-407E-A947-70E740481C1C}">
              <a14:useLocalDpi xmlns:a14="http://schemas.microsoft.com/office/drawing/2010/main" val="0"/>
            </a:ext>
          </a:extLst>
        </a:blip>
        <a:srcRect/>
        <a:stretch>
          <a:fillRect/>
        </a:stretch>
      </xdr:blipFill>
      <xdr:spPr>
        <a:xfrm>
          <a:off x="2676525" y="1000448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117</xdr:row>
          <xdr:rowOff>95250</xdr:rowOff>
        </xdr:from>
        <xdr:to>
          <xdr:col>1</xdr:col>
          <xdr:colOff>361950</xdr:colOff>
          <xdr:row>117</xdr:row>
          <xdr:rowOff>352425</xdr:rowOff>
        </xdr:to>
        <xdr:sp>
          <xdr:nvSpPr>
            <xdr:cNvPr id="55769" name="Check Box 473" hidden="1">
              <a:extLst>
                <a:ext uri="{63B3BB69-23CF-44E3-9099-C40C66FF867C}">
                  <a14:compatExt spid="_x0000_s55769"/>
                </a:ext>
              </a:extLst>
            </xdr:cNvPr>
            <xdr:cNvSpPr/>
          </xdr:nvSpPr>
          <xdr:spPr>
            <a:xfrm>
              <a:off x="2295525" y="1000982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118</xdr:row>
      <xdr:rowOff>42165</xdr:rowOff>
    </xdr:from>
    <xdr:ext cx="357633" cy="357633"/>
    <xdr:pic>
      <xdr:nvPicPr>
        <xdr:cNvPr id="278" name="图片 277"/>
        <xdr:cNvPicPr>
          <a:picLocks noChangeAspect="1"/>
        </xdr:cNvPicPr>
      </xdr:nvPicPr>
      <xdr:blipFill>
        <a:blip r:embed="rId110">
          <a:extLst>
            <a:ext uri="{28A0092B-C50C-407E-A947-70E740481C1C}">
              <a14:useLocalDpi xmlns:a14="http://schemas.microsoft.com/office/drawing/2010/main" val="0"/>
            </a:ext>
          </a:extLst>
        </a:blip>
        <a:srcRect/>
        <a:stretch>
          <a:fillRect/>
        </a:stretch>
      </xdr:blipFill>
      <xdr:spPr>
        <a:xfrm>
          <a:off x="2676525" y="1008830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118</xdr:row>
          <xdr:rowOff>95250</xdr:rowOff>
        </xdr:from>
        <xdr:to>
          <xdr:col>1</xdr:col>
          <xdr:colOff>361950</xdr:colOff>
          <xdr:row>118</xdr:row>
          <xdr:rowOff>352425</xdr:rowOff>
        </xdr:to>
        <xdr:sp>
          <xdr:nvSpPr>
            <xdr:cNvPr id="55771" name="Check Box 475" hidden="1">
              <a:extLst>
                <a:ext uri="{63B3BB69-23CF-44E3-9099-C40C66FF867C}">
                  <a14:compatExt spid="_x0000_s55771"/>
                </a:ext>
              </a:extLst>
            </xdr:cNvPr>
            <xdr:cNvSpPr/>
          </xdr:nvSpPr>
          <xdr:spPr>
            <a:xfrm>
              <a:off x="2295525" y="1009364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119</xdr:row>
      <xdr:rowOff>42165</xdr:rowOff>
    </xdr:from>
    <xdr:ext cx="357633" cy="357633"/>
    <xdr:pic>
      <xdr:nvPicPr>
        <xdr:cNvPr id="280" name="图片 279"/>
        <xdr:cNvPicPr>
          <a:picLocks noChangeAspect="1"/>
        </xdr:cNvPicPr>
      </xdr:nvPicPr>
      <xdr:blipFill>
        <a:blip r:embed="rId111">
          <a:extLst>
            <a:ext uri="{28A0092B-C50C-407E-A947-70E740481C1C}">
              <a14:useLocalDpi xmlns:a14="http://schemas.microsoft.com/office/drawing/2010/main" val="0"/>
            </a:ext>
          </a:extLst>
        </a:blip>
        <a:srcRect/>
        <a:stretch>
          <a:fillRect/>
        </a:stretch>
      </xdr:blipFill>
      <xdr:spPr>
        <a:xfrm>
          <a:off x="2676525" y="101721285"/>
          <a:ext cx="357505" cy="357505"/>
        </a:xfrm>
        <a:prstGeom prst="rect">
          <a:avLst/>
        </a:prstGeom>
        <a:noFill/>
        <a:ln>
          <a:noFill/>
        </a:ln>
      </xdr:spPr>
    </xdr:pic>
    <xdr:clientData/>
  </xdr:oneCellAnchor>
  <xdr:oneCellAnchor>
    <xdr:from>
      <xdr:col>2</xdr:col>
      <xdr:colOff>57151</xdr:colOff>
      <xdr:row>120</xdr:row>
      <xdr:rowOff>42165</xdr:rowOff>
    </xdr:from>
    <xdr:ext cx="357633" cy="357633"/>
    <xdr:pic>
      <xdr:nvPicPr>
        <xdr:cNvPr id="281" name="图片 280"/>
        <xdr:cNvPicPr>
          <a:picLocks noChangeAspect="1"/>
        </xdr:cNvPicPr>
      </xdr:nvPicPr>
      <xdr:blipFill>
        <a:blip r:embed="rId112">
          <a:extLst>
            <a:ext uri="{28A0092B-C50C-407E-A947-70E740481C1C}">
              <a14:useLocalDpi xmlns:a14="http://schemas.microsoft.com/office/drawing/2010/main" val="0"/>
            </a:ext>
          </a:extLst>
        </a:blip>
        <a:srcRect/>
        <a:stretch>
          <a:fillRect/>
        </a:stretch>
      </xdr:blipFill>
      <xdr:spPr>
        <a:xfrm>
          <a:off x="2676525" y="102559485"/>
          <a:ext cx="357505" cy="357505"/>
        </a:xfrm>
        <a:prstGeom prst="rect">
          <a:avLst/>
        </a:prstGeom>
        <a:noFill/>
        <a:ln>
          <a:noFill/>
        </a:ln>
      </xdr:spPr>
    </xdr:pic>
    <xdr:clientData/>
  </xdr:oneCellAnchor>
  <xdr:oneCellAnchor>
    <xdr:from>
      <xdr:col>2</xdr:col>
      <xdr:colOff>57151</xdr:colOff>
      <xdr:row>121</xdr:row>
      <xdr:rowOff>42165</xdr:rowOff>
    </xdr:from>
    <xdr:ext cx="357633" cy="357633"/>
    <xdr:pic>
      <xdr:nvPicPr>
        <xdr:cNvPr id="282" name="图片 281"/>
        <xdr:cNvPicPr>
          <a:picLocks noChangeAspect="1"/>
        </xdr:cNvPicPr>
      </xdr:nvPicPr>
      <xdr:blipFill>
        <a:blip r:embed="rId113">
          <a:extLst>
            <a:ext uri="{28A0092B-C50C-407E-A947-70E740481C1C}">
              <a14:useLocalDpi xmlns:a14="http://schemas.microsoft.com/office/drawing/2010/main" val="0"/>
            </a:ext>
          </a:extLst>
        </a:blip>
        <a:srcRect/>
        <a:stretch>
          <a:fillRect/>
        </a:stretch>
      </xdr:blipFill>
      <xdr:spPr>
        <a:xfrm>
          <a:off x="2676525" y="103397685"/>
          <a:ext cx="357505" cy="357505"/>
        </a:xfrm>
        <a:prstGeom prst="rect">
          <a:avLst/>
        </a:prstGeom>
        <a:noFill/>
        <a:ln>
          <a:noFill/>
        </a:ln>
      </xdr:spPr>
    </xdr:pic>
    <xdr:clientData/>
  </xdr:oneCellAnchor>
  <xdr:oneCellAnchor>
    <xdr:from>
      <xdr:col>2</xdr:col>
      <xdr:colOff>57151</xdr:colOff>
      <xdr:row>122</xdr:row>
      <xdr:rowOff>42165</xdr:rowOff>
    </xdr:from>
    <xdr:ext cx="357633" cy="357633"/>
    <xdr:pic>
      <xdr:nvPicPr>
        <xdr:cNvPr id="283" name="图片 282"/>
        <xdr:cNvPicPr>
          <a:picLocks noChangeAspect="1"/>
        </xdr:cNvPicPr>
      </xdr:nvPicPr>
      <xdr:blipFill>
        <a:blip r:embed="rId114">
          <a:extLst>
            <a:ext uri="{28A0092B-C50C-407E-A947-70E740481C1C}">
              <a14:useLocalDpi xmlns:a14="http://schemas.microsoft.com/office/drawing/2010/main" val="0"/>
            </a:ext>
          </a:extLst>
        </a:blip>
        <a:srcRect/>
        <a:stretch>
          <a:fillRect/>
        </a:stretch>
      </xdr:blipFill>
      <xdr:spPr>
        <a:xfrm>
          <a:off x="2676525" y="1042358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119</xdr:row>
          <xdr:rowOff>95250</xdr:rowOff>
        </xdr:from>
        <xdr:to>
          <xdr:col>1</xdr:col>
          <xdr:colOff>361950</xdr:colOff>
          <xdr:row>119</xdr:row>
          <xdr:rowOff>352425</xdr:rowOff>
        </xdr:to>
        <xdr:sp>
          <xdr:nvSpPr>
            <xdr:cNvPr id="55780" name="Check Box 484" hidden="1">
              <a:extLst>
                <a:ext uri="{63B3BB69-23CF-44E3-9099-C40C66FF867C}">
                  <a14:compatExt spid="_x0000_s55780"/>
                </a:ext>
              </a:extLst>
            </xdr:cNvPr>
            <xdr:cNvSpPr/>
          </xdr:nvSpPr>
          <xdr:spPr>
            <a:xfrm>
              <a:off x="2295525" y="10177462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120</xdr:row>
          <xdr:rowOff>95250</xdr:rowOff>
        </xdr:from>
        <xdr:to>
          <xdr:col>1</xdr:col>
          <xdr:colOff>361950</xdr:colOff>
          <xdr:row>120</xdr:row>
          <xdr:rowOff>352425</xdr:rowOff>
        </xdr:to>
        <xdr:sp>
          <xdr:nvSpPr>
            <xdr:cNvPr id="55781" name="Check Box 485" hidden="1">
              <a:extLst>
                <a:ext uri="{63B3BB69-23CF-44E3-9099-C40C66FF867C}">
                  <a14:compatExt spid="_x0000_s55781"/>
                </a:ext>
              </a:extLst>
            </xdr:cNvPr>
            <xdr:cNvSpPr/>
          </xdr:nvSpPr>
          <xdr:spPr>
            <a:xfrm>
              <a:off x="2295525" y="10261282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121</xdr:row>
          <xdr:rowOff>95250</xdr:rowOff>
        </xdr:from>
        <xdr:to>
          <xdr:col>1</xdr:col>
          <xdr:colOff>361950</xdr:colOff>
          <xdr:row>121</xdr:row>
          <xdr:rowOff>352425</xdr:rowOff>
        </xdr:to>
        <xdr:sp>
          <xdr:nvSpPr>
            <xdr:cNvPr id="55782" name="Check Box 486" hidden="1">
              <a:extLst>
                <a:ext uri="{63B3BB69-23CF-44E3-9099-C40C66FF867C}">
                  <a14:compatExt spid="_x0000_s55782"/>
                </a:ext>
              </a:extLst>
            </xdr:cNvPr>
            <xdr:cNvSpPr/>
          </xdr:nvSpPr>
          <xdr:spPr>
            <a:xfrm>
              <a:off x="2295525" y="10345102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122</xdr:row>
          <xdr:rowOff>95250</xdr:rowOff>
        </xdr:from>
        <xdr:to>
          <xdr:col>1</xdr:col>
          <xdr:colOff>361950</xdr:colOff>
          <xdr:row>122</xdr:row>
          <xdr:rowOff>352425</xdr:rowOff>
        </xdr:to>
        <xdr:sp>
          <xdr:nvSpPr>
            <xdr:cNvPr id="55783" name="Check Box 487" hidden="1">
              <a:extLst>
                <a:ext uri="{63B3BB69-23CF-44E3-9099-C40C66FF867C}">
                  <a14:compatExt spid="_x0000_s55783"/>
                </a:ext>
              </a:extLst>
            </xdr:cNvPr>
            <xdr:cNvSpPr/>
          </xdr:nvSpPr>
          <xdr:spPr>
            <a:xfrm>
              <a:off x="2295525" y="1042892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123</xdr:row>
      <xdr:rowOff>42165</xdr:rowOff>
    </xdr:from>
    <xdr:ext cx="357633" cy="357633"/>
    <xdr:pic>
      <xdr:nvPicPr>
        <xdr:cNvPr id="288" name="图片 287"/>
        <xdr:cNvPicPr>
          <a:picLocks noChangeAspect="1"/>
        </xdr:cNvPicPr>
      </xdr:nvPicPr>
      <xdr:blipFill>
        <a:blip r:embed="rId115">
          <a:extLst>
            <a:ext uri="{28A0092B-C50C-407E-A947-70E740481C1C}">
              <a14:useLocalDpi xmlns:a14="http://schemas.microsoft.com/office/drawing/2010/main" val="0"/>
            </a:ext>
          </a:extLst>
        </a:blip>
        <a:srcRect/>
        <a:stretch>
          <a:fillRect/>
        </a:stretch>
      </xdr:blipFill>
      <xdr:spPr>
        <a:xfrm>
          <a:off x="2676525" y="10507408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123</xdr:row>
          <xdr:rowOff>95250</xdr:rowOff>
        </xdr:from>
        <xdr:to>
          <xdr:col>1</xdr:col>
          <xdr:colOff>361950</xdr:colOff>
          <xdr:row>123</xdr:row>
          <xdr:rowOff>352425</xdr:rowOff>
        </xdr:to>
        <xdr:sp>
          <xdr:nvSpPr>
            <xdr:cNvPr id="55784" name="Check Box 488" hidden="1">
              <a:extLst>
                <a:ext uri="{63B3BB69-23CF-44E3-9099-C40C66FF867C}">
                  <a14:compatExt spid="_x0000_s55784"/>
                </a:ext>
              </a:extLst>
            </xdr:cNvPr>
            <xdr:cNvSpPr/>
          </xdr:nvSpPr>
          <xdr:spPr>
            <a:xfrm>
              <a:off x="2295525" y="10512742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124</xdr:row>
      <xdr:rowOff>42165</xdr:rowOff>
    </xdr:from>
    <xdr:ext cx="357633" cy="357633"/>
    <xdr:pic>
      <xdr:nvPicPr>
        <xdr:cNvPr id="290" name="图片 289"/>
        <xdr:cNvPicPr>
          <a:picLocks noChangeAspect="1"/>
        </xdr:cNvPicPr>
      </xdr:nvPicPr>
      <xdr:blipFill>
        <a:blip r:embed="rId116">
          <a:extLst>
            <a:ext uri="{28A0092B-C50C-407E-A947-70E740481C1C}">
              <a14:useLocalDpi xmlns:a14="http://schemas.microsoft.com/office/drawing/2010/main" val="0"/>
            </a:ext>
          </a:extLst>
        </a:blip>
        <a:srcRect/>
        <a:stretch>
          <a:fillRect/>
        </a:stretch>
      </xdr:blipFill>
      <xdr:spPr>
        <a:xfrm>
          <a:off x="2676525" y="106121835"/>
          <a:ext cx="357505" cy="357505"/>
        </a:xfrm>
        <a:prstGeom prst="rect">
          <a:avLst/>
        </a:prstGeom>
        <a:noFill/>
        <a:ln>
          <a:noFill/>
        </a:ln>
      </xdr:spPr>
    </xdr:pic>
    <xdr:clientData/>
  </xdr:oneCellAnchor>
  <xdr:oneCellAnchor>
    <xdr:from>
      <xdr:col>2</xdr:col>
      <xdr:colOff>57151</xdr:colOff>
      <xdr:row>125</xdr:row>
      <xdr:rowOff>42165</xdr:rowOff>
    </xdr:from>
    <xdr:ext cx="357633" cy="357633"/>
    <xdr:pic>
      <xdr:nvPicPr>
        <xdr:cNvPr id="291" name="图片 290"/>
        <xdr:cNvPicPr>
          <a:picLocks noChangeAspect="1"/>
        </xdr:cNvPicPr>
      </xdr:nvPicPr>
      <xdr:blipFill>
        <a:blip r:embed="rId117">
          <a:extLst>
            <a:ext uri="{28A0092B-C50C-407E-A947-70E740481C1C}">
              <a14:useLocalDpi xmlns:a14="http://schemas.microsoft.com/office/drawing/2010/main" val="0"/>
            </a:ext>
          </a:extLst>
        </a:blip>
        <a:srcRect/>
        <a:stretch>
          <a:fillRect/>
        </a:stretch>
      </xdr:blipFill>
      <xdr:spPr>
        <a:xfrm>
          <a:off x="2676525" y="106960035"/>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124</xdr:row>
          <xdr:rowOff>95250</xdr:rowOff>
        </xdr:from>
        <xdr:to>
          <xdr:col>1</xdr:col>
          <xdr:colOff>361950</xdr:colOff>
          <xdr:row>124</xdr:row>
          <xdr:rowOff>352425</xdr:rowOff>
        </xdr:to>
        <xdr:sp>
          <xdr:nvSpPr>
            <xdr:cNvPr id="55789" name="Check Box 493" hidden="1">
              <a:extLst>
                <a:ext uri="{63B3BB69-23CF-44E3-9099-C40C66FF867C}">
                  <a14:compatExt spid="_x0000_s55789"/>
                </a:ext>
              </a:extLst>
            </xdr:cNvPr>
            <xdr:cNvSpPr/>
          </xdr:nvSpPr>
          <xdr:spPr>
            <a:xfrm>
              <a:off x="2295525" y="106175175"/>
              <a:ext cx="276225" cy="257175"/>
            </a:xfrm>
            <a:prstGeom prst="rect">
              <a:avLst/>
            </a:prstGeom>
          </xdr:spPr>
          <xdr:txBody>
            <a:bodyPr upright="1"/>
            <a:p>
              <a:endParaRPr lang="zh-CN" alt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125</xdr:row>
          <xdr:rowOff>95250</xdr:rowOff>
        </xdr:from>
        <xdr:to>
          <xdr:col>1</xdr:col>
          <xdr:colOff>361950</xdr:colOff>
          <xdr:row>125</xdr:row>
          <xdr:rowOff>352425</xdr:rowOff>
        </xdr:to>
        <xdr:sp>
          <xdr:nvSpPr>
            <xdr:cNvPr id="55790" name="Check Box 494" hidden="1">
              <a:extLst>
                <a:ext uri="{63B3BB69-23CF-44E3-9099-C40C66FF867C}">
                  <a14:compatExt spid="_x0000_s55790"/>
                </a:ext>
              </a:extLst>
            </xdr:cNvPr>
            <xdr:cNvSpPr/>
          </xdr:nvSpPr>
          <xdr:spPr>
            <a:xfrm>
              <a:off x="2295525" y="107013375"/>
              <a:ext cx="276225" cy="257175"/>
            </a:xfrm>
            <a:prstGeom prst="rect">
              <a:avLst/>
            </a:prstGeom>
          </xdr:spPr>
          <xdr:txBody>
            <a:bodyPr upright="1"/>
            <a:p>
              <a:endParaRPr lang="zh-CN" altLang="en-US"/>
            </a:p>
          </xdr:txBody>
        </xdr:sp>
        <xdr:clientData fLocksWithSheet="0"/>
      </xdr:twoCellAnchor>
    </mc:Choice>
    <mc:Fallback/>
  </mc:AlternateContent>
  <xdr:oneCellAnchor>
    <xdr:from>
      <xdr:col>2</xdr:col>
      <xdr:colOff>57151</xdr:colOff>
      <xdr:row>126</xdr:row>
      <xdr:rowOff>42165</xdr:rowOff>
    </xdr:from>
    <xdr:ext cx="357633" cy="357633"/>
    <xdr:pic>
      <xdr:nvPicPr>
        <xdr:cNvPr id="294" name="图片 293"/>
        <xdr:cNvPicPr>
          <a:picLocks noChangeAspect="1"/>
        </xdr:cNvPicPr>
      </xdr:nvPicPr>
      <xdr:blipFill>
        <a:blip r:embed="rId118">
          <a:extLst>
            <a:ext uri="{28A0092B-C50C-407E-A947-70E740481C1C}">
              <a14:useLocalDpi xmlns:a14="http://schemas.microsoft.com/office/drawing/2010/main" val="0"/>
            </a:ext>
          </a:extLst>
        </a:blip>
        <a:srcRect/>
        <a:stretch>
          <a:fillRect/>
        </a:stretch>
      </xdr:blipFill>
      <xdr:spPr>
        <a:xfrm>
          <a:off x="2676525" y="107864910"/>
          <a:ext cx="357505" cy="35750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1</xdr:col>
          <xdr:colOff>85725</xdr:colOff>
          <xdr:row>126</xdr:row>
          <xdr:rowOff>95250</xdr:rowOff>
        </xdr:from>
        <xdr:to>
          <xdr:col>1</xdr:col>
          <xdr:colOff>361950</xdr:colOff>
          <xdr:row>126</xdr:row>
          <xdr:rowOff>352425</xdr:rowOff>
        </xdr:to>
        <xdr:sp>
          <xdr:nvSpPr>
            <xdr:cNvPr id="55791" name="Check Box 495" hidden="1">
              <a:extLst>
                <a:ext uri="{63B3BB69-23CF-44E3-9099-C40C66FF867C}">
                  <a14:compatExt spid="_x0000_s55791"/>
                </a:ext>
              </a:extLst>
            </xdr:cNvPr>
            <xdr:cNvSpPr/>
          </xdr:nvSpPr>
          <xdr:spPr>
            <a:xfrm>
              <a:off x="2295525" y="107918250"/>
              <a:ext cx="276225" cy="257175"/>
            </a:xfrm>
            <a:prstGeom prst="rect">
              <a:avLst/>
            </a:prstGeom>
          </xdr:spPr>
          <xdr:txBody>
            <a:bodyPr upright="1"/>
            <a:p>
              <a:endParaRPr lang="zh-CN" altLang="en-US"/>
            </a:p>
          </xdr:txBody>
        </xdr:sp>
        <xdr:clientData fLocksWithSheet="0"/>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57151</xdr:colOff>
      <xdr:row>2</xdr:row>
      <xdr:rowOff>42165</xdr:rowOff>
    </xdr:from>
    <xdr:to>
      <xdr:col>0</xdr:col>
      <xdr:colOff>414784</xdr:colOff>
      <xdr:row>2</xdr:row>
      <xdr:rowOff>399798</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57150" y="461010"/>
          <a:ext cx="357505" cy="357505"/>
        </a:xfrm>
        <a:prstGeom prst="rect">
          <a:avLst/>
        </a:prstGeom>
        <a:noFill/>
        <a:ln>
          <a:noFill/>
        </a:ln>
      </xdr:spPr>
    </xdr:pic>
    <xdr:clientData/>
  </xdr:twoCellAnchor>
  <xdr:oneCellAnchor>
    <xdr:from>
      <xdr:col>0</xdr:col>
      <xdr:colOff>57151</xdr:colOff>
      <xdr:row>2</xdr:row>
      <xdr:rowOff>42165</xdr:rowOff>
    </xdr:from>
    <xdr:ext cx="357633" cy="357633"/>
    <xdr:pic>
      <xdr:nvPicPr>
        <xdr:cNvPr id="41" name="图片 40"/>
        <xdr:cNvPicPr>
          <a:picLocks noChangeAspect="1"/>
        </xdr:cNvPicPr>
      </xdr:nvPicPr>
      <xdr:blipFill>
        <a:blip r:embed="rId2">
          <a:extLst>
            <a:ext uri="{28A0092B-C50C-407E-A947-70E740481C1C}">
              <a14:useLocalDpi xmlns:a14="http://schemas.microsoft.com/office/drawing/2010/main" val="0"/>
            </a:ext>
          </a:extLst>
        </a:blip>
        <a:srcRect/>
        <a:stretch>
          <a:fillRect/>
        </a:stretch>
      </xdr:blipFill>
      <xdr:spPr>
        <a:xfrm>
          <a:off x="57150" y="461010"/>
          <a:ext cx="357505" cy="357505"/>
        </a:xfrm>
        <a:prstGeom prst="rect">
          <a:avLst/>
        </a:prstGeom>
        <a:noFill/>
        <a:ln>
          <a:noFill/>
        </a:ln>
      </xdr:spPr>
    </xdr:pic>
    <xdr:clientData/>
  </xdr:oneCellAnchor>
  <xdr:twoCellAnchor editAs="oneCell">
    <xdr:from>
      <xdr:col>1</xdr:col>
      <xdr:colOff>19051</xdr:colOff>
      <xdr:row>3</xdr:row>
      <xdr:rowOff>19050</xdr:rowOff>
    </xdr:from>
    <xdr:to>
      <xdr:col>2</xdr:col>
      <xdr:colOff>928689</xdr:colOff>
      <xdr:row>7</xdr:row>
      <xdr:rowOff>194310</xdr:rowOff>
    </xdr:to>
    <xdr:pic>
      <xdr:nvPicPr>
        <xdr:cNvPr id="35" name="图片 34"/>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5343525" y="1276350"/>
          <a:ext cx="5262245" cy="3318510"/>
        </a:xfrm>
        <a:prstGeom prst="rect">
          <a:avLst/>
        </a:prstGeom>
      </xdr:spPr>
    </xdr:pic>
    <xdr:clientData/>
  </xdr:twoCellAnchor>
  <xdr:twoCellAnchor editAs="oneCell">
    <xdr:from>
      <xdr:col>0</xdr:col>
      <xdr:colOff>0</xdr:colOff>
      <xdr:row>10</xdr:row>
      <xdr:rowOff>0</xdr:rowOff>
    </xdr:from>
    <xdr:to>
      <xdr:col>0</xdr:col>
      <xdr:colOff>4953000</xdr:colOff>
      <xdr:row>27</xdr:row>
      <xdr:rowOff>201930</xdr:rowOff>
    </xdr:to>
    <xdr:pic>
      <xdr:nvPicPr>
        <xdr:cNvPr id="37" name="图片 36"/>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0" y="5029200"/>
          <a:ext cx="4953000" cy="3764280"/>
        </a:xfrm>
        <a:prstGeom prst="rect">
          <a:avLst/>
        </a:prstGeom>
      </xdr:spPr>
    </xdr:pic>
    <xdr:clientData/>
  </xdr:twoCellAnchor>
  <xdr:twoCellAnchor editAs="oneCell">
    <xdr:from>
      <xdr:col>1</xdr:col>
      <xdr:colOff>19050</xdr:colOff>
      <xdr:row>10</xdr:row>
      <xdr:rowOff>19050</xdr:rowOff>
    </xdr:from>
    <xdr:to>
      <xdr:col>2</xdr:col>
      <xdr:colOff>619125</xdr:colOff>
      <xdr:row>28</xdr:row>
      <xdr:rowOff>11430</xdr:rowOff>
    </xdr:to>
    <xdr:pic>
      <xdr:nvPicPr>
        <xdr:cNvPr id="40" name="图片 39"/>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5343525" y="5048250"/>
          <a:ext cx="4953000" cy="3764280"/>
        </a:xfrm>
        <a:prstGeom prst="rect">
          <a:avLst/>
        </a:prstGeom>
      </xdr:spPr>
    </xdr:pic>
    <xdr:clientData/>
  </xdr:twoCellAnchor>
  <xdr:twoCellAnchor editAs="oneCell">
    <xdr:from>
      <xdr:col>0</xdr:col>
      <xdr:colOff>19050</xdr:colOff>
      <xdr:row>29</xdr:row>
      <xdr:rowOff>19050</xdr:rowOff>
    </xdr:from>
    <xdr:to>
      <xdr:col>0</xdr:col>
      <xdr:colOff>4895850</xdr:colOff>
      <xdr:row>46</xdr:row>
      <xdr:rowOff>160020</xdr:rowOff>
    </xdr:to>
    <xdr:pic>
      <xdr:nvPicPr>
        <xdr:cNvPr id="43" name="图片 42"/>
        <xdr:cNvPicPr>
          <a:picLocks noChangeAspect="1"/>
        </xdr:cNvPicPr>
      </xdr:nvPicPr>
      <xdr:blipFill>
        <a:blip r:embed="rId6" cstate="print">
          <a:extLst>
            <a:ext uri="{28A0092B-C50C-407E-A947-70E740481C1C}">
              <a14:useLocalDpi xmlns:a14="http://schemas.microsoft.com/office/drawing/2010/main" val="0"/>
            </a:ext>
          </a:extLst>
        </a:blip>
        <a:stretch>
          <a:fillRect/>
        </a:stretch>
      </xdr:blipFill>
      <xdr:spPr>
        <a:xfrm>
          <a:off x="19050" y="9029700"/>
          <a:ext cx="4876800" cy="3703320"/>
        </a:xfrm>
        <a:prstGeom prst="rect">
          <a:avLst/>
        </a:prstGeom>
      </xdr:spPr>
    </xdr:pic>
    <xdr:clientData/>
  </xdr:twoCellAnchor>
  <xdr:twoCellAnchor editAs="oneCell">
    <xdr:from>
      <xdr:col>1</xdr:col>
      <xdr:colOff>19050</xdr:colOff>
      <xdr:row>29</xdr:row>
      <xdr:rowOff>19050</xdr:rowOff>
    </xdr:from>
    <xdr:to>
      <xdr:col>2</xdr:col>
      <xdr:colOff>619125</xdr:colOff>
      <xdr:row>47</xdr:row>
      <xdr:rowOff>11430</xdr:rowOff>
    </xdr:to>
    <xdr:pic>
      <xdr:nvPicPr>
        <xdr:cNvPr id="45" name="图片 44"/>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5343525" y="9029700"/>
          <a:ext cx="4953000" cy="3764280"/>
        </a:xfrm>
        <a:prstGeom prst="rect">
          <a:avLst/>
        </a:prstGeom>
      </xdr:spPr>
    </xdr:pic>
    <xdr:clientData/>
  </xdr:twoCellAnchor>
  <xdr:oneCellAnchor>
    <xdr:from>
      <xdr:col>0</xdr:col>
      <xdr:colOff>57151</xdr:colOff>
      <xdr:row>52</xdr:row>
      <xdr:rowOff>42165</xdr:rowOff>
    </xdr:from>
    <xdr:ext cx="357633" cy="357633"/>
    <xdr:pic>
      <xdr:nvPicPr>
        <xdr:cNvPr id="9" name="图片 8"/>
        <xdr:cNvPicPr>
          <a:picLocks noChangeAspect="1"/>
        </xdr:cNvPicPr>
      </xdr:nvPicPr>
      <xdr:blipFill>
        <a:blip r:embed="rId8">
          <a:extLst>
            <a:ext uri="{28A0092B-C50C-407E-A947-70E740481C1C}">
              <a14:useLocalDpi xmlns:a14="http://schemas.microsoft.com/office/drawing/2010/main" val="0"/>
            </a:ext>
          </a:extLst>
        </a:blip>
        <a:srcRect/>
        <a:stretch>
          <a:fillRect/>
        </a:stretch>
      </xdr:blipFill>
      <xdr:spPr>
        <a:xfrm>
          <a:off x="57150" y="18063210"/>
          <a:ext cx="357505" cy="357505"/>
        </a:xfrm>
        <a:prstGeom prst="rect">
          <a:avLst/>
        </a:prstGeom>
        <a:noFill/>
        <a:ln>
          <a:noFill/>
        </a:ln>
      </xdr:spPr>
    </xdr:pic>
    <xdr:clientData/>
  </xdr:oneCellAnchor>
  <xdr:twoCellAnchor editAs="oneCell">
    <xdr:from>
      <xdr:col>0</xdr:col>
      <xdr:colOff>2133600</xdr:colOff>
      <xdr:row>53</xdr:row>
      <xdr:rowOff>1438275</xdr:rowOff>
    </xdr:from>
    <xdr:to>
      <xdr:col>0</xdr:col>
      <xdr:colOff>3238654</xdr:colOff>
      <xdr:row>53</xdr:row>
      <xdr:rowOff>2676698</xdr:rowOff>
    </xdr:to>
    <xdr:pic>
      <xdr:nvPicPr>
        <xdr:cNvPr id="6" name="图片 5"/>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2133600" y="20297775"/>
          <a:ext cx="1104900" cy="1238250"/>
        </a:xfrm>
        <a:prstGeom prst="rect">
          <a:avLst/>
        </a:prstGeom>
      </xdr:spPr>
    </xdr:pic>
    <xdr:clientData/>
  </xdr:twoCellAnchor>
  <xdr:oneCellAnchor>
    <xdr:from>
      <xdr:col>0</xdr:col>
      <xdr:colOff>57151</xdr:colOff>
      <xdr:row>57</xdr:row>
      <xdr:rowOff>42165</xdr:rowOff>
    </xdr:from>
    <xdr:ext cx="357633" cy="357633"/>
    <xdr:pic>
      <xdr:nvPicPr>
        <xdr:cNvPr id="15" name="图片 14"/>
        <xdr:cNvPicPr>
          <a:picLocks noChangeAspect="1"/>
        </xdr:cNvPicPr>
      </xdr:nvPicPr>
      <xdr:blipFill>
        <a:blip r:embed="rId10">
          <a:extLst>
            <a:ext uri="{28A0092B-C50C-407E-A947-70E740481C1C}">
              <a14:useLocalDpi xmlns:a14="http://schemas.microsoft.com/office/drawing/2010/main" val="0"/>
            </a:ext>
          </a:extLst>
        </a:blip>
        <a:srcRect/>
        <a:stretch>
          <a:fillRect/>
        </a:stretch>
      </xdr:blipFill>
      <xdr:spPr>
        <a:xfrm>
          <a:off x="57150" y="27073860"/>
          <a:ext cx="357505" cy="357505"/>
        </a:xfrm>
        <a:prstGeom prst="rect">
          <a:avLst/>
        </a:prstGeom>
        <a:noFill/>
        <a:ln>
          <a:noFill/>
        </a:ln>
      </xdr:spPr>
    </xdr:pic>
    <xdr:clientData/>
  </xdr:oneCellAnchor>
  <xdr:twoCellAnchor editAs="oneCell">
    <xdr:from>
      <xdr:col>2</xdr:col>
      <xdr:colOff>76201</xdr:colOff>
      <xdr:row>58</xdr:row>
      <xdr:rowOff>95250</xdr:rowOff>
    </xdr:from>
    <xdr:to>
      <xdr:col>2</xdr:col>
      <xdr:colOff>4143376</xdr:colOff>
      <xdr:row>59</xdr:row>
      <xdr:rowOff>1118235</xdr:rowOff>
    </xdr:to>
    <xdr:pic>
      <xdr:nvPicPr>
        <xdr:cNvPr id="8" name="图片 7"/>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9753600" y="27965400"/>
          <a:ext cx="4067175" cy="2880360"/>
        </a:xfrm>
        <a:prstGeom prst="rect">
          <a:avLst/>
        </a:prstGeom>
      </xdr:spPr>
    </xdr:pic>
    <xdr:clientData/>
  </xdr:twoCellAnchor>
  <xdr:oneCellAnchor>
    <xdr:from>
      <xdr:col>0</xdr:col>
      <xdr:colOff>57151</xdr:colOff>
      <xdr:row>62</xdr:row>
      <xdr:rowOff>42165</xdr:rowOff>
    </xdr:from>
    <xdr:ext cx="357633" cy="357633"/>
    <xdr:pic>
      <xdr:nvPicPr>
        <xdr:cNvPr id="18" name="图片 17"/>
        <xdr:cNvPicPr>
          <a:picLocks noChangeAspect="1"/>
        </xdr:cNvPicPr>
      </xdr:nvPicPr>
      <xdr:blipFill>
        <a:blip r:embed="rId12">
          <a:extLst>
            <a:ext uri="{28A0092B-C50C-407E-A947-70E740481C1C}">
              <a14:useLocalDpi xmlns:a14="http://schemas.microsoft.com/office/drawing/2010/main" val="0"/>
            </a:ext>
          </a:extLst>
        </a:blip>
        <a:srcRect/>
        <a:stretch>
          <a:fillRect/>
        </a:stretch>
      </xdr:blipFill>
      <xdr:spPr>
        <a:xfrm>
          <a:off x="57150" y="32284035"/>
          <a:ext cx="357505" cy="357505"/>
        </a:xfrm>
        <a:prstGeom prst="rect">
          <a:avLst/>
        </a:prstGeom>
        <a:noFill/>
        <a:ln>
          <a:noFill/>
        </a:ln>
      </xdr:spPr>
    </xdr:pic>
    <xdr:clientData/>
  </xdr:oneCellAnchor>
  <xdr:twoCellAnchor editAs="oneCell">
    <xdr:from>
      <xdr:col>0</xdr:col>
      <xdr:colOff>3476625</xdr:colOff>
      <xdr:row>63</xdr:row>
      <xdr:rowOff>85725</xdr:rowOff>
    </xdr:from>
    <xdr:to>
      <xdr:col>0</xdr:col>
      <xdr:colOff>5219943</xdr:colOff>
      <xdr:row>63</xdr:row>
      <xdr:rowOff>1676622</xdr:rowOff>
    </xdr:to>
    <xdr:pic>
      <xdr:nvPicPr>
        <xdr:cNvPr id="12" name="图片 11"/>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3476625" y="33166050"/>
          <a:ext cx="1743075" cy="1590675"/>
        </a:xfrm>
        <a:prstGeom prst="rect">
          <a:avLst/>
        </a:prstGeom>
      </xdr:spPr>
    </xdr:pic>
    <xdr:clientData/>
  </xdr:twoCellAnchor>
  <xdr:oneCellAnchor>
    <xdr:from>
      <xdr:col>0</xdr:col>
      <xdr:colOff>57151</xdr:colOff>
      <xdr:row>67</xdr:row>
      <xdr:rowOff>42165</xdr:rowOff>
    </xdr:from>
    <xdr:ext cx="357633" cy="357633"/>
    <xdr:pic>
      <xdr:nvPicPr>
        <xdr:cNvPr id="16" name="图片 15"/>
        <xdr:cNvPicPr>
          <a:picLocks noChangeAspect="1"/>
        </xdr:cNvPicPr>
      </xdr:nvPicPr>
      <xdr:blipFill>
        <a:blip r:embed="rId14">
          <a:extLst>
            <a:ext uri="{28A0092B-C50C-407E-A947-70E740481C1C}">
              <a14:useLocalDpi xmlns:a14="http://schemas.microsoft.com/office/drawing/2010/main" val="0"/>
            </a:ext>
          </a:extLst>
        </a:blip>
        <a:srcRect/>
        <a:stretch>
          <a:fillRect/>
        </a:stretch>
      </xdr:blipFill>
      <xdr:spPr>
        <a:xfrm>
          <a:off x="57150" y="37941885"/>
          <a:ext cx="357505" cy="357505"/>
        </a:xfrm>
        <a:prstGeom prst="rect">
          <a:avLst/>
        </a:prstGeom>
        <a:noFill/>
        <a:ln>
          <a:noFill/>
        </a:ln>
      </xdr:spPr>
    </xdr:pic>
    <xdr:clientData/>
  </xdr:oneCellAnchor>
  <xdr:twoCellAnchor editAs="oneCell">
    <xdr:from>
      <xdr:col>0</xdr:col>
      <xdr:colOff>2162175</xdr:colOff>
      <xdr:row>67</xdr:row>
      <xdr:rowOff>66675</xdr:rowOff>
    </xdr:from>
    <xdr:to>
      <xdr:col>0</xdr:col>
      <xdr:colOff>5273675</xdr:colOff>
      <xdr:row>76</xdr:row>
      <xdr:rowOff>182880</xdr:rowOff>
    </xdr:to>
    <xdr:pic>
      <xdr:nvPicPr>
        <xdr:cNvPr id="4" name="图片 3"/>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2162175" y="37966650"/>
          <a:ext cx="3111500" cy="2630805"/>
        </a:xfrm>
        <a:prstGeom prst="rect">
          <a:avLst/>
        </a:prstGeom>
      </xdr:spPr>
    </xdr:pic>
    <xdr:clientData/>
  </xdr:twoCellAnchor>
  <xdr:oneCellAnchor>
    <xdr:from>
      <xdr:col>0</xdr:col>
      <xdr:colOff>57151</xdr:colOff>
      <xdr:row>67</xdr:row>
      <xdr:rowOff>42165</xdr:rowOff>
    </xdr:from>
    <xdr:ext cx="357633" cy="357633"/>
    <xdr:pic>
      <xdr:nvPicPr>
        <xdr:cNvPr id="19" name="图片 18"/>
        <xdr:cNvPicPr>
          <a:picLocks noChangeAspect="1"/>
        </xdr:cNvPicPr>
      </xdr:nvPicPr>
      <xdr:blipFill>
        <a:blip r:embed="rId16">
          <a:extLst>
            <a:ext uri="{28A0092B-C50C-407E-A947-70E740481C1C}">
              <a14:useLocalDpi xmlns:a14="http://schemas.microsoft.com/office/drawing/2010/main" val="0"/>
            </a:ext>
          </a:extLst>
        </a:blip>
        <a:srcRect/>
        <a:stretch>
          <a:fillRect/>
        </a:stretch>
      </xdr:blipFill>
      <xdr:spPr>
        <a:xfrm>
          <a:off x="57150" y="37941885"/>
          <a:ext cx="357505" cy="357505"/>
        </a:xfrm>
        <a:prstGeom prst="rect">
          <a:avLst/>
        </a:prstGeom>
        <a:noFill/>
        <a:ln>
          <a:noFill/>
        </a:ln>
      </xdr:spPr>
    </xdr:pic>
    <xdr:clientData/>
  </xdr:oneCellAnchor>
  <xdr:oneCellAnchor>
    <xdr:from>
      <xdr:col>0</xdr:col>
      <xdr:colOff>57151</xdr:colOff>
      <xdr:row>67</xdr:row>
      <xdr:rowOff>42165</xdr:rowOff>
    </xdr:from>
    <xdr:ext cx="357633" cy="357633"/>
    <xdr:pic>
      <xdr:nvPicPr>
        <xdr:cNvPr id="20" name="图片 19"/>
        <xdr:cNvPicPr>
          <a:picLocks noChangeAspect="1"/>
        </xdr:cNvPicPr>
      </xdr:nvPicPr>
      <xdr:blipFill>
        <a:blip r:embed="rId17">
          <a:extLst>
            <a:ext uri="{28A0092B-C50C-407E-A947-70E740481C1C}">
              <a14:useLocalDpi xmlns:a14="http://schemas.microsoft.com/office/drawing/2010/main" val="0"/>
            </a:ext>
          </a:extLst>
        </a:blip>
        <a:srcRect/>
        <a:stretch>
          <a:fillRect/>
        </a:stretch>
      </xdr:blipFill>
      <xdr:spPr>
        <a:xfrm>
          <a:off x="57150" y="37941885"/>
          <a:ext cx="357505" cy="357505"/>
        </a:xfrm>
        <a:prstGeom prst="rect">
          <a:avLst/>
        </a:prstGeom>
        <a:noFill/>
        <a:ln>
          <a:noFill/>
        </a:ln>
      </xdr:spPr>
    </xdr:pic>
    <xdr:clientData/>
  </xdr:oneCellAnchor>
  <xdr:oneCellAnchor>
    <xdr:from>
      <xdr:col>0</xdr:col>
      <xdr:colOff>57151</xdr:colOff>
      <xdr:row>77</xdr:row>
      <xdr:rowOff>42165</xdr:rowOff>
    </xdr:from>
    <xdr:ext cx="357633" cy="357633"/>
    <xdr:pic>
      <xdr:nvPicPr>
        <xdr:cNvPr id="23" name="图片 22"/>
        <xdr:cNvPicPr>
          <a:picLocks noChangeAspect="1"/>
        </xdr:cNvPicPr>
      </xdr:nvPicPr>
      <xdr:blipFill>
        <a:blip r:embed="rId18">
          <a:extLst>
            <a:ext uri="{28A0092B-C50C-407E-A947-70E740481C1C}">
              <a14:useLocalDpi xmlns:a14="http://schemas.microsoft.com/office/drawing/2010/main" val="0"/>
            </a:ext>
          </a:extLst>
        </a:blip>
        <a:srcRect/>
        <a:stretch>
          <a:fillRect/>
        </a:stretch>
      </xdr:blipFill>
      <xdr:spPr>
        <a:xfrm>
          <a:off x="57150" y="40666035"/>
          <a:ext cx="357505" cy="357505"/>
        </a:xfrm>
        <a:prstGeom prst="rect">
          <a:avLst/>
        </a:prstGeom>
        <a:noFill/>
        <a:ln>
          <a:noFill/>
        </a:ln>
      </xdr:spPr>
    </xdr:pic>
    <xdr:clientData/>
  </xdr:oneCellAnchor>
  <xdr:twoCellAnchor editAs="oneCell">
    <xdr:from>
      <xdr:col>0</xdr:col>
      <xdr:colOff>1971675</xdr:colOff>
      <xdr:row>77</xdr:row>
      <xdr:rowOff>66675</xdr:rowOff>
    </xdr:from>
    <xdr:to>
      <xdr:col>0</xdr:col>
      <xdr:colOff>5240655</xdr:colOff>
      <xdr:row>88</xdr:row>
      <xdr:rowOff>11430</xdr:rowOff>
    </xdr:to>
    <xdr:pic>
      <xdr:nvPicPr>
        <xdr:cNvPr id="11" name="图片 10"/>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971675" y="40690800"/>
          <a:ext cx="3268980" cy="2878455"/>
        </a:xfrm>
        <a:prstGeom prst="rect">
          <a:avLst/>
        </a:prstGeom>
      </xdr:spPr>
    </xdr:pic>
    <xdr:clientData/>
  </xdr:twoCellAnchor>
  <xdr:oneCellAnchor>
    <xdr:from>
      <xdr:col>0</xdr:col>
      <xdr:colOff>57151</xdr:colOff>
      <xdr:row>89</xdr:row>
      <xdr:rowOff>42165</xdr:rowOff>
    </xdr:from>
    <xdr:ext cx="357633" cy="357633"/>
    <xdr:pic>
      <xdr:nvPicPr>
        <xdr:cNvPr id="26" name="图片 25"/>
        <xdr:cNvPicPr>
          <a:picLocks noChangeAspect="1"/>
        </xdr:cNvPicPr>
      </xdr:nvPicPr>
      <xdr:blipFill>
        <a:blip r:embed="rId20">
          <a:extLst>
            <a:ext uri="{28A0092B-C50C-407E-A947-70E740481C1C}">
              <a14:useLocalDpi xmlns:a14="http://schemas.microsoft.com/office/drawing/2010/main" val="0"/>
            </a:ext>
          </a:extLst>
        </a:blip>
        <a:srcRect/>
        <a:stretch>
          <a:fillRect/>
        </a:stretch>
      </xdr:blipFill>
      <xdr:spPr>
        <a:xfrm>
          <a:off x="57150" y="43809285"/>
          <a:ext cx="357505" cy="357505"/>
        </a:xfrm>
        <a:prstGeom prst="rect">
          <a:avLst/>
        </a:prstGeom>
        <a:noFill/>
        <a:ln>
          <a:noFill/>
        </a:ln>
      </xdr:spPr>
    </xdr:pic>
    <xdr:clientData/>
  </xdr:oneCellAnchor>
  <xdr:twoCellAnchor editAs="oneCell">
    <xdr:from>
      <xdr:col>0</xdr:col>
      <xdr:colOff>2400300</xdr:colOff>
      <xdr:row>89</xdr:row>
      <xdr:rowOff>47625</xdr:rowOff>
    </xdr:from>
    <xdr:to>
      <xdr:col>0</xdr:col>
      <xdr:colOff>5236210</xdr:colOff>
      <xdr:row>99</xdr:row>
      <xdr:rowOff>96520</xdr:rowOff>
    </xdr:to>
    <xdr:pic>
      <xdr:nvPicPr>
        <xdr:cNvPr id="14" name="图片 1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2400300" y="43815000"/>
          <a:ext cx="2835910" cy="2773045"/>
        </a:xfrm>
        <a:prstGeom prst="rect">
          <a:avLst/>
        </a:prstGeom>
      </xdr:spPr>
    </xdr:pic>
    <xdr:clientData/>
  </xdr:twoCellAnchor>
  <xdr:oneCellAnchor>
    <xdr:from>
      <xdr:col>0</xdr:col>
      <xdr:colOff>57151</xdr:colOff>
      <xdr:row>100</xdr:row>
      <xdr:rowOff>42165</xdr:rowOff>
    </xdr:from>
    <xdr:ext cx="357633" cy="357633"/>
    <xdr:pic>
      <xdr:nvPicPr>
        <xdr:cNvPr id="29" name="图片 28"/>
        <xdr:cNvPicPr>
          <a:picLocks noChangeAspect="1"/>
        </xdr:cNvPicPr>
      </xdr:nvPicPr>
      <xdr:blipFill>
        <a:blip r:embed="rId22">
          <a:extLst>
            <a:ext uri="{28A0092B-C50C-407E-A947-70E740481C1C}">
              <a14:useLocalDpi xmlns:a14="http://schemas.microsoft.com/office/drawing/2010/main" val="0"/>
            </a:ext>
          </a:extLst>
        </a:blip>
        <a:srcRect/>
        <a:stretch>
          <a:fillRect/>
        </a:stretch>
      </xdr:blipFill>
      <xdr:spPr>
        <a:xfrm>
          <a:off x="57150" y="46742985"/>
          <a:ext cx="357505" cy="357505"/>
        </a:xfrm>
        <a:prstGeom prst="rect">
          <a:avLst/>
        </a:prstGeom>
        <a:noFill/>
        <a:ln>
          <a:noFill/>
        </a:ln>
      </xdr:spPr>
    </xdr:pic>
    <xdr:clientData/>
  </xdr:oneCellAnchor>
  <xdr:twoCellAnchor editAs="oneCell">
    <xdr:from>
      <xdr:col>0</xdr:col>
      <xdr:colOff>2095500</xdr:colOff>
      <xdr:row>100</xdr:row>
      <xdr:rowOff>66675</xdr:rowOff>
    </xdr:from>
    <xdr:to>
      <xdr:col>0</xdr:col>
      <xdr:colOff>5245100</xdr:colOff>
      <xdr:row>108</xdr:row>
      <xdr:rowOff>88900</xdr:rowOff>
    </xdr:to>
    <xdr:pic>
      <xdr:nvPicPr>
        <xdr:cNvPr id="22" name="图片 21"/>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2095500" y="46767750"/>
          <a:ext cx="3149600" cy="2327275"/>
        </a:xfrm>
        <a:prstGeom prst="rect">
          <a:avLst/>
        </a:prstGeom>
      </xdr:spPr>
    </xdr:pic>
    <xdr:clientData/>
  </xdr:twoCellAnchor>
  <xdr:oneCellAnchor>
    <xdr:from>
      <xdr:col>0</xdr:col>
      <xdr:colOff>57151</xdr:colOff>
      <xdr:row>109</xdr:row>
      <xdr:rowOff>42165</xdr:rowOff>
    </xdr:from>
    <xdr:ext cx="357633" cy="357633"/>
    <xdr:pic>
      <xdr:nvPicPr>
        <xdr:cNvPr id="32" name="图片 31"/>
        <xdr:cNvPicPr>
          <a:picLocks noChangeAspect="1"/>
        </xdr:cNvPicPr>
      </xdr:nvPicPr>
      <xdr:blipFill>
        <a:blip r:embed="rId24">
          <a:extLst>
            <a:ext uri="{28A0092B-C50C-407E-A947-70E740481C1C}">
              <a14:useLocalDpi xmlns:a14="http://schemas.microsoft.com/office/drawing/2010/main" val="0"/>
            </a:ext>
          </a:extLst>
        </a:blip>
        <a:srcRect/>
        <a:stretch>
          <a:fillRect/>
        </a:stretch>
      </xdr:blipFill>
      <xdr:spPr>
        <a:xfrm>
          <a:off x="57150" y="49257585"/>
          <a:ext cx="357505" cy="357505"/>
        </a:xfrm>
        <a:prstGeom prst="rect">
          <a:avLst/>
        </a:prstGeom>
        <a:noFill/>
        <a:ln>
          <a:noFill/>
        </a:ln>
      </xdr:spPr>
    </xdr:pic>
    <xdr:clientData/>
  </xdr:oneCellAnchor>
  <xdr:twoCellAnchor editAs="oneCell">
    <xdr:from>
      <xdr:col>0</xdr:col>
      <xdr:colOff>2438400</xdr:colOff>
      <xdr:row>109</xdr:row>
      <xdr:rowOff>76200</xdr:rowOff>
    </xdr:from>
    <xdr:to>
      <xdr:col>0</xdr:col>
      <xdr:colOff>5222240</xdr:colOff>
      <xdr:row>117</xdr:row>
      <xdr:rowOff>118745</xdr:rowOff>
    </xdr:to>
    <xdr:pic>
      <xdr:nvPicPr>
        <xdr:cNvPr id="25" name="图片 24"/>
        <xdr:cNvPicPr>
          <a:picLocks noChangeAspect="1"/>
        </xdr:cNvPicPr>
      </xdr:nvPicPr>
      <xdr:blipFill>
        <a:blip r:embed="rId25">
          <a:extLst>
            <a:ext uri="{28A0092B-C50C-407E-A947-70E740481C1C}">
              <a14:useLocalDpi xmlns:a14="http://schemas.microsoft.com/office/drawing/2010/main" val="0"/>
            </a:ext>
          </a:extLst>
        </a:blip>
        <a:stretch>
          <a:fillRect/>
        </a:stretch>
      </xdr:blipFill>
      <xdr:spPr>
        <a:xfrm>
          <a:off x="2438400" y="49291875"/>
          <a:ext cx="2783840" cy="2347595"/>
        </a:xfrm>
        <a:prstGeom prst="rect">
          <a:avLst/>
        </a:prstGeom>
      </xdr:spPr>
    </xdr:pic>
    <xdr:clientData/>
  </xdr:twoCellAnchor>
  <xdr:oneCellAnchor>
    <xdr:from>
      <xdr:col>0</xdr:col>
      <xdr:colOff>57151</xdr:colOff>
      <xdr:row>118</xdr:row>
      <xdr:rowOff>42165</xdr:rowOff>
    </xdr:from>
    <xdr:ext cx="357633" cy="357633"/>
    <xdr:pic>
      <xdr:nvPicPr>
        <xdr:cNvPr id="36" name="图片 35"/>
        <xdr:cNvPicPr>
          <a:picLocks noChangeAspect="1"/>
        </xdr:cNvPicPr>
      </xdr:nvPicPr>
      <xdr:blipFill>
        <a:blip r:embed="rId14">
          <a:extLst>
            <a:ext uri="{28A0092B-C50C-407E-A947-70E740481C1C}">
              <a14:useLocalDpi xmlns:a14="http://schemas.microsoft.com/office/drawing/2010/main" val="0"/>
            </a:ext>
          </a:extLst>
        </a:blip>
        <a:srcRect/>
        <a:stretch>
          <a:fillRect/>
        </a:stretch>
      </xdr:blipFill>
      <xdr:spPr>
        <a:xfrm>
          <a:off x="57150" y="51772185"/>
          <a:ext cx="357505" cy="357505"/>
        </a:xfrm>
        <a:prstGeom prst="rect">
          <a:avLst/>
        </a:prstGeom>
        <a:noFill/>
        <a:ln>
          <a:noFill/>
        </a:ln>
      </xdr:spPr>
    </xdr:pic>
    <xdr:clientData/>
  </xdr:oneCellAnchor>
  <xdr:twoCellAnchor editAs="oneCell">
    <xdr:from>
      <xdr:col>0</xdr:col>
      <xdr:colOff>2686050</xdr:colOff>
      <xdr:row>118</xdr:row>
      <xdr:rowOff>66675</xdr:rowOff>
    </xdr:from>
    <xdr:to>
      <xdr:col>0</xdr:col>
      <xdr:colOff>5238750</xdr:colOff>
      <xdr:row>131</xdr:row>
      <xdr:rowOff>82550</xdr:rowOff>
    </xdr:to>
    <xdr:pic>
      <xdr:nvPicPr>
        <xdr:cNvPr id="28" name="图片 27"/>
        <xdr:cNvPicPr>
          <a:picLocks noChangeAspect="1"/>
        </xdr:cNvPicPr>
      </xdr:nvPicPr>
      <xdr:blipFill>
        <a:blip r:embed="rId26">
          <a:extLst>
            <a:ext uri="{28A0092B-C50C-407E-A947-70E740481C1C}">
              <a14:useLocalDpi xmlns:a14="http://schemas.microsoft.com/office/drawing/2010/main" val="0"/>
            </a:ext>
          </a:extLst>
        </a:blip>
        <a:stretch>
          <a:fillRect/>
        </a:stretch>
      </xdr:blipFill>
      <xdr:spPr>
        <a:xfrm>
          <a:off x="2686050" y="51796950"/>
          <a:ext cx="2552700" cy="3368675"/>
        </a:xfrm>
        <a:prstGeom prst="rect">
          <a:avLst/>
        </a:prstGeom>
      </xdr:spPr>
    </xdr:pic>
    <xdr:clientData/>
  </xdr:twoCellAnchor>
  <xdr:oneCellAnchor>
    <xdr:from>
      <xdr:col>0</xdr:col>
      <xdr:colOff>57151</xdr:colOff>
      <xdr:row>133</xdr:row>
      <xdr:rowOff>42165</xdr:rowOff>
    </xdr:from>
    <xdr:ext cx="357633" cy="357633"/>
    <xdr:pic>
      <xdr:nvPicPr>
        <xdr:cNvPr id="38" name="图片 37"/>
        <xdr:cNvPicPr>
          <a:picLocks noChangeAspect="1"/>
        </xdr:cNvPicPr>
      </xdr:nvPicPr>
      <xdr:blipFill>
        <a:blip r:embed="rId27">
          <a:extLst>
            <a:ext uri="{28A0092B-C50C-407E-A947-70E740481C1C}">
              <a14:useLocalDpi xmlns:a14="http://schemas.microsoft.com/office/drawing/2010/main" val="0"/>
            </a:ext>
          </a:extLst>
        </a:blip>
        <a:srcRect/>
        <a:stretch>
          <a:fillRect/>
        </a:stretch>
      </xdr:blipFill>
      <xdr:spPr>
        <a:xfrm>
          <a:off x="57150" y="55544085"/>
          <a:ext cx="357505" cy="357505"/>
        </a:xfrm>
        <a:prstGeom prst="rect">
          <a:avLst/>
        </a:prstGeom>
        <a:noFill/>
        <a:ln>
          <a:noFill/>
        </a:ln>
      </xdr:spPr>
    </xdr:pic>
    <xdr:clientData/>
  </xdr:oneCellAnchor>
  <xdr:oneCellAnchor>
    <xdr:from>
      <xdr:col>0</xdr:col>
      <xdr:colOff>57151</xdr:colOff>
      <xdr:row>141</xdr:row>
      <xdr:rowOff>42165</xdr:rowOff>
    </xdr:from>
    <xdr:ext cx="357633" cy="357633"/>
    <xdr:pic>
      <xdr:nvPicPr>
        <xdr:cNvPr id="39" name="图片 38"/>
        <xdr:cNvPicPr>
          <a:picLocks noChangeAspect="1"/>
        </xdr:cNvPicPr>
      </xdr:nvPicPr>
      <xdr:blipFill>
        <a:blip r:embed="rId28">
          <a:extLst>
            <a:ext uri="{28A0092B-C50C-407E-A947-70E740481C1C}">
              <a14:useLocalDpi xmlns:a14="http://schemas.microsoft.com/office/drawing/2010/main" val="0"/>
            </a:ext>
          </a:extLst>
        </a:blip>
        <a:srcRect/>
        <a:stretch>
          <a:fillRect/>
        </a:stretch>
      </xdr:blipFill>
      <xdr:spPr>
        <a:xfrm>
          <a:off x="57150" y="68117085"/>
          <a:ext cx="357505" cy="357505"/>
        </a:xfrm>
        <a:prstGeom prst="rect">
          <a:avLst/>
        </a:prstGeom>
        <a:noFill/>
        <a:ln>
          <a:noFill/>
        </a:ln>
      </xdr:spPr>
    </xdr:pic>
    <xdr:clientData/>
  </xdr:oneCellAnchor>
  <xdr:oneCellAnchor>
    <xdr:from>
      <xdr:col>0</xdr:col>
      <xdr:colOff>57151</xdr:colOff>
      <xdr:row>147</xdr:row>
      <xdr:rowOff>42165</xdr:rowOff>
    </xdr:from>
    <xdr:ext cx="357633" cy="357633"/>
    <xdr:pic>
      <xdr:nvPicPr>
        <xdr:cNvPr id="31" name="图片 30"/>
        <xdr:cNvPicPr>
          <a:picLocks noChangeAspect="1"/>
        </xdr:cNvPicPr>
      </xdr:nvPicPr>
      <xdr:blipFill>
        <a:blip r:embed="rId29">
          <a:extLst>
            <a:ext uri="{28A0092B-C50C-407E-A947-70E740481C1C}">
              <a14:useLocalDpi xmlns:a14="http://schemas.microsoft.com/office/drawing/2010/main" val="0"/>
            </a:ext>
          </a:extLst>
        </a:blip>
        <a:srcRect/>
        <a:stretch>
          <a:fillRect/>
        </a:stretch>
      </xdr:blipFill>
      <xdr:spPr>
        <a:xfrm>
          <a:off x="57150" y="74403585"/>
          <a:ext cx="357505" cy="357505"/>
        </a:xfrm>
        <a:prstGeom prst="rect">
          <a:avLst/>
        </a:prstGeom>
        <a:noFill/>
        <a:ln>
          <a:noFill/>
        </a:ln>
      </xdr:spPr>
    </xdr:pic>
    <xdr:clientData/>
  </xdr:oneCellAnchor>
  <xdr:oneCellAnchor>
    <xdr:from>
      <xdr:col>0</xdr:col>
      <xdr:colOff>57151</xdr:colOff>
      <xdr:row>151</xdr:row>
      <xdr:rowOff>42165</xdr:rowOff>
    </xdr:from>
    <xdr:ext cx="357633" cy="357633"/>
    <xdr:pic>
      <xdr:nvPicPr>
        <xdr:cNvPr id="33" name="图片 32"/>
        <xdr:cNvPicPr>
          <a:picLocks noChangeAspect="1"/>
        </xdr:cNvPicPr>
      </xdr:nvPicPr>
      <xdr:blipFill>
        <a:blip r:embed="rId30">
          <a:extLst>
            <a:ext uri="{28A0092B-C50C-407E-A947-70E740481C1C}">
              <a14:useLocalDpi xmlns:a14="http://schemas.microsoft.com/office/drawing/2010/main" val="0"/>
            </a:ext>
          </a:extLst>
        </a:blip>
        <a:srcRect/>
        <a:stretch>
          <a:fillRect/>
        </a:stretch>
      </xdr:blipFill>
      <xdr:spPr>
        <a:xfrm>
          <a:off x="57150" y="78804135"/>
          <a:ext cx="357505" cy="357505"/>
        </a:xfrm>
        <a:prstGeom prst="rect">
          <a:avLst/>
        </a:prstGeom>
        <a:noFill/>
        <a:ln>
          <a:noFill/>
        </a:ln>
      </xdr:spPr>
    </xdr:pic>
    <xdr:clientData/>
  </xdr:oneCellAnchor>
  <xdr:twoCellAnchor editAs="oneCell">
    <xdr:from>
      <xdr:col>1</xdr:col>
      <xdr:colOff>80144</xdr:colOff>
      <xdr:row>152</xdr:row>
      <xdr:rowOff>104775</xdr:rowOff>
    </xdr:from>
    <xdr:to>
      <xdr:col>1</xdr:col>
      <xdr:colOff>2566169</xdr:colOff>
      <xdr:row>152</xdr:row>
      <xdr:rowOff>1933575</xdr:rowOff>
    </xdr:to>
    <xdr:pic>
      <xdr:nvPicPr>
        <xdr:cNvPr id="5" name="图片 4"/>
        <xdr:cNvPicPr>
          <a:picLocks noChangeAspect="1"/>
        </xdr:cNvPicPr>
      </xdr:nvPicPr>
      <xdr:blipFill>
        <a:blip r:embed="rId31">
          <a:extLst>
            <a:ext uri="{28A0092B-C50C-407E-A947-70E740481C1C}">
              <a14:useLocalDpi xmlns:a14="http://schemas.microsoft.com/office/drawing/2010/main" val="0"/>
            </a:ext>
          </a:extLst>
        </a:blip>
        <a:srcRect/>
        <a:stretch>
          <a:fillRect/>
        </a:stretch>
      </xdr:blipFill>
      <xdr:spPr>
        <a:xfrm>
          <a:off x="5404485" y="79705200"/>
          <a:ext cx="2486025" cy="1828800"/>
        </a:xfrm>
        <a:prstGeom prst="rect">
          <a:avLst/>
        </a:prstGeom>
      </xdr:spPr>
    </xdr:pic>
    <xdr:clientData/>
  </xdr:twoCellAnchor>
  <xdr:oneCellAnchor>
    <xdr:from>
      <xdr:col>0</xdr:col>
      <xdr:colOff>57151</xdr:colOff>
      <xdr:row>158</xdr:row>
      <xdr:rowOff>42165</xdr:rowOff>
    </xdr:from>
    <xdr:ext cx="357633" cy="357633"/>
    <xdr:pic>
      <xdr:nvPicPr>
        <xdr:cNvPr id="42" name="图片 41"/>
        <xdr:cNvPicPr>
          <a:picLocks noChangeAspect="1"/>
        </xdr:cNvPicPr>
      </xdr:nvPicPr>
      <xdr:blipFill>
        <a:blip r:embed="rId32">
          <a:extLst>
            <a:ext uri="{28A0092B-C50C-407E-A947-70E740481C1C}">
              <a14:useLocalDpi xmlns:a14="http://schemas.microsoft.com/office/drawing/2010/main" val="0"/>
            </a:ext>
          </a:extLst>
        </a:blip>
        <a:srcRect/>
        <a:stretch>
          <a:fillRect/>
        </a:stretch>
      </xdr:blipFill>
      <xdr:spPr>
        <a:xfrm>
          <a:off x="57150" y="87576660"/>
          <a:ext cx="357505" cy="357505"/>
        </a:xfrm>
        <a:prstGeom prst="rect">
          <a:avLst/>
        </a:prstGeom>
        <a:noFill/>
        <a:ln>
          <a:noFill/>
        </a:ln>
      </xdr:spPr>
    </xdr:pic>
    <xdr:clientData/>
  </xdr:oneCellAnchor>
  <xdr:twoCellAnchor editAs="oneCell">
    <xdr:from>
      <xdr:col>2</xdr:col>
      <xdr:colOff>95250</xdr:colOff>
      <xdr:row>159</xdr:row>
      <xdr:rowOff>733425</xdr:rowOff>
    </xdr:from>
    <xdr:to>
      <xdr:col>2</xdr:col>
      <xdr:colOff>2686050</xdr:colOff>
      <xdr:row>159</xdr:row>
      <xdr:rowOff>3232785</xdr:rowOff>
    </xdr:to>
    <xdr:pic>
      <xdr:nvPicPr>
        <xdr:cNvPr id="10" name="图片 9"/>
        <xdr:cNvPicPr>
          <a:picLocks noChangeAspect="1"/>
        </xdr:cNvPicPr>
      </xdr:nvPicPr>
      <xdr:blipFill>
        <a:blip r:embed="rId33">
          <a:extLst>
            <a:ext uri="{28A0092B-C50C-407E-A947-70E740481C1C}">
              <a14:useLocalDpi xmlns:a14="http://schemas.microsoft.com/office/drawing/2010/main" val="0"/>
            </a:ext>
          </a:extLst>
        </a:blip>
        <a:stretch>
          <a:fillRect/>
        </a:stretch>
      </xdr:blipFill>
      <xdr:spPr>
        <a:xfrm>
          <a:off x="9772650" y="88896825"/>
          <a:ext cx="2590800" cy="2499360"/>
        </a:xfrm>
        <a:prstGeom prst="rect">
          <a:avLst/>
        </a:prstGeom>
      </xdr:spPr>
    </xdr:pic>
    <xdr:clientData/>
  </xdr:twoCellAnchor>
  <xdr:oneCellAnchor>
    <xdr:from>
      <xdr:col>0</xdr:col>
      <xdr:colOff>57151</xdr:colOff>
      <xdr:row>162</xdr:row>
      <xdr:rowOff>42165</xdr:rowOff>
    </xdr:from>
    <xdr:ext cx="357633" cy="357633"/>
    <xdr:pic>
      <xdr:nvPicPr>
        <xdr:cNvPr id="44" name="图片 43"/>
        <xdr:cNvPicPr>
          <a:picLocks noChangeAspect="1"/>
        </xdr:cNvPicPr>
      </xdr:nvPicPr>
      <xdr:blipFill>
        <a:blip r:embed="rId34">
          <a:extLst>
            <a:ext uri="{28A0092B-C50C-407E-A947-70E740481C1C}">
              <a14:useLocalDpi xmlns:a14="http://schemas.microsoft.com/office/drawing/2010/main" val="0"/>
            </a:ext>
          </a:extLst>
        </a:blip>
        <a:srcRect/>
        <a:stretch>
          <a:fillRect/>
        </a:stretch>
      </xdr:blipFill>
      <xdr:spPr>
        <a:xfrm>
          <a:off x="57150" y="91977210"/>
          <a:ext cx="357505" cy="357505"/>
        </a:xfrm>
        <a:prstGeom prst="rect">
          <a:avLst/>
        </a:prstGeom>
        <a:noFill/>
        <a:ln>
          <a:noFill/>
        </a:ln>
      </xdr:spPr>
    </xdr:pic>
    <xdr:clientData/>
  </xdr:oneCellAnchor>
  <xdr:twoCellAnchor editAs="oneCell">
    <xdr:from>
      <xdr:col>0</xdr:col>
      <xdr:colOff>476250</xdr:colOff>
      <xdr:row>163</xdr:row>
      <xdr:rowOff>1657350</xdr:rowOff>
    </xdr:from>
    <xdr:to>
      <xdr:col>0</xdr:col>
      <xdr:colOff>4819650</xdr:colOff>
      <xdr:row>163</xdr:row>
      <xdr:rowOff>4217670</xdr:rowOff>
    </xdr:to>
    <xdr:pic>
      <xdr:nvPicPr>
        <xdr:cNvPr id="17" name="图片 16"/>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476250" y="94221300"/>
          <a:ext cx="4343400" cy="2560320"/>
        </a:xfrm>
        <a:prstGeom prst="rect">
          <a:avLst/>
        </a:prstGeom>
      </xdr:spPr>
    </xdr:pic>
    <xdr:clientData/>
  </xdr:twoCellAnchor>
  <xdr:oneCellAnchor>
    <xdr:from>
      <xdr:col>0</xdr:col>
      <xdr:colOff>57151</xdr:colOff>
      <xdr:row>167</xdr:row>
      <xdr:rowOff>42165</xdr:rowOff>
    </xdr:from>
    <xdr:ext cx="357633" cy="357633"/>
    <xdr:pic>
      <xdr:nvPicPr>
        <xdr:cNvPr id="46" name="图片 45"/>
        <xdr:cNvPicPr>
          <a:picLocks noChangeAspect="1"/>
        </xdr:cNvPicPr>
      </xdr:nvPicPr>
      <xdr:blipFill>
        <a:blip r:embed="rId36">
          <a:extLst>
            <a:ext uri="{28A0092B-C50C-407E-A947-70E740481C1C}">
              <a14:useLocalDpi xmlns:a14="http://schemas.microsoft.com/office/drawing/2010/main" val="0"/>
            </a:ext>
          </a:extLst>
        </a:blip>
        <a:srcRect/>
        <a:stretch>
          <a:fillRect/>
        </a:stretch>
      </xdr:blipFill>
      <xdr:spPr>
        <a:xfrm>
          <a:off x="57150" y="100911660"/>
          <a:ext cx="357505" cy="357505"/>
        </a:xfrm>
        <a:prstGeom prst="rect">
          <a:avLst/>
        </a:prstGeom>
        <a:noFill/>
        <a:ln>
          <a:noFill/>
        </a:ln>
      </xdr:spPr>
    </xdr:pic>
    <xdr:clientData/>
  </xdr:oneCellAnchor>
  <xdr:twoCellAnchor editAs="oneCell">
    <xdr:from>
      <xdr:col>1</xdr:col>
      <xdr:colOff>76200</xdr:colOff>
      <xdr:row>169</xdr:row>
      <xdr:rowOff>85725</xdr:rowOff>
    </xdr:from>
    <xdr:to>
      <xdr:col>1</xdr:col>
      <xdr:colOff>3705225</xdr:colOff>
      <xdr:row>169</xdr:row>
      <xdr:rowOff>3228975</xdr:rowOff>
    </xdr:to>
    <xdr:pic>
      <xdr:nvPicPr>
        <xdr:cNvPr id="7" name="图片 6"/>
        <xdr:cNvPicPr>
          <a:picLocks noChangeAspect="1"/>
        </xdr:cNvPicPr>
      </xdr:nvPicPr>
      <xdr:blipFill>
        <a:blip r:embed="rId37">
          <a:extLst>
            <a:ext uri="{28A0092B-C50C-407E-A947-70E740481C1C}">
              <a14:useLocalDpi xmlns:a14="http://schemas.microsoft.com/office/drawing/2010/main" val="0"/>
            </a:ext>
          </a:extLst>
        </a:blip>
        <a:stretch>
          <a:fillRect/>
        </a:stretch>
      </xdr:blipFill>
      <xdr:spPr>
        <a:xfrm>
          <a:off x="5400675" y="102841425"/>
          <a:ext cx="3629025" cy="3143250"/>
        </a:xfrm>
        <a:prstGeom prst="rect">
          <a:avLst/>
        </a:prstGeom>
      </xdr:spPr>
    </xdr:pic>
    <xdr:clientData/>
  </xdr:twoCellAnchor>
  <xdr:oneCellAnchor>
    <xdr:from>
      <xdr:col>0</xdr:col>
      <xdr:colOff>57151</xdr:colOff>
      <xdr:row>173</xdr:row>
      <xdr:rowOff>42165</xdr:rowOff>
    </xdr:from>
    <xdr:ext cx="357633" cy="357633"/>
    <xdr:pic>
      <xdr:nvPicPr>
        <xdr:cNvPr id="47" name="图片 46"/>
        <xdr:cNvPicPr>
          <a:picLocks noChangeAspect="1"/>
        </xdr:cNvPicPr>
      </xdr:nvPicPr>
      <xdr:blipFill>
        <a:blip r:embed="rId38">
          <a:extLst>
            <a:ext uri="{28A0092B-C50C-407E-A947-70E740481C1C}">
              <a14:useLocalDpi xmlns:a14="http://schemas.microsoft.com/office/drawing/2010/main" val="0"/>
            </a:ext>
          </a:extLst>
        </a:blip>
        <a:srcRect/>
        <a:stretch>
          <a:fillRect/>
        </a:stretch>
      </xdr:blipFill>
      <xdr:spPr>
        <a:xfrm>
          <a:off x="57150" y="108455460"/>
          <a:ext cx="357505" cy="357505"/>
        </a:xfrm>
        <a:prstGeom prst="rect">
          <a:avLst/>
        </a:prstGeom>
        <a:noFill/>
        <a:ln>
          <a:noFill/>
        </a:ln>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blog.sina.com.cn/level99" TargetMode="External"/></Relationships>
</file>

<file path=xl/worksheets/_rels/sheet10.xml.rels><?xml version="1.0" encoding="UTF-8" standalone="yes"?>
<Relationships xmlns="http://schemas.openxmlformats.org/package/2006/relationships"><Relationship Id="rId99" Type="http://schemas.openxmlformats.org/officeDocument/2006/relationships/hyperlink" Target="http://cn.wowhead.com/item=169162" TargetMode="External"/><Relationship Id="rId98" Type="http://schemas.openxmlformats.org/officeDocument/2006/relationships/hyperlink" Target="http://cn.wowhead.com/item=169194" TargetMode="External"/><Relationship Id="rId97" Type="http://schemas.openxmlformats.org/officeDocument/2006/relationships/hyperlink" Target="http://cn.wowhead.com/item=168329" TargetMode="External"/><Relationship Id="rId96" Type="http://schemas.openxmlformats.org/officeDocument/2006/relationships/hyperlink" Target="http://cn.wowhead.com/item=167171" TargetMode="External"/><Relationship Id="rId95" Type="http://schemas.openxmlformats.org/officeDocument/2006/relationships/hyperlink" Target="http://cn.wowhead.com/item=168055" TargetMode="External"/><Relationship Id="rId94" Type="http://schemas.openxmlformats.org/officeDocument/2006/relationships/hyperlink" Target="http://cn.wowhead.com/item=168056" TargetMode="External"/><Relationship Id="rId93" Type="http://schemas.openxmlformats.org/officeDocument/2006/relationships/hyperlink" Target="http://cn.wowhead.com/item=166539" TargetMode="External"/><Relationship Id="rId92" Type="http://schemas.openxmlformats.org/officeDocument/2006/relationships/hyperlink" Target="http://cn.wowhead.com/item=163577" TargetMode="External"/><Relationship Id="rId91" Type="http://schemas.openxmlformats.org/officeDocument/2006/relationships/hyperlink" Target="http://cn.wowhead.com/item=163982" TargetMode="External"/><Relationship Id="rId90" Type="http://schemas.openxmlformats.org/officeDocument/2006/relationships/hyperlink" Target="http://cn.wowhead.com/item=163216" TargetMode="External"/><Relationship Id="rId9" Type="http://schemas.openxmlformats.org/officeDocument/2006/relationships/hyperlink" Target="http://db.178.com/wow/cn/item/44223.html" TargetMode="External"/><Relationship Id="rId89" Type="http://schemas.openxmlformats.org/officeDocument/2006/relationships/hyperlink" Target="http://cn.wowhead.com/item=161215" TargetMode="External"/><Relationship Id="rId88" Type="http://schemas.openxmlformats.org/officeDocument/2006/relationships/hyperlink" Target="http://cn.wowhead.com/item=153041" TargetMode="External"/><Relationship Id="rId87" Type="http://schemas.openxmlformats.org/officeDocument/2006/relationships/hyperlink" Target="http://cn.wowhead.com/item=152815" TargetMode="External"/><Relationship Id="rId86" Type="http://schemas.openxmlformats.org/officeDocument/2006/relationships/hyperlink" Target="http://cn.wowhead.com/item=143864" TargetMode="External"/><Relationship Id="rId85" Type="http://schemas.openxmlformats.org/officeDocument/2006/relationships/hyperlink" Target="http://cn.wowhead.com/item=129280" TargetMode="External"/><Relationship Id="rId84" Type="http://schemas.openxmlformats.org/officeDocument/2006/relationships/hyperlink" Target="http://cn.wowhead.com/item=138387" TargetMode="External"/><Relationship Id="rId83" Type="http://schemas.openxmlformats.org/officeDocument/2006/relationships/hyperlink" Target="http://cn.wowhead.com/item=141216" TargetMode="External"/><Relationship Id="rId82" Type="http://schemas.openxmlformats.org/officeDocument/2006/relationships/hyperlink" Target="http://cn.wowhead.com/item=141217" TargetMode="External"/><Relationship Id="rId81" Type="http://schemas.openxmlformats.org/officeDocument/2006/relationships/hyperlink" Target="http://cn.wowhead.com/item=140500" TargetMode="External"/><Relationship Id="rId80" Type="http://schemas.openxmlformats.org/officeDocument/2006/relationships/hyperlink" Target="http://cn.wowhead.com/item=128706" TargetMode="External"/><Relationship Id="rId8" Type="http://schemas.openxmlformats.org/officeDocument/2006/relationships/hyperlink" Target="http://db.178.com/wow/cn/item/137614.html" TargetMode="External"/><Relationship Id="rId79" Type="http://schemas.openxmlformats.org/officeDocument/2006/relationships/hyperlink" Target="http://cn.wowhead.com/item=127140" TargetMode="External"/><Relationship Id="rId78" Type="http://schemas.openxmlformats.org/officeDocument/2006/relationships/hyperlink" Target="http://cn.wowhead.com/item=122703" TargetMode="External"/><Relationship Id="rId77" Type="http://schemas.openxmlformats.org/officeDocument/2006/relationships/hyperlink" Target="http://cn.wowhead.com/item=116383" TargetMode="External"/><Relationship Id="rId76" Type="http://schemas.openxmlformats.org/officeDocument/2006/relationships/hyperlink" Target="http://cn.wowhead.com/item=116670" TargetMode="External"/><Relationship Id="rId75" Type="http://schemas.openxmlformats.org/officeDocument/2006/relationships/hyperlink" Target="http://cn.wowhead.com/item=118676" TargetMode="External"/><Relationship Id="rId74" Type="http://schemas.openxmlformats.org/officeDocument/2006/relationships/hyperlink" Target="http://cn.wowhead.com/item=104208" TargetMode="External"/><Relationship Id="rId73" Type="http://schemas.openxmlformats.org/officeDocument/2006/relationships/hyperlink" Target="http://cn.wowhead.com/item=93662" TargetMode="External"/><Relationship Id="rId72" Type="http://schemas.openxmlformats.org/officeDocument/2006/relationships/hyperlink" Target="http://cn.wowhead.com/item=81559" TargetMode="External"/><Relationship Id="rId71" Type="http://schemas.openxmlformats.org/officeDocument/2006/relationships/hyperlink" Target="http://cn.wowhead.com/item=89785" TargetMode="External"/><Relationship Id="rId70" Type="http://schemas.openxmlformats.org/officeDocument/2006/relationships/hyperlink" Target="http://cn.wowhead.com/item=87773" TargetMode="External"/><Relationship Id="rId7" Type="http://schemas.openxmlformats.org/officeDocument/2006/relationships/hyperlink" Target="http://db.178.com/wow/cn/item/87776.html" TargetMode="External"/><Relationship Id="rId69" Type="http://schemas.openxmlformats.org/officeDocument/2006/relationships/hyperlink" Target="http://cn.wowhead.com/item=87769" TargetMode="External"/><Relationship Id="rId68" Type="http://schemas.openxmlformats.org/officeDocument/2006/relationships/hyperlink" Target="http://cn.wowhead.com/item=77068" TargetMode="External"/><Relationship Id="rId67" Type="http://schemas.openxmlformats.org/officeDocument/2006/relationships/hyperlink" Target="http://cn.wowhead.com/item=69230" TargetMode="External"/><Relationship Id="rId66" Type="http://schemas.openxmlformats.org/officeDocument/2006/relationships/hyperlink" Target="http://cn.wowhead.com/item=69213" TargetMode="External"/><Relationship Id="rId65" Type="http://schemas.openxmlformats.org/officeDocument/2006/relationships/hyperlink" Target="http://cn.wowhead.com/item=62901" TargetMode="External"/><Relationship Id="rId64" Type="http://schemas.openxmlformats.org/officeDocument/2006/relationships/hyperlink" Target="http://cn.wowhead.com/item=62900" TargetMode="External"/><Relationship Id="rId63" Type="http://schemas.openxmlformats.org/officeDocument/2006/relationships/hyperlink" Target="http://cn.wowhead.com/item=51955" TargetMode="External"/><Relationship Id="rId62" Type="http://schemas.openxmlformats.org/officeDocument/2006/relationships/hyperlink" Target="http://cn.wowhead.com/item=51954" TargetMode="External"/><Relationship Id="rId61" Type="http://schemas.openxmlformats.org/officeDocument/2006/relationships/hyperlink" Target="http://cn.wowhead.com/item=45801" TargetMode="External"/><Relationship Id="rId60" Type="http://schemas.openxmlformats.org/officeDocument/2006/relationships/hyperlink" Target="http://cn.wowhead.com/item=45802" TargetMode="External"/><Relationship Id="rId6" Type="http://schemas.openxmlformats.org/officeDocument/2006/relationships/hyperlink" Target="http://db.178.com/wow/cn/item/91802.html" TargetMode="External"/><Relationship Id="rId59" Type="http://schemas.openxmlformats.org/officeDocument/2006/relationships/hyperlink" Target="http://cn.wowhead.com/item=44160" TargetMode="External"/><Relationship Id="rId58" Type="http://schemas.openxmlformats.org/officeDocument/2006/relationships/hyperlink" Target="http://cn.wowhead.com/item=44177" TargetMode="External"/><Relationship Id="rId57" Type="http://schemas.openxmlformats.org/officeDocument/2006/relationships/hyperlink" Target="http://cn.wowhead.com/item=44224" TargetMode="External"/><Relationship Id="rId56" Type="http://schemas.openxmlformats.org/officeDocument/2006/relationships/hyperlink" Target="http://cn.wowhead.com/item=44223" TargetMode="External"/><Relationship Id="rId55" Type="http://schemas.openxmlformats.org/officeDocument/2006/relationships/hyperlink" Target="http://cn.wowhead.com/item=163981" TargetMode="External"/><Relationship Id="rId54" Type="http://schemas.openxmlformats.org/officeDocument/2006/relationships/hyperlink" Target="http://cn.wowhead.com/item=137614" TargetMode="External"/><Relationship Id="rId53" Type="http://schemas.openxmlformats.org/officeDocument/2006/relationships/hyperlink" Target="http://cn.wowhead.com/item=87776" TargetMode="External"/><Relationship Id="rId52" Type="http://schemas.openxmlformats.org/officeDocument/2006/relationships/hyperlink" Target="http://cn.wowhead.com/item=69226" TargetMode="External"/><Relationship Id="rId51" Type="http://schemas.openxmlformats.org/officeDocument/2006/relationships/hyperlink" Target="http://cn.wowhead.com/item=98104" TargetMode="External"/><Relationship Id="rId50" Type="http://schemas.openxmlformats.org/officeDocument/2006/relationships/hyperlink" Target="http://cn.wowhead.com/item=98259" TargetMode="External"/><Relationship Id="rId5" Type="http://schemas.openxmlformats.org/officeDocument/2006/relationships/hyperlink" Target="http://db.178.com/wow/cn/item/44178.html" TargetMode="External"/><Relationship Id="rId49" Type="http://schemas.openxmlformats.org/officeDocument/2006/relationships/hyperlink" Target="http://cn.wowhead.com/item=91802" TargetMode="External"/><Relationship Id="rId48" Type="http://schemas.openxmlformats.org/officeDocument/2006/relationships/hyperlink" Target="http://cn.wowhead.com/item=44842" TargetMode="External"/><Relationship Id="rId47" Type="http://schemas.openxmlformats.org/officeDocument/2006/relationships/hyperlink" Target="http://cn.wowhead.com/item=44843" TargetMode="External"/><Relationship Id="rId46" Type="http://schemas.openxmlformats.org/officeDocument/2006/relationships/hyperlink" Target="http://db.178.com/wow/cn/item/44843.html" TargetMode="External"/><Relationship Id="rId45" Type="http://schemas.openxmlformats.org/officeDocument/2006/relationships/hyperlink" Target="http://db.178.com/wow/cn/item/98259.html" TargetMode="External"/><Relationship Id="rId44" Type="http://schemas.openxmlformats.org/officeDocument/2006/relationships/hyperlink" Target="http://db.178.com/wow/cn/item/98104.html" TargetMode="External"/><Relationship Id="rId43" Type="http://schemas.openxmlformats.org/officeDocument/2006/relationships/hyperlink" Target="http://db.178.com/wow/cn/item/69226.html" TargetMode="External"/><Relationship Id="rId42" Type="http://schemas.openxmlformats.org/officeDocument/2006/relationships/hyperlink" Target="http://db.178.com/wow/cn/item/163981.html" TargetMode="External"/><Relationship Id="rId41" Type="http://schemas.openxmlformats.org/officeDocument/2006/relationships/hyperlink" Target="http://db.178.com/wow/cn/item/69213.html" TargetMode="External"/><Relationship Id="rId40" Type="http://schemas.openxmlformats.org/officeDocument/2006/relationships/hyperlink" Target="http://db.178.com/wow/cn/item/116670.html" TargetMode="External"/><Relationship Id="rId4" Type="http://schemas.openxmlformats.org/officeDocument/2006/relationships/hyperlink" Target="http://db.178.com/wow/cn/item/44842.html" TargetMode="External"/><Relationship Id="rId39" Type="http://schemas.openxmlformats.org/officeDocument/2006/relationships/hyperlink" Target="http://db.178.com/wow/cn/item/116383.html" TargetMode="External"/><Relationship Id="rId38" Type="http://schemas.openxmlformats.org/officeDocument/2006/relationships/hyperlink" Target="http://db.178.com/wow/cn/item/122703.html" TargetMode="External"/><Relationship Id="rId37" Type="http://schemas.openxmlformats.org/officeDocument/2006/relationships/hyperlink" Target="http://db.178.com/wow/cn/item/127140.html" TargetMode="External"/><Relationship Id="rId36" Type="http://schemas.openxmlformats.org/officeDocument/2006/relationships/hyperlink" Target="http://db.178.com/wow/cn/item/128706.html" TargetMode="External"/><Relationship Id="rId35" Type="http://schemas.openxmlformats.org/officeDocument/2006/relationships/hyperlink" Target="http://db.178.com/wow/cn/item/140500.html" TargetMode="External"/><Relationship Id="rId34" Type="http://schemas.openxmlformats.org/officeDocument/2006/relationships/hyperlink" Target="http://db.178.com/wow/cn/item/138387.html" TargetMode="External"/><Relationship Id="rId33" Type="http://schemas.openxmlformats.org/officeDocument/2006/relationships/hyperlink" Target="http://db.178.com/wow/cn/item/152815.html" TargetMode="External"/><Relationship Id="rId32" Type="http://schemas.openxmlformats.org/officeDocument/2006/relationships/hyperlink" Target="http://db.178.com/wow/cn/item/153041.html" TargetMode="External"/><Relationship Id="rId31" Type="http://schemas.openxmlformats.org/officeDocument/2006/relationships/hyperlink" Target="http://db.178.com/wow/cn/item/143864.html" TargetMode="External"/><Relationship Id="rId30" Type="http://schemas.openxmlformats.org/officeDocument/2006/relationships/hyperlink" Target="http://db.178.com/wow/cn/item/129280.html" TargetMode="External"/><Relationship Id="rId3" Type="http://schemas.openxmlformats.org/officeDocument/2006/relationships/hyperlink" Target="http://cn.wowhead.com/item=44178" TargetMode="External"/><Relationship Id="rId29" Type="http://schemas.openxmlformats.org/officeDocument/2006/relationships/hyperlink" Target="http://db.178.com/wow/cn/item/141216.html" TargetMode="External"/><Relationship Id="rId28" Type="http://schemas.openxmlformats.org/officeDocument/2006/relationships/hyperlink" Target="http://db.178.com/wow/cn/item/141217.html" TargetMode="External"/><Relationship Id="rId27" Type="http://schemas.openxmlformats.org/officeDocument/2006/relationships/hyperlink" Target="http://db.178.com/wow/cn/item/118676.html" TargetMode="External"/><Relationship Id="rId26" Type="http://schemas.openxmlformats.org/officeDocument/2006/relationships/hyperlink" Target="http://db.178.com/wow/cn/item/104208.html" TargetMode="External"/><Relationship Id="rId25" Type="http://schemas.openxmlformats.org/officeDocument/2006/relationships/hyperlink" Target="http://db.178.com/wow/cn/item/93662.html" TargetMode="External"/><Relationship Id="rId24" Type="http://schemas.openxmlformats.org/officeDocument/2006/relationships/hyperlink" Target="http://db.178.com/wow/cn/item/81559.html" TargetMode="External"/><Relationship Id="rId23" Type="http://schemas.openxmlformats.org/officeDocument/2006/relationships/hyperlink" Target="http://db.178.com/wow/cn/item/89785.html" TargetMode="External"/><Relationship Id="rId22" Type="http://schemas.openxmlformats.org/officeDocument/2006/relationships/hyperlink" Target="http://db.178.com/wow/cn/item/87773.html" TargetMode="External"/><Relationship Id="rId21" Type="http://schemas.openxmlformats.org/officeDocument/2006/relationships/hyperlink" Target="http://db.178.com/wow/cn/item/87769.html" TargetMode="External"/><Relationship Id="rId20" Type="http://schemas.openxmlformats.org/officeDocument/2006/relationships/hyperlink" Target="http://db.178.com/wow/cn/item/77068.html" TargetMode="External"/><Relationship Id="rId2" Type="http://schemas.openxmlformats.org/officeDocument/2006/relationships/vmlDrawing" Target="../drawings/vmlDrawing8.vml"/><Relationship Id="rId19" Type="http://schemas.openxmlformats.org/officeDocument/2006/relationships/hyperlink" Target="http://db.178.com/wow/cn/item/69230.html" TargetMode="External"/><Relationship Id="rId18" Type="http://schemas.openxmlformats.org/officeDocument/2006/relationships/hyperlink" Target="http://db.178.com/wow/cn/item/62901.html" TargetMode="External"/><Relationship Id="rId17" Type="http://schemas.openxmlformats.org/officeDocument/2006/relationships/hyperlink" Target="http://db.178.com/wow/cn/item/62900.html" TargetMode="External"/><Relationship Id="rId16" Type="http://schemas.openxmlformats.org/officeDocument/2006/relationships/hyperlink" Target="http://db.178.com/wow/cn/item/51955.html" TargetMode="External"/><Relationship Id="rId15" Type="http://schemas.openxmlformats.org/officeDocument/2006/relationships/hyperlink" Target="http://db.178.com/wow/cn/item/51954.html" TargetMode="External"/><Relationship Id="rId14" Type="http://schemas.openxmlformats.org/officeDocument/2006/relationships/hyperlink" Target="http://db.178.com/wow/cn/item/45801.html" TargetMode="External"/><Relationship Id="rId13" Type="http://schemas.openxmlformats.org/officeDocument/2006/relationships/hyperlink" Target="http://db.178.com/wow/cn/item/45802.html" TargetMode="External"/><Relationship Id="rId12" Type="http://schemas.openxmlformats.org/officeDocument/2006/relationships/hyperlink" Target="http://db.178.com/wow/cn/item/44160.html" TargetMode="External"/><Relationship Id="rId11" Type="http://schemas.openxmlformats.org/officeDocument/2006/relationships/hyperlink" Target="http://db.178.com/wow/cn/item/44177.html" TargetMode="External"/><Relationship Id="rId10" Type="http://schemas.openxmlformats.org/officeDocument/2006/relationships/hyperlink" Target="http://db.178.com/wow/cn/item/44224.html" TargetMode="External"/><Relationship Id="rId1"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9" Type="http://schemas.openxmlformats.org/officeDocument/2006/relationships/hyperlink" Target="http://db.178.com/wow/cn/item/67107.html" TargetMode="External"/><Relationship Id="rId8" Type="http://schemas.openxmlformats.org/officeDocument/2006/relationships/hyperlink" Target="http://db.178.com/wow/cn/item/62298.html" TargetMode="External"/><Relationship Id="rId7" Type="http://schemas.openxmlformats.org/officeDocument/2006/relationships/hyperlink" Target="http://cn.wowhead.com/item=116666" TargetMode="External"/><Relationship Id="rId6" Type="http://schemas.openxmlformats.org/officeDocument/2006/relationships/hyperlink" Target="http://cn.wowhead.com/item=85666" TargetMode="External"/><Relationship Id="rId5" Type="http://schemas.openxmlformats.org/officeDocument/2006/relationships/hyperlink" Target="http://cn.wowhead.com/item=63125" TargetMode="External"/><Relationship Id="rId4" Type="http://schemas.openxmlformats.org/officeDocument/2006/relationships/hyperlink" Target="http://cn.wowhead.com/item=67107" TargetMode="External"/><Relationship Id="rId3" Type="http://schemas.openxmlformats.org/officeDocument/2006/relationships/hyperlink" Target="http://cn.wowhead.com/item=62298" TargetMode="External"/><Relationship Id="rId2" Type="http://schemas.openxmlformats.org/officeDocument/2006/relationships/vmlDrawing" Target="../drawings/vmlDrawing9.vml"/><Relationship Id="rId12" Type="http://schemas.openxmlformats.org/officeDocument/2006/relationships/hyperlink" Target="http://db.178.com/wow/cn/item/116666.html" TargetMode="External"/><Relationship Id="rId11" Type="http://schemas.openxmlformats.org/officeDocument/2006/relationships/hyperlink" Target="http://db.178.com/wow/cn/item/85666.html" TargetMode="External"/><Relationship Id="rId10" Type="http://schemas.openxmlformats.org/officeDocument/2006/relationships/hyperlink" Target="http://db.178.com/wow/cn/item/63125.html" TargetMode="External"/><Relationship Id="rId1"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9" Type="http://schemas.openxmlformats.org/officeDocument/2006/relationships/hyperlink" Target="http://db.178.com/wow/cn/item/137573.html" TargetMode="External"/><Relationship Id="rId8" Type="http://schemas.openxmlformats.org/officeDocument/2006/relationships/hyperlink" Target="http://db.178.com/wow/cn/item/52200.html" TargetMode="External"/><Relationship Id="rId7" Type="http://schemas.openxmlformats.org/officeDocument/2006/relationships/hyperlink" Target="http://db.178.com/wow/cn/item/94290.html" TargetMode="External"/><Relationship Id="rId6" Type="http://schemas.openxmlformats.org/officeDocument/2006/relationships/hyperlink" Target="http://db.178.com/wow/cn/item/54465.html" TargetMode="External"/><Relationship Id="rId50" Type="http://schemas.openxmlformats.org/officeDocument/2006/relationships/hyperlink" Target="http://cn.wowhead.com/item=174066" TargetMode="External"/><Relationship Id="rId5" Type="http://schemas.openxmlformats.org/officeDocument/2006/relationships/hyperlink" Target="http://db.178.com/wow/cn/item/43962.html" TargetMode="External"/><Relationship Id="rId49" Type="http://schemas.openxmlformats.org/officeDocument/2006/relationships/hyperlink" Target="http://cn.wowhead.com/item=174067" TargetMode="External"/><Relationship Id="rId48" Type="http://schemas.openxmlformats.org/officeDocument/2006/relationships/hyperlink" Target="http://cn.wowhead.com/item=169199" TargetMode="External"/><Relationship Id="rId47" Type="http://schemas.openxmlformats.org/officeDocument/2006/relationships/hyperlink" Target="http://cn.wowhead.com/item=169200" TargetMode="External"/><Relationship Id="rId46" Type="http://schemas.openxmlformats.org/officeDocument/2006/relationships/hyperlink" Target="http://cn.wowhead.com/item=168827" TargetMode="External"/><Relationship Id="rId45" Type="http://schemas.openxmlformats.org/officeDocument/2006/relationships/hyperlink" Target="http://cn.wowhead.com/item=168408" TargetMode="External"/><Relationship Id="rId44" Type="http://schemas.openxmlformats.org/officeDocument/2006/relationships/hyperlink" Target="http://cn.wowhead.com/item=157870" TargetMode="External"/><Relationship Id="rId43" Type="http://schemas.openxmlformats.org/officeDocument/2006/relationships/hyperlink" Target="http://cn.wowhead.com/item=164762" TargetMode="External"/><Relationship Id="rId42" Type="http://schemas.openxmlformats.org/officeDocument/2006/relationships/hyperlink" Target="http://cn.wowhead.com/item=156798" TargetMode="External"/><Relationship Id="rId41" Type="http://schemas.openxmlformats.org/officeDocument/2006/relationships/hyperlink" Target="http://cn.wowhead.com/item=159146" TargetMode="External"/><Relationship Id="rId40" Type="http://schemas.openxmlformats.org/officeDocument/2006/relationships/hyperlink" Target="http://cn.wowhead.com/item=161330" TargetMode="External"/><Relationship Id="rId4" Type="http://schemas.openxmlformats.org/officeDocument/2006/relationships/hyperlink" Target="http://cn.wowhead.com/item=43962" TargetMode="External"/><Relationship Id="rId39" Type="http://schemas.openxmlformats.org/officeDocument/2006/relationships/hyperlink" Target="http://cn.wowhead.com/item=155662" TargetMode="External"/><Relationship Id="rId38" Type="http://schemas.openxmlformats.org/officeDocument/2006/relationships/hyperlink" Target="http://cn.wowhead.com/item=156487" TargetMode="External"/><Relationship Id="rId37" Type="http://schemas.openxmlformats.org/officeDocument/2006/relationships/hyperlink" Target="http://cn.wowhead.com/item=161331" TargetMode="External"/><Relationship Id="rId36" Type="http://schemas.openxmlformats.org/officeDocument/2006/relationships/hyperlink" Target="http://cn.wowhead.com/item=156486" TargetMode="External"/><Relationship Id="rId35" Type="http://schemas.openxmlformats.org/officeDocument/2006/relationships/hyperlink" Target="http://cn.wowhead.com/item=155656" TargetMode="External"/><Relationship Id="rId34" Type="http://schemas.openxmlformats.org/officeDocument/2006/relationships/hyperlink" Target="http://cn.wowhead.com/item=151623" TargetMode="External"/><Relationship Id="rId33" Type="http://schemas.openxmlformats.org/officeDocument/2006/relationships/hyperlink" Target="http://cn.wowhead.com/item=147835" TargetMode="External"/><Relationship Id="rId32" Type="http://schemas.openxmlformats.org/officeDocument/2006/relationships/hyperlink" Target="http://cn.wowhead.com/item=137580" TargetMode="External"/><Relationship Id="rId31" Type="http://schemas.openxmlformats.org/officeDocument/2006/relationships/hyperlink" Target="http://cn.wowhead.com/item=137579" TargetMode="External"/><Relationship Id="rId30" Type="http://schemas.openxmlformats.org/officeDocument/2006/relationships/hyperlink" Target="http://cn.wowhead.com/item=137578" TargetMode="External"/><Relationship Id="rId3" Type="http://schemas.openxmlformats.org/officeDocument/2006/relationships/hyperlink" Target="http://bbs.nga.cn/read.php?tid=9884002" TargetMode="External"/><Relationship Id="rId29" Type="http://schemas.openxmlformats.org/officeDocument/2006/relationships/hyperlink" Target="http://cn.wowhead.com/item=137577" TargetMode="External"/><Relationship Id="rId28" Type="http://schemas.openxmlformats.org/officeDocument/2006/relationships/hyperlink" Target="http://cn.wowhead.com/item=142436" TargetMode="External"/><Relationship Id="rId27" Type="http://schemas.openxmlformats.org/officeDocument/2006/relationships/hyperlink" Target="http://cn.wowhead.com/item=138201" TargetMode="External"/><Relationship Id="rId26" Type="http://schemas.openxmlformats.org/officeDocument/2006/relationships/hyperlink" Target="http://cn.wowhead.com/item=137573" TargetMode="External"/><Relationship Id="rId25" Type="http://schemas.openxmlformats.org/officeDocument/2006/relationships/hyperlink" Target="http://cn.wowhead.com/item=52200" TargetMode="External"/><Relationship Id="rId24" Type="http://schemas.openxmlformats.org/officeDocument/2006/relationships/hyperlink" Target="http://cn.wowhead.com/item=94290" TargetMode="External"/><Relationship Id="rId23" Type="http://schemas.openxmlformats.org/officeDocument/2006/relationships/hyperlink" Target="http://cn.wowhead.com/item=54465" TargetMode="External"/><Relationship Id="rId22" Type="http://schemas.openxmlformats.org/officeDocument/2006/relationships/hyperlink" Target="https://nga.178.com/read.php?tid=15896570" TargetMode="External"/><Relationship Id="rId21" Type="http://schemas.openxmlformats.org/officeDocument/2006/relationships/hyperlink" Target="http://db.178.com/wow/cn/item/155662.html" TargetMode="External"/><Relationship Id="rId20" Type="http://schemas.openxmlformats.org/officeDocument/2006/relationships/hyperlink" Target="http://db.178.com/wow/cn/item/156487.html" TargetMode="External"/><Relationship Id="rId2" Type="http://schemas.openxmlformats.org/officeDocument/2006/relationships/vmlDrawing" Target="../drawings/vmlDrawing10.vml"/><Relationship Id="rId19" Type="http://schemas.openxmlformats.org/officeDocument/2006/relationships/hyperlink" Target="http://db.178.com/wow/cn/item/156486.html" TargetMode="External"/><Relationship Id="rId18" Type="http://schemas.openxmlformats.org/officeDocument/2006/relationships/hyperlink" Target="http://db.178.com/wow/cn/item/155656.html" TargetMode="External"/><Relationship Id="rId17" Type="http://schemas.openxmlformats.org/officeDocument/2006/relationships/hyperlink" Target="http://db.178.com/wow/cn/item/151623.html" TargetMode="External"/><Relationship Id="rId16" Type="http://schemas.openxmlformats.org/officeDocument/2006/relationships/hyperlink" Target="http://db.178.com/wow/cn/item/147835.html" TargetMode="External"/><Relationship Id="rId15" Type="http://schemas.openxmlformats.org/officeDocument/2006/relationships/hyperlink" Target="http://db.178.com/wow/cn/item/137580.html" TargetMode="External"/><Relationship Id="rId14" Type="http://schemas.openxmlformats.org/officeDocument/2006/relationships/hyperlink" Target="http://db.178.com/wow/cn/item/137579.html" TargetMode="External"/><Relationship Id="rId13" Type="http://schemas.openxmlformats.org/officeDocument/2006/relationships/hyperlink" Target="http://db.178.com/wow/cn/item/137578.html" TargetMode="External"/><Relationship Id="rId12" Type="http://schemas.openxmlformats.org/officeDocument/2006/relationships/hyperlink" Target="http://db.178.com/wow/cn/item/137577.html" TargetMode="External"/><Relationship Id="rId11" Type="http://schemas.openxmlformats.org/officeDocument/2006/relationships/hyperlink" Target="http://db.178.com/wow/cn/item/142436.html" TargetMode="External"/><Relationship Id="rId10" Type="http://schemas.openxmlformats.org/officeDocument/2006/relationships/hyperlink" Target="http://db.178.com/wow/cn/item/138201.html" TargetMode="External"/><Relationship Id="rId1"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9" Type="http://schemas.openxmlformats.org/officeDocument/2006/relationships/hyperlink" Target="http://cn.wowhead.com/Spell=69820" TargetMode="External"/><Relationship Id="rId8" Type="http://schemas.openxmlformats.org/officeDocument/2006/relationships/hyperlink" Target="http://cn.wowhead.com/Spell=73630" TargetMode="External"/><Relationship Id="rId78" Type="http://schemas.openxmlformats.org/officeDocument/2006/relationships/hyperlink" Target="https://bbs.nga.cn/read.php?tid=17038950" TargetMode="External"/><Relationship Id="rId77" Type="http://schemas.openxmlformats.org/officeDocument/2006/relationships/hyperlink" Target="http://cn.wowhead.com/Spell=290608" TargetMode="External"/><Relationship Id="rId76" Type="http://schemas.openxmlformats.org/officeDocument/2006/relationships/hyperlink" Target="http://db.178.com/wow/cn/item/143504.html" TargetMode="External"/><Relationship Id="rId75" Type="http://schemas.openxmlformats.org/officeDocument/2006/relationships/hyperlink" Target="http://db.178.com/wow/cn/item/143505.html" TargetMode="External"/><Relationship Id="rId74" Type="http://schemas.openxmlformats.org/officeDocument/2006/relationships/hyperlink" Target="http://db.178.com/wow/cn/item/143503.html" TargetMode="External"/><Relationship Id="rId73" Type="http://schemas.openxmlformats.org/officeDocument/2006/relationships/hyperlink" Target="http://db.178.com/wow/cn/item/143490.html" TargetMode="External"/><Relationship Id="rId72" Type="http://schemas.openxmlformats.org/officeDocument/2006/relationships/hyperlink" Target="http://db.178.com/wow/cn/item/143492.html" TargetMode="External"/><Relationship Id="rId71" Type="http://schemas.openxmlformats.org/officeDocument/2006/relationships/hyperlink" Target="http://db.178.com/wow/cn/item/143491.html" TargetMode="External"/><Relationship Id="rId70" Type="http://schemas.openxmlformats.org/officeDocument/2006/relationships/hyperlink" Target="http://db.178.com/wow/cn/item/142228.html" TargetMode="External"/><Relationship Id="rId7" Type="http://schemas.openxmlformats.org/officeDocument/2006/relationships/hyperlink" Target="http://cn.wowhead.com/Spell=73629" TargetMode="External"/><Relationship Id="rId69" Type="http://schemas.openxmlformats.org/officeDocument/2006/relationships/hyperlink" Target="http://db.178.com/wow/cn/item/142226.html" TargetMode="External"/><Relationship Id="rId68" Type="http://schemas.openxmlformats.org/officeDocument/2006/relationships/hyperlink" Target="http://db.178.com/wow/cn/item/142233.html" TargetMode="External"/><Relationship Id="rId67" Type="http://schemas.openxmlformats.org/officeDocument/2006/relationships/hyperlink" Target="http://db.178.com/wow/cn/item/143637.html" TargetMode="External"/><Relationship Id="rId66" Type="http://schemas.openxmlformats.org/officeDocument/2006/relationships/hyperlink" Target="http://db.178.com/wow/cn/item/40775.html" TargetMode="External"/><Relationship Id="rId65" Type="http://schemas.openxmlformats.org/officeDocument/2006/relationships/hyperlink" Target="http://db.178.com/wow/cn/item/47179.html" TargetMode="External"/><Relationship Id="rId64" Type="http://schemas.openxmlformats.org/officeDocument/2006/relationships/hyperlink" Target="http://db.178.com/wow/cn/spell/231435.html" TargetMode="External"/><Relationship Id="rId63" Type="http://schemas.openxmlformats.org/officeDocument/2006/relationships/hyperlink" Target="http://db.178.com/wow/cn/spell/231434.html" TargetMode="External"/><Relationship Id="rId62" Type="http://schemas.openxmlformats.org/officeDocument/2006/relationships/hyperlink" Target="http://db.178.com/wow/cn/spell/231442.html" TargetMode="External"/><Relationship Id="rId61" Type="http://schemas.openxmlformats.org/officeDocument/2006/relationships/hyperlink" Target="http://db.178.com/wow/cn/spell/229417.html" TargetMode="External"/><Relationship Id="rId60" Type="http://schemas.openxmlformats.org/officeDocument/2006/relationships/hyperlink" Target="http://db.178.com/wow/cn/spell/229388.html" TargetMode="External"/><Relationship Id="rId6" Type="http://schemas.openxmlformats.org/officeDocument/2006/relationships/hyperlink" Target="http://cn.wowhead.com/Spell=34767" TargetMode="External"/><Relationship Id="rId59" Type="http://schemas.openxmlformats.org/officeDocument/2006/relationships/hyperlink" Target="http://db.178.com/wow/cn/spell/229387.html" TargetMode="External"/><Relationship Id="rId58" Type="http://schemas.openxmlformats.org/officeDocument/2006/relationships/hyperlink" Target="http://db.178.com/wow/cn/spell/229386.html" TargetMode="External"/><Relationship Id="rId57" Type="http://schemas.openxmlformats.org/officeDocument/2006/relationships/hyperlink" Target="http://db.178.com/wow/cn/spell/229385.html" TargetMode="External"/><Relationship Id="rId56" Type="http://schemas.openxmlformats.org/officeDocument/2006/relationships/hyperlink" Target="http://db.178.com/wow/cn/spell/229377.html" TargetMode="External"/><Relationship Id="rId55" Type="http://schemas.openxmlformats.org/officeDocument/2006/relationships/hyperlink" Target="http://db.178.com/wow/cn/spell/229376.html" TargetMode="External"/><Relationship Id="rId54" Type="http://schemas.openxmlformats.org/officeDocument/2006/relationships/hyperlink" Target="http://db.178.com/wow/cn/spell/231437.html" TargetMode="External"/><Relationship Id="rId53" Type="http://schemas.openxmlformats.org/officeDocument/2006/relationships/hyperlink" Target="http://db.178.com/wow/cn/spell/232412.html" TargetMode="External"/><Relationship Id="rId52" Type="http://schemas.openxmlformats.org/officeDocument/2006/relationships/hyperlink" Target="http://db.178.com/wow/cn/spell/200175.html" TargetMode="External"/><Relationship Id="rId51" Type="http://schemas.openxmlformats.org/officeDocument/2006/relationships/hyperlink" Target="http://db.178.com/wow/cn/spell/48778.html" TargetMode="External"/><Relationship Id="rId50" Type="http://schemas.openxmlformats.org/officeDocument/2006/relationships/hyperlink" Target="http://db.178.com/wow/cn/spell/23161.html" TargetMode="External"/><Relationship Id="rId5" Type="http://schemas.openxmlformats.org/officeDocument/2006/relationships/hyperlink" Target="http://cn.wowhead.com/Spell=34769" TargetMode="External"/><Relationship Id="rId49" Type="http://schemas.openxmlformats.org/officeDocument/2006/relationships/hyperlink" Target="http://db.178.com/wow/cn/spell/5784.html" TargetMode="External"/><Relationship Id="rId48" Type="http://schemas.openxmlformats.org/officeDocument/2006/relationships/hyperlink" Target="http://db.178.com/wow/cn/spell/69826.html" TargetMode="External"/><Relationship Id="rId47" Type="http://schemas.openxmlformats.org/officeDocument/2006/relationships/hyperlink" Target="http://db.178.com/wow/cn/spell/69820.html" TargetMode="External"/><Relationship Id="rId46" Type="http://schemas.openxmlformats.org/officeDocument/2006/relationships/hyperlink" Target="http://db.178.com/wow/cn/spell/73630.html" TargetMode="External"/><Relationship Id="rId45" Type="http://schemas.openxmlformats.org/officeDocument/2006/relationships/hyperlink" Target="http://db.178.com/wow/cn/spell/73629.html" TargetMode="External"/><Relationship Id="rId44" Type="http://schemas.openxmlformats.org/officeDocument/2006/relationships/hyperlink" Target="http://db.178.com/wow/cn/spell/34767.html" TargetMode="External"/><Relationship Id="rId43" Type="http://schemas.openxmlformats.org/officeDocument/2006/relationships/hyperlink" Target="http://db.178.com/wow/cn/spell/34769.html" TargetMode="External"/><Relationship Id="rId42" Type="http://schemas.openxmlformats.org/officeDocument/2006/relationships/hyperlink" Target="http://db.178.com/wow/cn/spell/23214.html" TargetMode="External"/><Relationship Id="rId41" Type="http://schemas.openxmlformats.org/officeDocument/2006/relationships/hyperlink" Target="http://db.178.com/wow/cn/spell/13819.html" TargetMode="External"/><Relationship Id="rId40" Type="http://schemas.openxmlformats.org/officeDocument/2006/relationships/hyperlink" Target="http://cn.wowhead.com/item=143504" TargetMode="External"/><Relationship Id="rId4" Type="http://schemas.openxmlformats.org/officeDocument/2006/relationships/hyperlink" Target="http://cn.wowhead.com/Spell=23214" TargetMode="External"/><Relationship Id="rId39" Type="http://schemas.openxmlformats.org/officeDocument/2006/relationships/hyperlink" Target="http://cn.wowhead.com/item=143505" TargetMode="External"/><Relationship Id="rId38" Type="http://schemas.openxmlformats.org/officeDocument/2006/relationships/hyperlink" Target="http://cn.wowhead.com/item=143503" TargetMode="External"/><Relationship Id="rId37" Type="http://schemas.openxmlformats.org/officeDocument/2006/relationships/hyperlink" Target="http://cn.wowhead.com/item=143490" TargetMode="External"/><Relationship Id="rId36" Type="http://schemas.openxmlformats.org/officeDocument/2006/relationships/hyperlink" Target="http://cn.wowhead.com/item=143492" TargetMode="External"/><Relationship Id="rId35" Type="http://schemas.openxmlformats.org/officeDocument/2006/relationships/hyperlink" Target="http://cn.wowhead.com/item=143491" TargetMode="External"/><Relationship Id="rId34" Type="http://schemas.openxmlformats.org/officeDocument/2006/relationships/hyperlink" Target="http://cn.wowhead.com/item=142228" TargetMode="External"/><Relationship Id="rId33" Type="http://schemas.openxmlformats.org/officeDocument/2006/relationships/hyperlink" Target="http://cn.wowhead.com/item=142226" TargetMode="External"/><Relationship Id="rId32" Type="http://schemas.openxmlformats.org/officeDocument/2006/relationships/hyperlink" Target="http://cn.wowhead.com/item=142233" TargetMode="External"/><Relationship Id="rId31" Type="http://schemas.openxmlformats.org/officeDocument/2006/relationships/hyperlink" Target="http://cn.wowhead.com/item=143637" TargetMode="External"/><Relationship Id="rId30" Type="http://schemas.openxmlformats.org/officeDocument/2006/relationships/hyperlink" Target="http://cn.wowhead.com/item=40775" TargetMode="External"/><Relationship Id="rId3" Type="http://schemas.openxmlformats.org/officeDocument/2006/relationships/hyperlink" Target="http://cn.wowhead.com/Spell=13819" TargetMode="External"/><Relationship Id="rId29" Type="http://schemas.openxmlformats.org/officeDocument/2006/relationships/hyperlink" Target="http://cn.wowhead.com/item=47179" TargetMode="External"/><Relationship Id="rId28" Type="http://schemas.openxmlformats.org/officeDocument/2006/relationships/hyperlink" Target="http://cn.wowhead.com/Spell=270564" TargetMode="External"/><Relationship Id="rId27" Type="http://schemas.openxmlformats.org/officeDocument/2006/relationships/hyperlink" Target="http://cn.wowhead.com/Spell=270562" TargetMode="External"/><Relationship Id="rId26" Type="http://schemas.openxmlformats.org/officeDocument/2006/relationships/hyperlink" Target="http://cn.wowhead.com/Spell=231435" TargetMode="External"/><Relationship Id="rId25" Type="http://schemas.openxmlformats.org/officeDocument/2006/relationships/hyperlink" Target="http://cn.wowhead.com/Spell=231434" TargetMode="External"/><Relationship Id="rId24" Type="http://schemas.openxmlformats.org/officeDocument/2006/relationships/hyperlink" Target="http://cn.wowhead.com/Spell=231442" TargetMode="External"/><Relationship Id="rId23" Type="http://schemas.openxmlformats.org/officeDocument/2006/relationships/hyperlink" Target="http://cn.wowhead.com/Spell=229417" TargetMode="External"/><Relationship Id="rId22" Type="http://schemas.openxmlformats.org/officeDocument/2006/relationships/hyperlink" Target="http://cn.wowhead.com/Spell=229388" TargetMode="External"/><Relationship Id="rId21" Type="http://schemas.openxmlformats.org/officeDocument/2006/relationships/hyperlink" Target="http://cn.wowhead.com/Spell=229387" TargetMode="External"/><Relationship Id="rId20" Type="http://schemas.openxmlformats.org/officeDocument/2006/relationships/hyperlink" Target="http://cn.wowhead.com/Spell=229386" TargetMode="External"/><Relationship Id="rId2" Type="http://schemas.openxmlformats.org/officeDocument/2006/relationships/vmlDrawing" Target="../drawings/vmlDrawing11.vml"/><Relationship Id="rId19" Type="http://schemas.openxmlformats.org/officeDocument/2006/relationships/hyperlink" Target="http://cn.wowhead.com/Spell=229385" TargetMode="External"/><Relationship Id="rId18" Type="http://schemas.openxmlformats.org/officeDocument/2006/relationships/hyperlink" Target="http://cn.wowhead.com/Spell=229377" TargetMode="External"/><Relationship Id="rId17" Type="http://schemas.openxmlformats.org/officeDocument/2006/relationships/hyperlink" Target="http://cn.wowhead.com/Spell=229376" TargetMode="External"/><Relationship Id="rId16" Type="http://schemas.openxmlformats.org/officeDocument/2006/relationships/hyperlink" Target="http://cn.wowhead.com/Spell=231437" TargetMode="External"/><Relationship Id="rId15" Type="http://schemas.openxmlformats.org/officeDocument/2006/relationships/hyperlink" Target="http://cn.wowhead.com/Spell=232412" TargetMode="External"/><Relationship Id="rId14" Type="http://schemas.openxmlformats.org/officeDocument/2006/relationships/hyperlink" Target="http://cn.wowhead.com/Spell=200175" TargetMode="External"/><Relationship Id="rId13" Type="http://schemas.openxmlformats.org/officeDocument/2006/relationships/hyperlink" Target="http://cn.wowhead.com/Spell=48778" TargetMode="External"/><Relationship Id="rId12" Type="http://schemas.openxmlformats.org/officeDocument/2006/relationships/hyperlink" Target="http://cn.wowhead.com/Spell=23161" TargetMode="External"/><Relationship Id="rId11" Type="http://schemas.openxmlformats.org/officeDocument/2006/relationships/hyperlink" Target="http://cn.wowhead.com/Spell=5784" TargetMode="External"/><Relationship Id="rId10" Type="http://schemas.openxmlformats.org/officeDocument/2006/relationships/hyperlink" Target="http://cn.wowhead.com/Spell=69826" TargetMode="External"/><Relationship Id="rId1"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99" Type="http://schemas.openxmlformats.org/officeDocument/2006/relationships/hyperlink" Target="http://cn.wowhead.com/item=8631" TargetMode="External"/><Relationship Id="rId98" Type="http://schemas.openxmlformats.org/officeDocument/2006/relationships/hyperlink" Target="http://cn.wowhead.com/item=8629" TargetMode="External"/><Relationship Id="rId97" Type="http://schemas.openxmlformats.org/officeDocument/2006/relationships/hyperlink" Target="http://cn.wowhead.com/item=18785" TargetMode="External"/><Relationship Id="rId96" Type="http://schemas.openxmlformats.org/officeDocument/2006/relationships/hyperlink" Target="http://cn.wowhead.com/item=18787" TargetMode="External"/><Relationship Id="rId95" Type="http://schemas.openxmlformats.org/officeDocument/2006/relationships/hyperlink" Target="http://cn.wowhead.com/item=18786" TargetMode="External"/><Relationship Id="rId94" Type="http://schemas.openxmlformats.org/officeDocument/2006/relationships/hyperlink" Target="http://cn.wowhead.com/item=5873" TargetMode="External"/><Relationship Id="rId93" Type="http://schemas.openxmlformats.org/officeDocument/2006/relationships/hyperlink" Target="http://cn.wowhead.com/item=5864" TargetMode="External"/><Relationship Id="rId92" Type="http://schemas.openxmlformats.org/officeDocument/2006/relationships/hyperlink" Target="http://cn.wowhead.com/item=5872" TargetMode="External"/><Relationship Id="rId91" Type="http://schemas.openxmlformats.org/officeDocument/2006/relationships/hyperlink" Target="http://cn.wowhead.com/item=18778" TargetMode="External"/><Relationship Id="rId90" Type="http://schemas.openxmlformats.org/officeDocument/2006/relationships/hyperlink" Target="http://cn.wowhead.com/item=18777" TargetMode="External"/><Relationship Id="rId9" Type="http://schemas.openxmlformats.org/officeDocument/2006/relationships/hyperlink" Target="http://db.178.com/wow/cn/item/18777.html" TargetMode="External"/><Relationship Id="rId89" Type="http://schemas.openxmlformats.org/officeDocument/2006/relationships/hyperlink" Target="http://cn.wowhead.com/item=18776" TargetMode="External"/><Relationship Id="rId88" Type="http://schemas.openxmlformats.org/officeDocument/2006/relationships/hyperlink" Target="http://cn.wowhead.com/item=2414" TargetMode="External"/><Relationship Id="rId87" Type="http://schemas.openxmlformats.org/officeDocument/2006/relationships/hyperlink" Target="http://cn.wowhead.com/item=5655" TargetMode="External"/><Relationship Id="rId86" Type="http://schemas.openxmlformats.org/officeDocument/2006/relationships/hyperlink" Target="http://cn.wowhead.com/item=5656" TargetMode="External"/><Relationship Id="rId85" Type="http://schemas.openxmlformats.org/officeDocument/2006/relationships/hyperlink" Target="http://db.178.com/wow/cn/item/87805.html" TargetMode="External"/><Relationship Id="rId84" Type="http://schemas.openxmlformats.org/officeDocument/2006/relationships/hyperlink" Target="http://db.178.com/wow/cn/item/87801.html" TargetMode="External"/><Relationship Id="rId83" Type="http://schemas.openxmlformats.org/officeDocument/2006/relationships/hyperlink" Target="http://db.178.com/wow/cn/item/87804.html" TargetMode="External"/><Relationship Id="rId82" Type="http://schemas.openxmlformats.org/officeDocument/2006/relationships/hyperlink" Target="http://db.178.com/wow/cn/item/87803.html" TargetMode="External"/><Relationship Id="rId81" Type="http://schemas.openxmlformats.org/officeDocument/2006/relationships/hyperlink" Target="http://db.178.com/wow/cn/item/87802.html" TargetMode="External"/><Relationship Id="rId80" Type="http://schemas.openxmlformats.org/officeDocument/2006/relationships/hyperlink" Target="http://db.178.com/wow/cn/item/82811.html" TargetMode="External"/><Relationship Id="rId8" Type="http://schemas.openxmlformats.org/officeDocument/2006/relationships/hyperlink" Target="http://db.178.com/wow/cn/item/18776.html" TargetMode="External"/><Relationship Id="rId79" Type="http://schemas.openxmlformats.org/officeDocument/2006/relationships/hyperlink" Target="http://db.178.com/wow/cn/item/91007.html" TargetMode="External"/><Relationship Id="rId78" Type="http://schemas.openxmlformats.org/officeDocument/2006/relationships/hyperlink" Target="http://db.178.com/wow/cn/item/91006.html" TargetMode="External"/><Relationship Id="rId77" Type="http://schemas.openxmlformats.org/officeDocument/2006/relationships/hyperlink" Target="http://db.178.com/wow/cn/item/91005.html" TargetMode="External"/><Relationship Id="rId76" Type="http://schemas.openxmlformats.org/officeDocument/2006/relationships/hyperlink" Target="http://db.178.com/wow/cn/item/91009.html" TargetMode="External"/><Relationship Id="rId75" Type="http://schemas.openxmlformats.org/officeDocument/2006/relationships/hyperlink" Target="http://db.178.com/wow/cn/item/91008.html" TargetMode="External"/><Relationship Id="rId74" Type="http://schemas.openxmlformats.org/officeDocument/2006/relationships/hyperlink" Target="http://db.178.com/wow/cn/item/82765.html" TargetMode="External"/><Relationship Id="rId73" Type="http://schemas.openxmlformats.org/officeDocument/2006/relationships/hyperlink" Target="http://db.178.com/wow/cn/item/62462.html" TargetMode="External"/><Relationship Id="rId72" Type="http://schemas.openxmlformats.org/officeDocument/2006/relationships/hyperlink" Target="http://db.178.com/wow/cn/item/62461.html" TargetMode="External"/><Relationship Id="rId71" Type="http://schemas.openxmlformats.org/officeDocument/2006/relationships/hyperlink" Target="http://db.178.com/wow/cn/item/29224.html" TargetMode="External"/><Relationship Id="rId70" Type="http://schemas.openxmlformats.org/officeDocument/2006/relationships/hyperlink" Target="http://db.178.com/wow/cn/item/29223.html" TargetMode="External"/><Relationship Id="rId7" Type="http://schemas.openxmlformats.org/officeDocument/2006/relationships/hyperlink" Target="http://db.178.com/wow/cn/item/2414.html" TargetMode="External"/><Relationship Id="rId69" Type="http://schemas.openxmlformats.org/officeDocument/2006/relationships/hyperlink" Target="http://db.178.com/wow/cn/item/28936.html" TargetMode="External"/><Relationship Id="rId68" Type="http://schemas.openxmlformats.org/officeDocument/2006/relationships/hyperlink" Target="http://db.178.com/wow/cn/item/29222.html" TargetMode="External"/><Relationship Id="rId67" Type="http://schemas.openxmlformats.org/officeDocument/2006/relationships/hyperlink" Target="http://db.178.com/wow/cn/item/29220.html" TargetMode="External"/><Relationship Id="rId66" Type="http://schemas.openxmlformats.org/officeDocument/2006/relationships/hyperlink" Target="http://db.178.com/wow/cn/item/29221.html" TargetMode="External"/><Relationship Id="rId65" Type="http://schemas.openxmlformats.org/officeDocument/2006/relationships/hyperlink" Target="http://db.178.com/wow/cn/item/28927.html" TargetMode="External"/><Relationship Id="rId64" Type="http://schemas.openxmlformats.org/officeDocument/2006/relationships/hyperlink" Target="http://db.178.com/wow/cn/item/47101.html" TargetMode="External"/><Relationship Id="rId63" Type="http://schemas.openxmlformats.org/officeDocument/2006/relationships/hyperlink" Target="http://db.178.com/wow/cn/item/18791.html" TargetMode="External"/><Relationship Id="rId62" Type="http://schemas.openxmlformats.org/officeDocument/2006/relationships/hyperlink" Target="http://db.178.com/wow/cn/item/13334.html" TargetMode="External"/><Relationship Id="rId61" Type="http://schemas.openxmlformats.org/officeDocument/2006/relationships/hyperlink" Target="http://db.178.com/wow/cn/item/46308.html" TargetMode="External"/><Relationship Id="rId60" Type="http://schemas.openxmlformats.org/officeDocument/2006/relationships/hyperlink" Target="http://db.178.com/wow/cn/item/13333.html" TargetMode="External"/><Relationship Id="rId6" Type="http://schemas.openxmlformats.org/officeDocument/2006/relationships/hyperlink" Target="http://db.178.com/wow/cn/item/5655.html" TargetMode="External"/><Relationship Id="rId59" Type="http://schemas.openxmlformats.org/officeDocument/2006/relationships/hyperlink" Target="http://db.178.com/wow/cn/item/13332.html" TargetMode="External"/><Relationship Id="rId58" Type="http://schemas.openxmlformats.org/officeDocument/2006/relationships/hyperlink" Target="http://db.178.com/wow/cn/item/13331.html" TargetMode="External"/><Relationship Id="rId57" Type="http://schemas.openxmlformats.org/officeDocument/2006/relationships/hyperlink" Target="http://db.178.com/wow/cn/item/18789.html" TargetMode="External"/><Relationship Id="rId56" Type="http://schemas.openxmlformats.org/officeDocument/2006/relationships/hyperlink" Target="http://db.178.com/wow/cn/item/18790.html" TargetMode="External"/><Relationship Id="rId55" Type="http://schemas.openxmlformats.org/officeDocument/2006/relationships/hyperlink" Target="http://db.178.com/wow/cn/item/18788.html" TargetMode="External"/><Relationship Id="rId54" Type="http://schemas.openxmlformats.org/officeDocument/2006/relationships/hyperlink" Target="http://db.178.com/wow/cn/item/8592.html" TargetMode="External"/><Relationship Id="rId53" Type="http://schemas.openxmlformats.org/officeDocument/2006/relationships/hyperlink" Target="http://db.178.com/wow/cn/item/8591.html" TargetMode="External"/><Relationship Id="rId52" Type="http://schemas.openxmlformats.org/officeDocument/2006/relationships/hyperlink" Target="http://db.178.com/wow/cn/item/8588.html" TargetMode="External"/><Relationship Id="rId51" Type="http://schemas.openxmlformats.org/officeDocument/2006/relationships/hyperlink" Target="http://db.178.com/wow/cn/item/18794.html" TargetMode="External"/><Relationship Id="rId50" Type="http://schemas.openxmlformats.org/officeDocument/2006/relationships/hyperlink" Target="http://db.178.com/wow/cn/item/18795.html" TargetMode="External"/><Relationship Id="rId5" Type="http://schemas.openxmlformats.org/officeDocument/2006/relationships/hyperlink" Target="http://db.178.com/wow/cn/item/5656.html" TargetMode="External"/><Relationship Id="rId49" Type="http://schemas.openxmlformats.org/officeDocument/2006/relationships/hyperlink" Target="http://db.178.com/wow/cn/item/18793.html" TargetMode="External"/><Relationship Id="rId48" Type="http://schemas.openxmlformats.org/officeDocument/2006/relationships/hyperlink" Target="http://db.178.com/wow/cn/item/46100.html" TargetMode="External"/><Relationship Id="rId47" Type="http://schemas.openxmlformats.org/officeDocument/2006/relationships/hyperlink" Target="http://db.178.com/wow/cn/item/15290.html" TargetMode="External"/><Relationship Id="rId46" Type="http://schemas.openxmlformats.org/officeDocument/2006/relationships/hyperlink" Target="http://db.178.com/wow/cn/item/15277.html" TargetMode="External"/><Relationship Id="rId45" Type="http://schemas.openxmlformats.org/officeDocument/2006/relationships/hyperlink" Target="http://db.178.com/wow/cn/item/18798.html" TargetMode="External"/><Relationship Id="rId44" Type="http://schemas.openxmlformats.org/officeDocument/2006/relationships/hyperlink" Target="http://db.178.com/wow/cn/item/18797.html" TargetMode="External"/><Relationship Id="rId43" Type="http://schemas.openxmlformats.org/officeDocument/2006/relationships/hyperlink" Target="http://db.178.com/wow/cn/item/18796.html" TargetMode="External"/><Relationship Id="rId42" Type="http://schemas.openxmlformats.org/officeDocument/2006/relationships/hyperlink" Target="http://db.178.com/wow/cn/item/46099.html" TargetMode="External"/><Relationship Id="rId41" Type="http://schemas.openxmlformats.org/officeDocument/2006/relationships/hyperlink" Target="http://db.178.com/wow/cn/item/5668.html" TargetMode="External"/><Relationship Id="rId40" Type="http://schemas.openxmlformats.org/officeDocument/2006/relationships/hyperlink" Target="http://db.178.com/wow/cn/item/5665.html" TargetMode="External"/><Relationship Id="rId4" Type="http://schemas.openxmlformats.org/officeDocument/2006/relationships/hyperlink" Target="http://db.178.com/wow/cn/item/2411.html" TargetMode="External"/><Relationship Id="rId39" Type="http://schemas.openxmlformats.org/officeDocument/2006/relationships/hyperlink" Target="http://db.178.com/wow/cn/item/1132.html" TargetMode="External"/><Relationship Id="rId38" Type="http://schemas.openxmlformats.org/officeDocument/2006/relationships/hyperlink" Target="http://db.178.com/wow/cn/item/73839.html" TargetMode="External"/><Relationship Id="rId37" Type="http://schemas.openxmlformats.org/officeDocument/2006/relationships/hyperlink" Target="http://db.178.com/wow/cn/item/73838.html" TargetMode="External"/><Relationship Id="rId36" Type="http://schemas.openxmlformats.org/officeDocument/2006/relationships/hyperlink" Target="http://db.178.com/wow/cn/item/29747.html" TargetMode="External"/><Relationship Id="rId35" Type="http://schemas.openxmlformats.org/officeDocument/2006/relationships/hyperlink" Target="http://db.178.com/wow/cn/item/29746.html" TargetMode="External"/><Relationship Id="rId34" Type="http://schemas.openxmlformats.org/officeDocument/2006/relationships/hyperlink" Target="http://db.178.com/wow/cn/item/29745.html" TargetMode="External"/><Relationship Id="rId33" Type="http://schemas.openxmlformats.org/officeDocument/2006/relationships/hyperlink" Target="http://db.178.com/wow/cn/item/29743.html" TargetMode="External"/><Relationship Id="rId32" Type="http://schemas.openxmlformats.org/officeDocument/2006/relationships/hyperlink" Target="http://db.178.com/wow/cn/item/29744.html" TargetMode="External"/><Relationship Id="rId31" Type="http://schemas.openxmlformats.org/officeDocument/2006/relationships/hyperlink" Target="http://db.178.com/wow/cn/item/28481.html" TargetMode="External"/><Relationship Id="rId30" Type="http://schemas.openxmlformats.org/officeDocument/2006/relationships/hyperlink" Target="http://db.178.com/wow/cn/item/18774.html" TargetMode="External"/><Relationship Id="rId3" Type="http://schemas.openxmlformats.org/officeDocument/2006/relationships/hyperlink" Target="http://cn.wowhead.com/item=2411" TargetMode="External"/><Relationship Id="rId29" Type="http://schemas.openxmlformats.org/officeDocument/2006/relationships/hyperlink" Target="http://db.178.com/wow/cn/item/18773.html" TargetMode="External"/><Relationship Id="rId28" Type="http://schemas.openxmlformats.org/officeDocument/2006/relationships/hyperlink" Target="http://db.178.com/wow/cn/item/18772.html" TargetMode="External"/><Relationship Id="rId27" Type="http://schemas.openxmlformats.org/officeDocument/2006/relationships/hyperlink" Target="http://db.178.com/wow/cn/item/13321.html" TargetMode="External"/><Relationship Id="rId26" Type="http://schemas.openxmlformats.org/officeDocument/2006/relationships/hyperlink" Target="http://db.178.com/wow/cn/item/8563.html" TargetMode="External"/><Relationship Id="rId25" Type="http://schemas.openxmlformats.org/officeDocument/2006/relationships/hyperlink" Target="http://db.178.com/wow/cn/item/8595.html" TargetMode="External"/><Relationship Id="rId24" Type="http://schemas.openxmlformats.org/officeDocument/2006/relationships/hyperlink" Target="http://db.178.com/wow/cn/item/13322.html" TargetMode="External"/><Relationship Id="rId23" Type="http://schemas.openxmlformats.org/officeDocument/2006/relationships/hyperlink" Target="http://db.178.com/wow/cn/item/18902.html" TargetMode="External"/><Relationship Id="rId22" Type="http://schemas.openxmlformats.org/officeDocument/2006/relationships/hyperlink" Target="http://db.178.com/wow/cn/item/18767.html" TargetMode="External"/><Relationship Id="rId21" Type="http://schemas.openxmlformats.org/officeDocument/2006/relationships/hyperlink" Target="http://db.178.com/wow/cn/item/18766.html" TargetMode="External"/><Relationship Id="rId20" Type="http://schemas.openxmlformats.org/officeDocument/2006/relationships/hyperlink" Target="http://db.178.com/wow/cn/item/47100.html" TargetMode="External"/><Relationship Id="rId2" Type="http://schemas.openxmlformats.org/officeDocument/2006/relationships/vmlDrawing" Target="../drawings/vmlDrawing12.vml"/><Relationship Id="rId19" Type="http://schemas.openxmlformats.org/officeDocument/2006/relationships/hyperlink" Target="http://db.178.com/wow/cn/item/8632.html" TargetMode="External"/><Relationship Id="rId18" Type="http://schemas.openxmlformats.org/officeDocument/2006/relationships/hyperlink" Target="http://db.178.com/wow/cn/item/8631.html" TargetMode="External"/><Relationship Id="rId17" Type="http://schemas.openxmlformats.org/officeDocument/2006/relationships/hyperlink" Target="http://db.178.com/wow/cn/item/8629.html" TargetMode="External"/><Relationship Id="rId166" Type="http://schemas.openxmlformats.org/officeDocument/2006/relationships/hyperlink" Target="http://cn.wowhead.com/item=87805" TargetMode="External"/><Relationship Id="rId165" Type="http://schemas.openxmlformats.org/officeDocument/2006/relationships/hyperlink" Target="http://cn.wowhead.com/item=87801" TargetMode="External"/><Relationship Id="rId164" Type="http://schemas.openxmlformats.org/officeDocument/2006/relationships/hyperlink" Target="http://cn.wowhead.com/item=87804" TargetMode="External"/><Relationship Id="rId163" Type="http://schemas.openxmlformats.org/officeDocument/2006/relationships/hyperlink" Target="http://cn.wowhead.com/item=87803" TargetMode="External"/><Relationship Id="rId162" Type="http://schemas.openxmlformats.org/officeDocument/2006/relationships/hyperlink" Target="http://cn.wowhead.com/item=87802" TargetMode="External"/><Relationship Id="rId161" Type="http://schemas.openxmlformats.org/officeDocument/2006/relationships/hyperlink" Target="http://cn.wowhead.com/item=82811" TargetMode="External"/><Relationship Id="rId160" Type="http://schemas.openxmlformats.org/officeDocument/2006/relationships/hyperlink" Target="http://cn.wowhead.com/item=91007" TargetMode="External"/><Relationship Id="rId16" Type="http://schemas.openxmlformats.org/officeDocument/2006/relationships/hyperlink" Target="http://db.178.com/wow/cn/item/18785.html" TargetMode="External"/><Relationship Id="rId159" Type="http://schemas.openxmlformats.org/officeDocument/2006/relationships/hyperlink" Target="http://cn.wowhead.com/item=91006" TargetMode="External"/><Relationship Id="rId158" Type="http://schemas.openxmlformats.org/officeDocument/2006/relationships/hyperlink" Target="http://cn.wowhead.com/item=91005" TargetMode="External"/><Relationship Id="rId157" Type="http://schemas.openxmlformats.org/officeDocument/2006/relationships/hyperlink" Target="http://cn.wowhead.com/item=91009" TargetMode="External"/><Relationship Id="rId156" Type="http://schemas.openxmlformats.org/officeDocument/2006/relationships/hyperlink" Target="http://cn.wowhead.com/item=91008" TargetMode="External"/><Relationship Id="rId155" Type="http://schemas.openxmlformats.org/officeDocument/2006/relationships/hyperlink" Target="http://cn.wowhead.com/item=82765" TargetMode="External"/><Relationship Id="rId154" Type="http://schemas.openxmlformats.org/officeDocument/2006/relationships/hyperlink" Target="http://cn.wowhead.com/item=62462" TargetMode="External"/><Relationship Id="rId153" Type="http://schemas.openxmlformats.org/officeDocument/2006/relationships/hyperlink" Target="http://cn.wowhead.com/item=62461" TargetMode="External"/><Relationship Id="rId152" Type="http://schemas.openxmlformats.org/officeDocument/2006/relationships/hyperlink" Target="http://cn.wowhead.com/item=29224" TargetMode="External"/><Relationship Id="rId151" Type="http://schemas.openxmlformats.org/officeDocument/2006/relationships/hyperlink" Target="http://cn.wowhead.com/item=29223" TargetMode="External"/><Relationship Id="rId150" Type="http://schemas.openxmlformats.org/officeDocument/2006/relationships/hyperlink" Target="http://cn.wowhead.com/item=28936" TargetMode="External"/><Relationship Id="rId15" Type="http://schemas.openxmlformats.org/officeDocument/2006/relationships/hyperlink" Target="http://db.178.com/wow/cn/item/18787.html" TargetMode="External"/><Relationship Id="rId149" Type="http://schemas.openxmlformats.org/officeDocument/2006/relationships/hyperlink" Target="http://cn.wowhead.com/item=29222" TargetMode="External"/><Relationship Id="rId148" Type="http://schemas.openxmlformats.org/officeDocument/2006/relationships/hyperlink" Target="http://cn.wowhead.com/item=29220" TargetMode="External"/><Relationship Id="rId147" Type="http://schemas.openxmlformats.org/officeDocument/2006/relationships/hyperlink" Target="http://cn.wowhead.com/item=29221" TargetMode="External"/><Relationship Id="rId146" Type="http://schemas.openxmlformats.org/officeDocument/2006/relationships/hyperlink" Target="http://cn.wowhead.com/item=28927" TargetMode="External"/><Relationship Id="rId145" Type="http://schemas.openxmlformats.org/officeDocument/2006/relationships/hyperlink" Target="http://cn.wowhead.com/item=47101" TargetMode="External"/><Relationship Id="rId144" Type="http://schemas.openxmlformats.org/officeDocument/2006/relationships/hyperlink" Target="http://cn.wowhead.com/item=18791" TargetMode="External"/><Relationship Id="rId143" Type="http://schemas.openxmlformats.org/officeDocument/2006/relationships/hyperlink" Target="http://cn.wowhead.com/item=13334" TargetMode="External"/><Relationship Id="rId142" Type="http://schemas.openxmlformats.org/officeDocument/2006/relationships/hyperlink" Target="http://cn.wowhead.com/item=46308" TargetMode="External"/><Relationship Id="rId141" Type="http://schemas.openxmlformats.org/officeDocument/2006/relationships/hyperlink" Target="http://cn.wowhead.com/item=13333" TargetMode="External"/><Relationship Id="rId140" Type="http://schemas.openxmlformats.org/officeDocument/2006/relationships/hyperlink" Target="http://cn.wowhead.com/item=13332" TargetMode="External"/><Relationship Id="rId14" Type="http://schemas.openxmlformats.org/officeDocument/2006/relationships/hyperlink" Target="http://db.178.com/wow/cn/item/18786.html" TargetMode="External"/><Relationship Id="rId139" Type="http://schemas.openxmlformats.org/officeDocument/2006/relationships/hyperlink" Target="http://cn.wowhead.com/item=13331" TargetMode="External"/><Relationship Id="rId138" Type="http://schemas.openxmlformats.org/officeDocument/2006/relationships/hyperlink" Target="http://cn.wowhead.com/item=18789" TargetMode="External"/><Relationship Id="rId137" Type="http://schemas.openxmlformats.org/officeDocument/2006/relationships/hyperlink" Target="http://cn.wowhead.com/item=18790" TargetMode="External"/><Relationship Id="rId136" Type="http://schemas.openxmlformats.org/officeDocument/2006/relationships/hyperlink" Target="http://cn.wowhead.com/item=18788" TargetMode="External"/><Relationship Id="rId135" Type="http://schemas.openxmlformats.org/officeDocument/2006/relationships/hyperlink" Target="http://cn.wowhead.com/item=8592" TargetMode="External"/><Relationship Id="rId134" Type="http://schemas.openxmlformats.org/officeDocument/2006/relationships/hyperlink" Target="http://cn.wowhead.com/item=8591" TargetMode="External"/><Relationship Id="rId133" Type="http://schemas.openxmlformats.org/officeDocument/2006/relationships/hyperlink" Target="http://cn.wowhead.com/item=8588" TargetMode="External"/><Relationship Id="rId132" Type="http://schemas.openxmlformats.org/officeDocument/2006/relationships/hyperlink" Target="http://cn.wowhead.com/item=18794" TargetMode="External"/><Relationship Id="rId131" Type="http://schemas.openxmlformats.org/officeDocument/2006/relationships/hyperlink" Target="http://cn.wowhead.com/item=18795" TargetMode="External"/><Relationship Id="rId130" Type="http://schemas.openxmlformats.org/officeDocument/2006/relationships/hyperlink" Target="http://cn.wowhead.com/item=18793" TargetMode="External"/><Relationship Id="rId13" Type="http://schemas.openxmlformats.org/officeDocument/2006/relationships/hyperlink" Target="http://db.178.com/wow/cn/item/5873.html" TargetMode="External"/><Relationship Id="rId129" Type="http://schemas.openxmlformats.org/officeDocument/2006/relationships/hyperlink" Target="http://cn.wowhead.com/item=46100" TargetMode="External"/><Relationship Id="rId128" Type="http://schemas.openxmlformats.org/officeDocument/2006/relationships/hyperlink" Target="http://cn.wowhead.com/item=15290" TargetMode="External"/><Relationship Id="rId127" Type="http://schemas.openxmlformats.org/officeDocument/2006/relationships/hyperlink" Target="http://cn.wowhead.com/item=15277" TargetMode="External"/><Relationship Id="rId126" Type="http://schemas.openxmlformats.org/officeDocument/2006/relationships/hyperlink" Target="http://cn.wowhead.com/item=18798" TargetMode="External"/><Relationship Id="rId125" Type="http://schemas.openxmlformats.org/officeDocument/2006/relationships/hyperlink" Target="http://cn.wowhead.com/item=18797" TargetMode="External"/><Relationship Id="rId124" Type="http://schemas.openxmlformats.org/officeDocument/2006/relationships/hyperlink" Target="http://cn.wowhead.com/item=18796" TargetMode="External"/><Relationship Id="rId123" Type="http://schemas.openxmlformats.org/officeDocument/2006/relationships/hyperlink" Target="http://cn.wowhead.com/item=46099" TargetMode="External"/><Relationship Id="rId122" Type="http://schemas.openxmlformats.org/officeDocument/2006/relationships/hyperlink" Target="http://cn.wowhead.com/item=5668" TargetMode="External"/><Relationship Id="rId121" Type="http://schemas.openxmlformats.org/officeDocument/2006/relationships/hyperlink" Target="http://cn.wowhead.com/item=5665" TargetMode="External"/><Relationship Id="rId120" Type="http://schemas.openxmlformats.org/officeDocument/2006/relationships/hyperlink" Target="http://cn.wowhead.com/item=1132" TargetMode="External"/><Relationship Id="rId12" Type="http://schemas.openxmlformats.org/officeDocument/2006/relationships/hyperlink" Target="http://db.178.com/wow/cn/item/5864.html" TargetMode="External"/><Relationship Id="rId119" Type="http://schemas.openxmlformats.org/officeDocument/2006/relationships/hyperlink" Target="http://cn.wowhead.com/item=73839" TargetMode="External"/><Relationship Id="rId118" Type="http://schemas.openxmlformats.org/officeDocument/2006/relationships/hyperlink" Target="http://cn.wowhead.com/item=73838" TargetMode="External"/><Relationship Id="rId117" Type="http://schemas.openxmlformats.org/officeDocument/2006/relationships/hyperlink" Target="http://cn.wowhead.com/item=29747" TargetMode="External"/><Relationship Id="rId116" Type="http://schemas.openxmlformats.org/officeDocument/2006/relationships/hyperlink" Target="http://cn.wowhead.com/item=29746" TargetMode="External"/><Relationship Id="rId115" Type="http://schemas.openxmlformats.org/officeDocument/2006/relationships/hyperlink" Target="http://cn.wowhead.com/item=29745" TargetMode="External"/><Relationship Id="rId114" Type="http://schemas.openxmlformats.org/officeDocument/2006/relationships/hyperlink" Target="http://cn.wowhead.com/item=29743" TargetMode="External"/><Relationship Id="rId113" Type="http://schemas.openxmlformats.org/officeDocument/2006/relationships/hyperlink" Target="http://cn.wowhead.com/item=29744" TargetMode="External"/><Relationship Id="rId112" Type="http://schemas.openxmlformats.org/officeDocument/2006/relationships/hyperlink" Target="http://cn.wowhead.com/item=28481" TargetMode="External"/><Relationship Id="rId111" Type="http://schemas.openxmlformats.org/officeDocument/2006/relationships/hyperlink" Target="http://cn.wowhead.com/item=18774" TargetMode="External"/><Relationship Id="rId110" Type="http://schemas.openxmlformats.org/officeDocument/2006/relationships/hyperlink" Target="http://cn.wowhead.com/item=18773" TargetMode="External"/><Relationship Id="rId11" Type="http://schemas.openxmlformats.org/officeDocument/2006/relationships/hyperlink" Target="http://db.178.com/wow/cn/item/5872.html" TargetMode="External"/><Relationship Id="rId109" Type="http://schemas.openxmlformats.org/officeDocument/2006/relationships/hyperlink" Target="http://cn.wowhead.com/item=18772" TargetMode="External"/><Relationship Id="rId108" Type="http://schemas.openxmlformats.org/officeDocument/2006/relationships/hyperlink" Target="http://cn.wowhead.com/item=13321" TargetMode="External"/><Relationship Id="rId107" Type="http://schemas.openxmlformats.org/officeDocument/2006/relationships/hyperlink" Target="http://cn.wowhead.com/item=8563" TargetMode="External"/><Relationship Id="rId106" Type="http://schemas.openxmlformats.org/officeDocument/2006/relationships/hyperlink" Target="http://cn.wowhead.com/item=8595" TargetMode="External"/><Relationship Id="rId105" Type="http://schemas.openxmlformats.org/officeDocument/2006/relationships/hyperlink" Target="http://cn.wowhead.com/item=13322" TargetMode="External"/><Relationship Id="rId104" Type="http://schemas.openxmlformats.org/officeDocument/2006/relationships/hyperlink" Target="http://cn.wowhead.com/item=18902" TargetMode="External"/><Relationship Id="rId103" Type="http://schemas.openxmlformats.org/officeDocument/2006/relationships/hyperlink" Target="http://cn.wowhead.com/item=18767" TargetMode="External"/><Relationship Id="rId102" Type="http://schemas.openxmlformats.org/officeDocument/2006/relationships/hyperlink" Target="http://cn.wowhead.com/item=18766" TargetMode="External"/><Relationship Id="rId101" Type="http://schemas.openxmlformats.org/officeDocument/2006/relationships/hyperlink" Target="http://cn.wowhead.com/item=47100" TargetMode="External"/><Relationship Id="rId100" Type="http://schemas.openxmlformats.org/officeDocument/2006/relationships/hyperlink" Target="http://cn.wowhead.com/item=8632" TargetMode="External"/><Relationship Id="rId10" Type="http://schemas.openxmlformats.org/officeDocument/2006/relationships/hyperlink" Target="http://db.178.com/wow/cn/item/18778.html" TargetMode="External"/><Relationship Id="rId1"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9" Type="http://schemas.openxmlformats.org/officeDocument/2006/relationships/hyperlink" Target="http://db.178.com/wow/cn/item/37012.html" TargetMode="External"/><Relationship Id="rId8" Type="http://schemas.openxmlformats.org/officeDocument/2006/relationships/hyperlink" Target="http://db.178.com/wow/cn/item/37828.html" TargetMode="External"/><Relationship Id="rId75" Type="http://schemas.openxmlformats.org/officeDocument/2006/relationships/hyperlink" Target="http://cn.wowhead.com/item=166724" TargetMode="External"/><Relationship Id="rId74" Type="http://schemas.openxmlformats.org/officeDocument/2006/relationships/hyperlink" Target="http://cn.wowhead.com/item=46814" TargetMode="External"/><Relationship Id="rId73" Type="http://schemas.openxmlformats.org/officeDocument/2006/relationships/hyperlink" Target="http://cn.wowhead.com/item=46813" TargetMode="External"/><Relationship Id="rId72" Type="http://schemas.openxmlformats.org/officeDocument/2006/relationships/hyperlink" Target="http://cn.wowhead.com/item=46816" TargetMode="External"/><Relationship Id="rId71" Type="http://schemas.openxmlformats.org/officeDocument/2006/relationships/hyperlink" Target="http://cn.wowhead.com/item=46815" TargetMode="External"/><Relationship Id="rId70" Type="http://schemas.openxmlformats.org/officeDocument/2006/relationships/hyperlink" Target="http://cn.wowhead.com/item=45725" TargetMode="External"/><Relationship Id="rId7" Type="http://schemas.openxmlformats.org/officeDocument/2006/relationships/hyperlink" Target="http://db.178.com/wow/cn/item/33977.html" TargetMode="External"/><Relationship Id="rId69" Type="http://schemas.openxmlformats.org/officeDocument/2006/relationships/hyperlink" Target="http://cn.wowhead.com/item=47180" TargetMode="External"/><Relationship Id="rId68" Type="http://schemas.openxmlformats.org/officeDocument/2006/relationships/hyperlink" Target="http://cn.wowhead.com/item=45596" TargetMode="External"/><Relationship Id="rId67" Type="http://schemas.openxmlformats.org/officeDocument/2006/relationships/hyperlink" Target="http://cn.wowhead.com/item=45590" TargetMode="External"/><Relationship Id="rId66" Type="http://schemas.openxmlformats.org/officeDocument/2006/relationships/hyperlink" Target="http://cn.wowhead.com/item=46751" TargetMode="External"/><Relationship Id="rId65" Type="http://schemas.openxmlformats.org/officeDocument/2006/relationships/hyperlink" Target="http://cn.wowhead.com/item=46745" TargetMode="External"/><Relationship Id="rId64" Type="http://schemas.openxmlformats.org/officeDocument/2006/relationships/hyperlink" Target="http://cn.wowhead.com/item=45592" TargetMode="External"/><Relationship Id="rId63" Type="http://schemas.openxmlformats.org/officeDocument/2006/relationships/hyperlink" Target="http://cn.wowhead.com/item=45589" TargetMode="External"/><Relationship Id="rId62" Type="http://schemas.openxmlformats.org/officeDocument/2006/relationships/hyperlink" Target="http://cn.wowhead.com/item=46750" TargetMode="External"/><Relationship Id="rId61" Type="http://schemas.openxmlformats.org/officeDocument/2006/relationships/hyperlink" Target="http://cn.wowhead.com/item=46747" TargetMode="External"/><Relationship Id="rId60" Type="http://schemas.openxmlformats.org/officeDocument/2006/relationships/hyperlink" Target="http://cn.wowhead.com/item=45593" TargetMode="External"/><Relationship Id="rId6" Type="http://schemas.openxmlformats.org/officeDocument/2006/relationships/hyperlink" Target="http://db.178.com/wow/cn/item/72145.html" TargetMode="External"/><Relationship Id="rId59" Type="http://schemas.openxmlformats.org/officeDocument/2006/relationships/hyperlink" Target="http://cn.wowhead.com/item=45586" TargetMode="External"/><Relationship Id="rId58" Type="http://schemas.openxmlformats.org/officeDocument/2006/relationships/hyperlink" Target="http://cn.wowhead.com/item=46743" TargetMode="External"/><Relationship Id="rId57" Type="http://schemas.openxmlformats.org/officeDocument/2006/relationships/hyperlink" Target="http://cn.wowhead.com/item=46748" TargetMode="External"/><Relationship Id="rId56" Type="http://schemas.openxmlformats.org/officeDocument/2006/relationships/hyperlink" Target="http://cn.wowhead.com/item=45597" TargetMode="External"/><Relationship Id="rId55" Type="http://schemas.openxmlformats.org/officeDocument/2006/relationships/hyperlink" Target="http://cn.wowhead.com/item=45591" TargetMode="External"/><Relationship Id="rId54" Type="http://schemas.openxmlformats.org/officeDocument/2006/relationships/hyperlink" Target="http://cn.wowhead.com/item=46746" TargetMode="External"/><Relationship Id="rId53" Type="http://schemas.openxmlformats.org/officeDocument/2006/relationships/hyperlink" Target="http://cn.wowhead.com/item=46744" TargetMode="External"/><Relationship Id="rId52" Type="http://schemas.openxmlformats.org/officeDocument/2006/relationships/hyperlink" Target="http://cn.wowhead.com/item=45595" TargetMode="External"/><Relationship Id="rId51" Type="http://schemas.openxmlformats.org/officeDocument/2006/relationships/hyperlink" Target="http://cn.wowhead.com/item=45125" TargetMode="External"/><Relationship Id="rId50" Type="http://schemas.openxmlformats.org/officeDocument/2006/relationships/hyperlink" Target="http://cn.wowhead.com/item=46749" TargetMode="External"/><Relationship Id="rId5" Type="http://schemas.openxmlformats.org/officeDocument/2006/relationships/hyperlink" Target="http://db.178.com/wow/cn/item/72146.html" TargetMode="External"/><Relationship Id="rId49" Type="http://schemas.openxmlformats.org/officeDocument/2006/relationships/hyperlink" Target="http://cn.wowhead.com/item=46752" TargetMode="External"/><Relationship Id="rId48" Type="http://schemas.openxmlformats.org/officeDocument/2006/relationships/hyperlink" Target="http://cn.wowhead.com/item=128671" TargetMode="External"/><Relationship Id="rId47" Type="http://schemas.openxmlformats.org/officeDocument/2006/relationships/hyperlink" Target="http://cn.wowhead.com/item=153485" TargetMode="External"/><Relationship Id="rId46" Type="http://schemas.openxmlformats.org/officeDocument/2006/relationships/hyperlink" Target="http://cn.wowhead.com/item=72140" TargetMode="External"/><Relationship Id="rId45" Type="http://schemas.openxmlformats.org/officeDocument/2006/relationships/hyperlink" Target="http://cn.wowhead.com/item=73766" TargetMode="External"/><Relationship Id="rId44" Type="http://schemas.openxmlformats.org/officeDocument/2006/relationships/hyperlink" Target="http://cn.wowhead.com/item=37012" TargetMode="External"/><Relationship Id="rId43" Type="http://schemas.openxmlformats.org/officeDocument/2006/relationships/hyperlink" Target="http://cn.wowhead.com/item=37828" TargetMode="External"/><Relationship Id="rId42" Type="http://schemas.openxmlformats.org/officeDocument/2006/relationships/hyperlink" Target="http://cn.wowhead.com/item=33977" TargetMode="External"/><Relationship Id="rId41" Type="http://schemas.openxmlformats.org/officeDocument/2006/relationships/hyperlink" Target="http://cn.wowhead.com/item=72145" TargetMode="External"/><Relationship Id="rId40" Type="http://schemas.openxmlformats.org/officeDocument/2006/relationships/hyperlink" Target="http://cn.wowhead.com/item=72146" TargetMode="External"/><Relationship Id="rId4" Type="http://schemas.openxmlformats.org/officeDocument/2006/relationships/hyperlink" Target="http://db.178.com/wow/cn/item/50250.html" TargetMode="External"/><Relationship Id="rId39" Type="http://schemas.openxmlformats.org/officeDocument/2006/relationships/hyperlink" Target="http://db.178.com/wow/cn/item/46814.html" TargetMode="External"/><Relationship Id="rId38" Type="http://schemas.openxmlformats.org/officeDocument/2006/relationships/hyperlink" Target="http://db.178.com/wow/cn/item/46813.html" TargetMode="External"/><Relationship Id="rId37" Type="http://schemas.openxmlformats.org/officeDocument/2006/relationships/hyperlink" Target="http://db.178.com/wow/cn/item/46816.html" TargetMode="External"/><Relationship Id="rId36" Type="http://schemas.openxmlformats.org/officeDocument/2006/relationships/hyperlink" Target="http://db.178.com/wow/cn/item/46815.html" TargetMode="External"/><Relationship Id="rId35" Type="http://schemas.openxmlformats.org/officeDocument/2006/relationships/hyperlink" Target="http://db.178.com/wow/cn/item/45725.html" TargetMode="External"/><Relationship Id="rId34" Type="http://schemas.openxmlformats.org/officeDocument/2006/relationships/hyperlink" Target="http://db.178.com/wow/cn/item/47180.html" TargetMode="External"/><Relationship Id="rId33" Type="http://schemas.openxmlformats.org/officeDocument/2006/relationships/hyperlink" Target="http://db.178.com/wow/cn/item/45596.html" TargetMode="External"/><Relationship Id="rId32" Type="http://schemas.openxmlformats.org/officeDocument/2006/relationships/hyperlink" Target="http://db.178.com/wow/cn/item/45590.html" TargetMode="External"/><Relationship Id="rId31" Type="http://schemas.openxmlformats.org/officeDocument/2006/relationships/hyperlink" Target="http://db.178.com/wow/cn/item/46751.html" TargetMode="External"/><Relationship Id="rId30" Type="http://schemas.openxmlformats.org/officeDocument/2006/relationships/hyperlink" Target="http://db.178.com/wow/cn/item/46745.html" TargetMode="External"/><Relationship Id="rId3" Type="http://schemas.openxmlformats.org/officeDocument/2006/relationships/hyperlink" Target="http://cn.wowhead.com/item=50250" TargetMode="External"/><Relationship Id="rId29" Type="http://schemas.openxmlformats.org/officeDocument/2006/relationships/hyperlink" Target="http://db.178.com/wow/cn/item/45592.html" TargetMode="External"/><Relationship Id="rId28" Type="http://schemas.openxmlformats.org/officeDocument/2006/relationships/hyperlink" Target="http://db.178.com/wow/cn/item/45589.html" TargetMode="External"/><Relationship Id="rId27" Type="http://schemas.openxmlformats.org/officeDocument/2006/relationships/hyperlink" Target="http://db.178.com/wow/cn/item/46750.html" TargetMode="External"/><Relationship Id="rId26" Type="http://schemas.openxmlformats.org/officeDocument/2006/relationships/hyperlink" Target="http://db.178.com/wow/cn/item/46747.html" TargetMode="External"/><Relationship Id="rId25" Type="http://schemas.openxmlformats.org/officeDocument/2006/relationships/hyperlink" Target="http://db.178.com/wow/cn/item/45593.html" TargetMode="External"/><Relationship Id="rId24" Type="http://schemas.openxmlformats.org/officeDocument/2006/relationships/hyperlink" Target="http://db.178.com/wow/cn/item/45586.html" TargetMode="External"/><Relationship Id="rId23" Type="http://schemas.openxmlformats.org/officeDocument/2006/relationships/hyperlink" Target="http://db.178.com/wow/cn/item/46743.html" TargetMode="External"/><Relationship Id="rId22" Type="http://schemas.openxmlformats.org/officeDocument/2006/relationships/hyperlink" Target="http://db.178.com/wow/cn/item/46748.html" TargetMode="External"/><Relationship Id="rId21" Type="http://schemas.openxmlformats.org/officeDocument/2006/relationships/hyperlink" Target="http://db.178.com/wow/cn/item/45597.html" TargetMode="External"/><Relationship Id="rId20" Type="http://schemas.openxmlformats.org/officeDocument/2006/relationships/hyperlink" Target="http://db.178.com/wow/cn/item/45591.html" TargetMode="External"/><Relationship Id="rId2" Type="http://schemas.openxmlformats.org/officeDocument/2006/relationships/vmlDrawing" Target="../drawings/vmlDrawing13.vml"/><Relationship Id="rId19" Type="http://schemas.openxmlformats.org/officeDocument/2006/relationships/hyperlink" Target="http://db.178.com/wow/cn/item/46746.html" TargetMode="External"/><Relationship Id="rId18" Type="http://schemas.openxmlformats.org/officeDocument/2006/relationships/hyperlink" Target="http://db.178.com/wow/cn/item/46744.html" TargetMode="External"/><Relationship Id="rId17" Type="http://schemas.openxmlformats.org/officeDocument/2006/relationships/hyperlink" Target="http://db.178.com/wow/cn/item/45595.html" TargetMode="External"/><Relationship Id="rId16" Type="http://schemas.openxmlformats.org/officeDocument/2006/relationships/hyperlink" Target="http://db.178.com/wow/cn/item/45125.html" TargetMode="External"/><Relationship Id="rId15" Type="http://schemas.openxmlformats.org/officeDocument/2006/relationships/hyperlink" Target="http://db.178.com/wow/cn/item/46749.html" TargetMode="External"/><Relationship Id="rId14" Type="http://schemas.openxmlformats.org/officeDocument/2006/relationships/hyperlink" Target="http://db.178.com/wow/cn/item/46752.html" TargetMode="External"/><Relationship Id="rId13" Type="http://schemas.openxmlformats.org/officeDocument/2006/relationships/hyperlink" Target="http://db.178.com/wow/cn/item/128671.html" TargetMode="External"/><Relationship Id="rId12" Type="http://schemas.openxmlformats.org/officeDocument/2006/relationships/hyperlink" Target="http://db.178.com/wow/cn/item/153485.html" TargetMode="External"/><Relationship Id="rId11" Type="http://schemas.openxmlformats.org/officeDocument/2006/relationships/hyperlink" Target="http://db.178.com/wow/cn/item/72140.html" TargetMode="External"/><Relationship Id="rId10" Type="http://schemas.openxmlformats.org/officeDocument/2006/relationships/hyperlink" Target="http://db.178.com/wow/cn/item/73766.html" TargetMode="External"/><Relationship Id="rId1"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9" Type="http://schemas.openxmlformats.org/officeDocument/2006/relationships/hyperlink" Target="http://db.178.com/wow/cn/item/116656.html" TargetMode="External"/><Relationship Id="rId8" Type="http://schemas.openxmlformats.org/officeDocument/2006/relationships/hyperlink" Target="http://db.178.com/wow/cn/item/116774.html" TargetMode="External"/><Relationship Id="rId7" Type="http://schemas.openxmlformats.org/officeDocument/2006/relationships/hyperlink" Target="http://db.178.com/wow/cn/item/116675.html" TargetMode="External"/><Relationship Id="rId6" Type="http://schemas.openxmlformats.org/officeDocument/2006/relationships/hyperlink" Target="http://db.178.com/wow/cn/item/116676.html" TargetMode="External"/><Relationship Id="rId5" Type="http://schemas.openxmlformats.org/officeDocument/2006/relationships/hyperlink" Target="http://db.178.com/wow/cn/item/116662.html" TargetMode="External"/><Relationship Id="rId45" Type="http://schemas.openxmlformats.org/officeDocument/2006/relationships/hyperlink" Target="http://cn.wowhead.com/item=166745" TargetMode="External"/><Relationship Id="rId44" Type="http://schemas.openxmlformats.org/officeDocument/2006/relationships/hyperlink" Target="http://cn.wowhead.com/item=166471" TargetMode="External"/><Relationship Id="rId43" Type="http://schemas.openxmlformats.org/officeDocument/2006/relationships/hyperlink" Target="http://cn.wowhead.com/item=166470" TargetMode="External"/><Relationship Id="rId42" Type="http://schemas.openxmlformats.org/officeDocument/2006/relationships/hyperlink" Target="http://cn.wowhead.com/item=166466" TargetMode="External"/><Relationship Id="rId41" Type="http://schemas.openxmlformats.org/officeDocument/2006/relationships/hyperlink" Target="http://cn.wowhead.com/item=166467" TargetMode="External"/><Relationship Id="rId40" Type="http://schemas.openxmlformats.org/officeDocument/2006/relationships/hyperlink" Target="http://cn.wowhead.com/item=166468" TargetMode="External"/><Relationship Id="rId4" Type="http://schemas.openxmlformats.org/officeDocument/2006/relationships/hyperlink" Target="http://db.178.com/wow/cn/item/116784.html" TargetMode="External"/><Relationship Id="rId39" Type="http://schemas.openxmlformats.org/officeDocument/2006/relationships/hyperlink" Target="http://cn.wowhead.com/item=163582" TargetMode="External"/><Relationship Id="rId38" Type="http://schemas.openxmlformats.org/officeDocument/2006/relationships/hyperlink" Target="http://cn.wowhead.com/item=163584" TargetMode="External"/><Relationship Id="rId37" Type="http://schemas.openxmlformats.org/officeDocument/2006/relationships/hyperlink" Target="http://cn.wowhead.com/item=163586" TargetMode="External"/><Relationship Id="rId36" Type="http://schemas.openxmlformats.org/officeDocument/2006/relationships/hyperlink" Target="http://cn.wowhead.com/item=163583" TargetMode="External"/><Relationship Id="rId35" Type="http://schemas.openxmlformats.org/officeDocument/2006/relationships/hyperlink" Target="http://cn.wowhead.com/item=163585" TargetMode="External"/><Relationship Id="rId34" Type="http://schemas.openxmlformats.org/officeDocument/2006/relationships/hyperlink" Target="http://cn.wowhead.com/item=116655" TargetMode="External"/><Relationship Id="rId33" Type="http://schemas.openxmlformats.org/officeDocument/2006/relationships/hyperlink" Target="http://cn.wowhead.com/item=116667" TargetMode="External"/><Relationship Id="rId32" Type="http://schemas.openxmlformats.org/officeDocument/2006/relationships/hyperlink" Target="http://cn.wowhead.com/item=116769" TargetMode="External"/><Relationship Id="rId31" Type="http://schemas.openxmlformats.org/officeDocument/2006/relationships/hyperlink" Target="http://cn.wowhead.com/item=128311" TargetMode="External"/><Relationship Id="rId30" Type="http://schemas.openxmlformats.org/officeDocument/2006/relationships/hyperlink" Target="http://cn.wowhead.com/item=116663" TargetMode="External"/><Relationship Id="rId3" Type="http://schemas.openxmlformats.org/officeDocument/2006/relationships/hyperlink" Target="http://cn.wowhead.com/item=116784" TargetMode="External"/><Relationship Id="rId29" Type="http://schemas.openxmlformats.org/officeDocument/2006/relationships/hyperlink" Target="http://cn.wowhead.com/item=116786" TargetMode="External"/><Relationship Id="rId28" Type="http://schemas.openxmlformats.org/officeDocument/2006/relationships/hyperlink" Target="http://cn.wowhead.com/item=116673" TargetMode="External"/><Relationship Id="rId27" Type="http://schemas.openxmlformats.org/officeDocument/2006/relationships/hyperlink" Target="http://cn.wowhead.com/item=116779" TargetMode="External"/><Relationship Id="rId26" Type="http://schemas.openxmlformats.org/officeDocument/2006/relationships/hyperlink" Target="http://cn.wowhead.com/item=116781" TargetMode="External"/><Relationship Id="rId25" Type="http://schemas.openxmlformats.org/officeDocument/2006/relationships/hyperlink" Target="http://cn.wowhead.com/item=116668" TargetMode="External"/><Relationship Id="rId24" Type="http://schemas.openxmlformats.org/officeDocument/2006/relationships/hyperlink" Target="http://cn.wowhead.com/item=116656" TargetMode="External"/><Relationship Id="rId23" Type="http://schemas.openxmlformats.org/officeDocument/2006/relationships/hyperlink" Target="http://cn.wowhead.com/item=116774" TargetMode="External"/><Relationship Id="rId22" Type="http://schemas.openxmlformats.org/officeDocument/2006/relationships/hyperlink" Target="http://cn.wowhead.com/item=116675" TargetMode="External"/><Relationship Id="rId21" Type="http://schemas.openxmlformats.org/officeDocument/2006/relationships/hyperlink" Target="http://cn.wowhead.com/item=116676" TargetMode="External"/><Relationship Id="rId20" Type="http://schemas.openxmlformats.org/officeDocument/2006/relationships/hyperlink" Target="http://cn.wowhead.com/item=116662" TargetMode="External"/><Relationship Id="rId2" Type="http://schemas.openxmlformats.org/officeDocument/2006/relationships/vmlDrawing" Target="../drawings/vmlDrawing14.vml"/><Relationship Id="rId19" Type="http://schemas.openxmlformats.org/officeDocument/2006/relationships/hyperlink" Target="http://db.178.com/wow/cn/item/116655.html" TargetMode="External"/><Relationship Id="rId18" Type="http://schemas.openxmlformats.org/officeDocument/2006/relationships/hyperlink" Target="http://db.178.com/wow/cn/item/116667.html" TargetMode="External"/><Relationship Id="rId17" Type="http://schemas.openxmlformats.org/officeDocument/2006/relationships/hyperlink" Target="http://db.178.com/wow/cn/item/116769.html" TargetMode="External"/><Relationship Id="rId16" Type="http://schemas.openxmlformats.org/officeDocument/2006/relationships/hyperlink" Target="http://db.178.com/wow/cn/item/128311.html" TargetMode="External"/><Relationship Id="rId15" Type="http://schemas.openxmlformats.org/officeDocument/2006/relationships/hyperlink" Target="http://db.178.com/wow/cn/item/116663.html" TargetMode="External"/><Relationship Id="rId14" Type="http://schemas.openxmlformats.org/officeDocument/2006/relationships/hyperlink" Target="http://db.178.com/wow/cn/item/116786.html" TargetMode="External"/><Relationship Id="rId13" Type="http://schemas.openxmlformats.org/officeDocument/2006/relationships/hyperlink" Target="http://db.178.com/wow/cn/item/116673.html" TargetMode="External"/><Relationship Id="rId12" Type="http://schemas.openxmlformats.org/officeDocument/2006/relationships/hyperlink" Target="http://db.178.com/wow/cn/item/116779.html" TargetMode="External"/><Relationship Id="rId11" Type="http://schemas.openxmlformats.org/officeDocument/2006/relationships/hyperlink" Target="http://db.178.com/wow/cn/item/116781.html" TargetMode="External"/><Relationship Id="rId10" Type="http://schemas.openxmlformats.org/officeDocument/2006/relationships/hyperlink" Target="http://db.178.com/wow/cn/item/116668.html" TargetMode="External"/><Relationship Id="rId1"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91" Type="http://schemas.openxmlformats.org/officeDocument/2006/relationships/hyperlink" Target="http://db.178.com/wow/cn/item/92724.html" TargetMode="External"/><Relationship Id="rId90" Type="http://schemas.openxmlformats.org/officeDocument/2006/relationships/hyperlink" Target="http://cn.wowhead.com/item=92724" TargetMode="External"/><Relationship Id="rId9" Type="http://schemas.openxmlformats.org/officeDocument/2006/relationships/hyperlink" Target="http://db.178.com/wow/cn/item/49286.html" TargetMode="External"/><Relationship Id="rId89" Type="http://schemas.openxmlformats.org/officeDocument/2006/relationships/hyperlink" Target="http://cn.wowhead.com/spell=307932" TargetMode="External"/><Relationship Id="rId88" Type="http://schemas.openxmlformats.org/officeDocument/2006/relationships/hyperlink" Target="http://cn.wowhead.com/item=173299" TargetMode="External"/><Relationship Id="rId87" Type="http://schemas.openxmlformats.org/officeDocument/2006/relationships/hyperlink" Target="http://cn.wowhead.com/item=173297" TargetMode="External"/><Relationship Id="rId86" Type="http://schemas.openxmlformats.org/officeDocument/2006/relationships/hyperlink" Target="http://cn.wowhead.com/spell=302362" TargetMode="External"/><Relationship Id="rId85" Type="http://schemas.openxmlformats.org/officeDocument/2006/relationships/hyperlink" Target="http://cn.wowhead.com/spell=302361" TargetMode="External"/><Relationship Id="rId84" Type="http://schemas.openxmlformats.org/officeDocument/2006/relationships/hyperlink" Target="http://cn.wowhead.com/item=166774" TargetMode="External"/><Relationship Id="rId83" Type="http://schemas.openxmlformats.org/officeDocument/2006/relationships/hyperlink" Target="http://cn.wowhead.com/item=166775" TargetMode="External"/><Relationship Id="rId82" Type="http://schemas.openxmlformats.org/officeDocument/2006/relationships/hyperlink" Target="http://cn.wowhead.com/item=164571" TargetMode="External"/><Relationship Id="rId81" Type="http://schemas.openxmlformats.org/officeDocument/2006/relationships/hyperlink" Target="http://cn.wowhead.com/item=160589" TargetMode="External"/><Relationship Id="rId80" Type="http://schemas.openxmlformats.org/officeDocument/2006/relationships/hyperlink" Target="http://cn.wowhead.com/item=153540" TargetMode="External"/><Relationship Id="rId8" Type="http://schemas.openxmlformats.org/officeDocument/2006/relationships/hyperlink" Target="http://db.178.com/wow/cn/item/49285.html" TargetMode="External"/><Relationship Id="rId79" Type="http://schemas.openxmlformats.org/officeDocument/2006/relationships/hyperlink" Target="http://cn.wowhead.com/item=153539" TargetMode="External"/><Relationship Id="rId78" Type="http://schemas.openxmlformats.org/officeDocument/2006/relationships/hyperlink" Target="http://cn.wowhead.com/item=156564" TargetMode="External"/><Relationship Id="rId77" Type="http://schemas.openxmlformats.org/officeDocument/2006/relationships/hyperlink" Target="http://cn.wowhead.com/item=151617" TargetMode="External"/><Relationship Id="rId76" Type="http://schemas.openxmlformats.org/officeDocument/2006/relationships/hyperlink" Target="http://cn.wowhead.com/item=151618" TargetMode="External"/><Relationship Id="rId75" Type="http://schemas.openxmlformats.org/officeDocument/2006/relationships/hyperlink" Target="http://cn.wowhead.com/item=147901" TargetMode="External"/><Relationship Id="rId74" Type="http://schemas.openxmlformats.org/officeDocument/2006/relationships/hyperlink" Target="http://cn.wowhead.com/item=128425" TargetMode="External"/><Relationship Id="rId73" Type="http://schemas.openxmlformats.org/officeDocument/2006/relationships/hyperlink" Target="http://cn.wowhead.com/item=122469" TargetMode="External"/><Relationship Id="rId72" Type="http://schemas.openxmlformats.org/officeDocument/2006/relationships/hyperlink" Target="http://cn.wowhead.com/item=112327" TargetMode="External"/><Relationship Id="rId71" Type="http://schemas.openxmlformats.org/officeDocument/2006/relationships/hyperlink" Target="http://cn.wowhead.com/item=112326" TargetMode="External"/><Relationship Id="rId70" Type="http://schemas.openxmlformats.org/officeDocument/2006/relationships/hyperlink" Target="http://cn.wowhead.com/item=98618" TargetMode="External"/><Relationship Id="rId7" Type="http://schemas.openxmlformats.org/officeDocument/2006/relationships/hyperlink" Target="http://db.178.com/wow/cn/item/49284.html" TargetMode="External"/><Relationship Id="rId69" Type="http://schemas.openxmlformats.org/officeDocument/2006/relationships/hyperlink" Target="http://cn.wowhead.com/item=109013" TargetMode="External"/><Relationship Id="rId68" Type="http://schemas.openxmlformats.org/officeDocument/2006/relationships/hyperlink" Target="http://cn.wowhead.com/item=76755" TargetMode="External"/><Relationship Id="rId67" Type="http://schemas.openxmlformats.org/officeDocument/2006/relationships/hyperlink" Target="http://cn.wowhead.com/item=107951" TargetMode="External"/><Relationship Id="rId66" Type="http://schemas.openxmlformats.org/officeDocument/2006/relationships/hyperlink" Target="http://cn.wowhead.com/item=97989" TargetMode="External"/><Relationship Id="rId65" Type="http://schemas.openxmlformats.org/officeDocument/2006/relationships/hyperlink" Target="http://cn.wowhead.com/item=95341" TargetMode="External"/><Relationship Id="rId64" Type="http://schemas.openxmlformats.org/officeDocument/2006/relationships/hyperlink" Target="http://cn.wowhead.com/item=85870" TargetMode="External"/><Relationship Id="rId63" Type="http://schemas.openxmlformats.org/officeDocument/2006/relationships/hyperlink" Target="http://cn.wowhead.com/item=78924" TargetMode="External"/><Relationship Id="rId62" Type="http://schemas.openxmlformats.org/officeDocument/2006/relationships/hyperlink" Target="http://cn.wowhead.com/item=69846" TargetMode="External"/><Relationship Id="rId61" Type="http://schemas.openxmlformats.org/officeDocument/2006/relationships/hyperlink" Target="http://cn.wowhead.com/item=54811" TargetMode="External"/><Relationship Id="rId60" Type="http://schemas.openxmlformats.org/officeDocument/2006/relationships/hyperlink" Target="http://cn.wowhead.com/item=43599" TargetMode="External"/><Relationship Id="rId6" Type="http://schemas.openxmlformats.org/officeDocument/2006/relationships/hyperlink" Target="http://db.178.com/wow/cn/item/49283.html" TargetMode="External"/><Relationship Id="rId59" Type="http://schemas.openxmlformats.org/officeDocument/2006/relationships/hyperlink" Target="http://cn.wowhead.com/item=93671" TargetMode="External"/><Relationship Id="rId58" Type="http://schemas.openxmlformats.org/officeDocument/2006/relationships/hyperlink" Target="http://cn.wowhead.com/item=79771" TargetMode="External"/><Relationship Id="rId57" Type="http://schemas.openxmlformats.org/officeDocument/2006/relationships/hyperlink" Target="http://cn.wowhead.com/item=72575" TargetMode="External"/><Relationship Id="rId56" Type="http://schemas.openxmlformats.org/officeDocument/2006/relationships/hyperlink" Target="http://cn.wowhead.com/item=72582" TargetMode="External"/><Relationship Id="rId55" Type="http://schemas.openxmlformats.org/officeDocument/2006/relationships/hyperlink" Target="http://cn.wowhead.com/item=71718" TargetMode="External"/><Relationship Id="rId54" Type="http://schemas.openxmlformats.org/officeDocument/2006/relationships/hyperlink" Target="http://cn.wowhead.com/item=68825" TargetMode="External"/><Relationship Id="rId53" Type="http://schemas.openxmlformats.org/officeDocument/2006/relationships/hyperlink" Target="http://cn.wowhead.com/item=69228" TargetMode="External"/><Relationship Id="rId52" Type="http://schemas.openxmlformats.org/officeDocument/2006/relationships/hyperlink" Target="http://cn.wowhead.com/item=68008" TargetMode="External"/><Relationship Id="rId51" Type="http://schemas.openxmlformats.org/officeDocument/2006/relationships/hyperlink" Target="http://cn.wowhead.com/item=54068" TargetMode="External"/><Relationship Id="rId50" Type="http://schemas.openxmlformats.org/officeDocument/2006/relationships/hyperlink" Target="http://cn.wowhead.com/item=54069" TargetMode="External"/><Relationship Id="rId5" Type="http://schemas.openxmlformats.org/officeDocument/2006/relationships/hyperlink" Target="http://db.178.com/wow/cn/item/103630.html" TargetMode="External"/><Relationship Id="rId49" Type="http://schemas.openxmlformats.org/officeDocument/2006/relationships/hyperlink" Target="http://cn.wowhead.com/item=49290" TargetMode="External"/><Relationship Id="rId48" Type="http://schemas.openxmlformats.org/officeDocument/2006/relationships/hyperlink" Target="http://cn.wowhead.com/item=49282" TargetMode="External"/><Relationship Id="rId47" Type="http://schemas.openxmlformats.org/officeDocument/2006/relationships/hyperlink" Target="http://cn.wowhead.com/item=49286" TargetMode="External"/><Relationship Id="rId46" Type="http://schemas.openxmlformats.org/officeDocument/2006/relationships/hyperlink" Target="http://cn.wowhead.com/item=49285" TargetMode="External"/><Relationship Id="rId45" Type="http://schemas.openxmlformats.org/officeDocument/2006/relationships/hyperlink" Target="http://cn.wowhead.com/item=49284" TargetMode="External"/><Relationship Id="rId44" Type="http://schemas.openxmlformats.org/officeDocument/2006/relationships/hyperlink" Target="http://cn.wowhead.com/item=49283" TargetMode="External"/><Relationship Id="rId43" Type="http://schemas.openxmlformats.org/officeDocument/2006/relationships/hyperlink" Target="http://cn.wowhead.com/item=103630" TargetMode="External"/><Relationship Id="rId42" Type="http://schemas.openxmlformats.org/officeDocument/2006/relationships/hyperlink" Target="http://db.178.com/wow/cn/item/153540.html" TargetMode="External"/><Relationship Id="rId41" Type="http://schemas.openxmlformats.org/officeDocument/2006/relationships/hyperlink" Target="http://db.178.com/wow/cn/item/153539.html" TargetMode="External"/><Relationship Id="rId40" Type="http://schemas.openxmlformats.org/officeDocument/2006/relationships/hyperlink" Target="http://db.178.com/wow/cn/item/156564.html" TargetMode="External"/><Relationship Id="rId4" Type="http://schemas.openxmlformats.org/officeDocument/2006/relationships/hyperlink" Target="http://db.178.com/wow/cn/item/23720.html" TargetMode="External"/><Relationship Id="rId39" Type="http://schemas.openxmlformats.org/officeDocument/2006/relationships/hyperlink" Target="http://db.178.com/wow/cn/item/151617.html" TargetMode="External"/><Relationship Id="rId38" Type="http://schemas.openxmlformats.org/officeDocument/2006/relationships/hyperlink" Target="http://db.178.com/wow/cn/item/151618.html" TargetMode="External"/><Relationship Id="rId37" Type="http://schemas.openxmlformats.org/officeDocument/2006/relationships/hyperlink" Target="http://db.178.com/wow/cn/item/147901.html" TargetMode="External"/><Relationship Id="rId36" Type="http://schemas.openxmlformats.org/officeDocument/2006/relationships/hyperlink" Target="http://db.178.com/wow/cn/item/128425.html" TargetMode="External"/><Relationship Id="rId35" Type="http://schemas.openxmlformats.org/officeDocument/2006/relationships/hyperlink" Target="http://db.178.com/wow/cn/item/122469.html" TargetMode="External"/><Relationship Id="rId34" Type="http://schemas.openxmlformats.org/officeDocument/2006/relationships/hyperlink" Target="http://db.178.com/wow/cn/item/112327.html" TargetMode="External"/><Relationship Id="rId33" Type="http://schemas.openxmlformats.org/officeDocument/2006/relationships/hyperlink" Target="http://db.178.com/wow/cn/item/112326.html" TargetMode="External"/><Relationship Id="rId32" Type="http://schemas.openxmlformats.org/officeDocument/2006/relationships/hyperlink" Target="http://db.178.com/wow/cn/item/98618.html" TargetMode="External"/><Relationship Id="rId31" Type="http://schemas.openxmlformats.org/officeDocument/2006/relationships/hyperlink" Target="http://db.178.com/wow/cn/item/109013.html" TargetMode="External"/><Relationship Id="rId30" Type="http://schemas.openxmlformats.org/officeDocument/2006/relationships/hyperlink" Target="http://db.178.com/wow/cn/item/76755.html" TargetMode="External"/><Relationship Id="rId3" Type="http://schemas.openxmlformats.org/officeDocument/2006/relationships/hyperlink" Target="http://cn.wowhead.com/item=23720" TargetMode="External"/><Relationship Id="rId29" Type="http://schemas.openxmlformats.org/officeDocument/2006/relationships/hyperlink" Target="http://db.178.com/wow/cn/item/107951.html" TargetMode="External"/><Relationship Id="rId28" Type="http://schemas.openxmlformats.org/officeDocument/2006/relationships/hyperlink" Target="http://db.178.com/wow/cn/item/97989.html" TargetMode="External"/><Relationship Id="rId27" Type="http://schemas.openxmlformats.org/officeDocument/2006/relationships/hyperlink" Target="http://db.178.com/wow/cn/item/95341.html" TargetMode="External"/><Relationship Id="rId26" Type="http://schemas.openxmlformats.org/officeDocument/2006/relationships/hyperlink" Target="http://db.178.com/wow/cn/item/85870.html" TargetMode="External"/><Relationship Id="rId25" Type="http://schemas.openxmlformats.org/officeDocument/2006/relationships/hyperlink" Target="http://db.178.com/wow/cn/item/78924.html" TargetMode="External"/><Relationship Id="rId24" Type="http://schemas.openxmlformats.org/officeDocument/2006/relationships/hyperlink" Target="http://db.178.com/wow/cn/item/69846.html" TargetMode="External"/><Relationship Id="rId23" Type="http://schemas.openxmlformats.org/officeDocument/2006/relationships/hyperlink" Target="http://db.178.com/wow/cn/item/54811.html" TargetMode="External"/><Relationship Id="rId22" Type="http://schemas.openxmlformats.org/officeDocument/2006/relationships/hyperlink" Target="http://db.178.com/wow/cn/item/43599.html" TargetMode="External"/><Relationship Id="rId21" Type="http://schemas.openxmlformats.org/officeDocument/2006/relationships/hyperlink" Target="http://db.178.com/wow/cn/item/93671.html" TargetMode="External"/><Relationship Id="rId20" Type="http://schemas.openxmlformats.org/officeDocument/2006/relationships/hyperlink" Target="http://db.178.com/wow/cn/item/79771.html" TargetMode="External"/><Relationship Id="rId2" Type="http://schemas.openxmlformats.org/officeDocument/2006/relationships/vmlDrawing" Target="../drawings/vmlDrawing15.vml"/><Relationship Id="rId19" Type="http://schemas.openxmlformats.org/officeDocument/2006/relationships/hyperlink" Target="http://db.178.com/wow/cn/item/72575.html" TargetMode="External"/><Relationship Id="rId18" Type="http://schemas.openxmlformats.org/officeDocument/2006/relationships/hyperlink" Target="http://db.178.com/wow/cn/item/72582.html" TargetMode="External"/><Relationship Id="rId17" Type="http://schemas.openxmlformats.org/officeDocument/2006/relationships/hyperlink" Target="http://db.178.com/wow/cn/item/71718.html" TargetMode="External"/><Relationship Id="rId16" Type="http://schemas.openxmlformats.org/officeDocument/2006/relationships/hyperlink" Target="http://db.178.com/wow/cn/item/68825.html" TargetMode="External"/><Relationship Id="rId15" Type="http://schemas.openxmlformats.org/officeDocument/2006/relationships/hyperlink" Target="http://db.178.com/wow/cn/item/69228.html" TargetMode="External"/><Relationship Id="rId14" Type="http://schemas.openxmlformats.org/officeDocument/2006/relationships/hyperlink" Target="http://db.178.com/wow/cn/item/68008.html" TargetMode="External"/><Relationship Id="rId13" Type="http://schemas.openxmlformats.org/officeDocument/2006/relationships/hyperlink" Target="http://db.178.com/wow/cn/item/54068.html" TargetMode="External"/><Relationship Id="rId12" Type="http://schemas.openxmlformats.org/officeDocument/2006/relationships/hyperlink" Target="http://db.178.com/wow/cn/item/54069.html" TargetMode="External"/><Relationship Id="rId11" Type="http://schemas.openxmlformats.org/officeDocument/2006/relationships/hyperlink" Target="http://db.178.com/wow/cn/item/49290.html" TargetMode="External"/><Relationship Id="rId10" Type="http://schemas.openxmlformats.org/officeDocument/2006/relationships/hyperlink" Target="http://db.178.com/wow/cn/item/49282.html" TargetMode="External"/><Relationship Id="rId1"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99" Type="http://schemas.openxmlformats.org/officeDocument/2006/relationships/hyperlink" Target="http://cn.wowhead.com/item=90711" TargetMode="External"/><Relationship Id="rId98" Type="http://schemas.openxmlformats.org/officeDocument/2006/relationships/hyperlink" Target="http://cn.wowhead.com/item=90710" TargetMode="External"/><Relationship Id="rId97" Type="http://schemas.openxmlformats.org/officeDocument/2006/relationships/hyperlink" Target="http://cn.wowhead.com/item=89154" TargetMode="External"/><Relationship Id="rId96" Type="http://schemas.openxmlformats.org/officeDocument/2006/relationships/hyperlink" Target="http://cn.wowhead.com/item=104246" TargetMode="External"/><Relationship Id="rId95" Type="http://schemas.openxmlformats.org/officeDocument/2006/relationships/hyperlink" Target="http://cn.wowhead.com/item=76902" TargetMode="External"/><Relationship Id="rId94" Type="http://schemas.openxmlformats.org/officeDocument/2006/relationships/hyperlink" Target="http://cn.wowhead.com/item=76889" TargetMode="External"/><Relationship Id="rId93" Type="http://schemas.openxmlformats.org/officeDocument/2006/relationships/hyperlink" Target="http://cn.wowhead.com/item=49098" TargetMode="External"/><Relationship Id="rId92" Type="http://schemas.openxmlformats.org/officeDocument/2006/relationships/hyperlink" Target="http://cn.wowhead.com/item=49096" TargetMode="External"/><Relationship Id="rId91" Type="http://schemas.openxmlformats.org/officeDocument/2006/relationships/hyperlink" Target="http://cn.wowhead.com/item=49046" TargetMode="External"/><Relationship Id="rId90" Type="http://schemas.openxmlformats.org/officeDocument/2006/relationships/hyperlink" Target="http://cn.wowhead.com/item=49044" TargetMode="External"/><Relationship Id="rId9" Type="http://schemas.openxmlformats.org/officeDocument/2006/relationships/hyperlink" Target="http://db.178.com/wow/cn/item/13329.html" TargetMode="External"/><Relationship Id="rId89" Type="http://schemas.openxmlformats.org/officeDocument/2006/relationships/hyperlink" Target="http://cn.wowhead.com/item=44164" TargetMode="External"/><Relationship Id="rId88" Type="http://schemas.openxmlformats.org/officeDocument/2006/relationships/hyperlink" Target="http://cn.wowhead.com/item=44175" TargetMode="External"/><Relationship Id="rId87" Type="http://schemas.openxmlformats.org/officeDocument/2006/relationships/hyperlink" Target="http://cn.wowhead.com/item=33809" TargetMode="External"/><Relationship Id="rId86" Type="http://schemas.openxmlformats.org/officeDocument/2006/relationships/hyperlink" Target="http://cn.wowhead.com/item=19902" TargetMode="External"/><Relationship Id="rId85" Type="http://schemas.openxmlformats.org/officeDocument/2006/relationships/hyperlink" Target="http://cn.wowhead.com/item=19872" TargetMode="External"/><Relationship Id="rId84" Type="http://schemas.openxmlformats.org/officeDocument/2006/relationships/hyperlink" Target="http://cn.wowhead.com/item=33976" TargetMode="External"/><Relationship Id="rId83" Type="http://schemas.openxmlformats.org/officeDocument/2006/relationships/hyperlink" Target="http://cn.wowhead.com/item=" TargetMode="External"/><Relationship Id="rId82" Type="http://schemas.openxmlformats.org/officeDocument/2006/relationships/hyperlink" Target="http://cn.wowhead.com/item=21176" TargetMode="External"/><Relationship Id="rId81" Type="http://schemas.openxmlformats.org/officeDocument/2006/relationships/hyperlink" Target="http://cn.wowhead.com/item=8586" TargetMode="External"/><Relationship Id="rId80" Type="http://schemas.openxmlformats.org/officeDocument/2006/relationships/hyperlink" Target="http://cn.wowhead.com/item=13317" TargetMode="External"/><Relationship Id="rId8" Type="http://schemas.openxmlformats.org/officeDocument/2006/relationships/hyperlink" Target="http://db.178.com/wow/cn/item/13328.html" TargetMode="External"/><Relationship Id="rId79" Type="http://schemas.openxmlformats.org/officeDocument/2006/relationships/hyperlink" Target="http://cn.wowhead.com/item=15293" TargetMode="External"/><Relationship Id="rId78" Type="http://schemas.openxmlformats.org/officeDocument/2006/relationships/hyperlink" Target="http://cn.wowhead.com/item=15292" TargetMode="External"/><Relationship Id="rId77" Type="http://schemas.openxmlformats.org/officeDocument/2006/relationships/hyperlink" Target="http://cn.wowhead.com/item=12330" TargetMode="External"/><Relationship Id="rId76" Type="http://schemas.openxmlformats.org/officeDocument/2006/relationships/hyperlink" Target="http://cn.wowhead.com/item=12351" TargetMode="External"/><Relationship Id="rId75" Type="http://schemas.openxmlformats.org/officeDocument/2006/relationships/hyperlink" Target="http://cn.wowhead.com/item=13326" TargetMode="External"/><Relationship Id="rId74" Type="http://schemas.openxmlformats.org/officeDocument/2006/relationships/hyperlink" Target="http://cn.wowhead.com/item=13327" TargetMode="External"/><Relationship Id="rId73" Type="http://schemas.openxmlformats.org/officeDocument/2006/relationships/hyperlink" Target="http://cn.wowhead.com/item=13329" TargetMode="External"/><Relationship Id="rId72" Type="http://schemas.openxmlformats.org/officeDocument/2006/relationships/hyperlink" Target="http://cn.wowhead.com/item=13328" TargetMode="External"/><Relationship Id="rId71" Type="http://schemas.openxmlformats.org/officeDocument/2006/relationships/hyperlink" Target="http://cn.wowhead.com/item=12303" TargetMode="External"/><Relationship Id="rId70" Type="http://schemas.openxmlformats.org/officeDocument/2006/relationships/hyperlink" Target="http://cn.wowhead.com/item=12302" TargetMode="External"/><Relationship Id="rId7" Type="http://schemas.openxmlformats.org/officeDocument/2006/relationships/hyperlink" Target="http://db.178.com/wow/cn/item/12303.html" TargetMode="External"/><Relationship Id="rId69" Type="http://schemas.openxmlformats.org/officeDocument/2006/relationships/hyperlink" Target="http://cn.wowhead.com/item=12353" TargetMode="External"/><Relationship Id="rId68" Type="http://schemas.openxmlformats.org/officeDocument/2006/relationships/hyperlink" Target="http://db.178.com/wow/cn/item/98405.html" TargetMode="External"/><Relationship Id="rId67" Type="http://schemas.openxmlformats.org/officeDocument/2006/relationships/hyperlink" Target="http://db.178.com/wow/cn/item/143631.html" TargetMode="External"/><Relationship Id="rId66" Type="http://schemas.openxmlformats.org/officeDocument/2006/relationships/hyperlink" Target="http://db.178.com/wow/cn/item/152901.html" TargetMode="External"/><Relationship Id="rId65" Type="http://schemas.openxmlformats.org/officeDocument/2006/relationships/hyperlink" Target="http://db.178.com/wow/cn/item/153493.html" TargetMode="External"/><Relationship Id="rId64" Type="http://schemas.openxmlformats.org/officeDocument/2006/relationships/hyperlink" Target="http://db.178.com/wow/cn/item/141848.html" TargetMode="External"/><Relationship Id="rId63" Type="http://schemas.openxmlformats.org/officeDocument/2006/relationships/hyperlink" Target="http://db.178.com/wow/cn/item/141847.html" TargetMode="External"/><Relationship Id="rId62" Type="http://schemas.openxmlformats.org/officeDocument/2006/relationships/hyperlink" Target="http://db.178.com/wow/cn/item/141846.html" TargetMode="External"/><Relationship Id="rId61" Type="http://schemas.openxmlformats.org/officeDocument/2006/relationships/hyperlink" Target="http://db.178.com/wow/cn/item/141845.html" TargetMode="External"/><Relationship Id="rId60" Type="http://schemas.openxmlformats.org/officeDocument/2006/relationships/hyperlink" Target="http://db.178.com/wow/cn/item/141844.html" TargetMode="External"/><Relationship Id="rId6" Type="http://schemas.openxmlformats.org/officeDocument/2006/relationships/hyperlink" Target="http://db.178.com/wow/cn/item/12302.html" TargetMode="External"/><Relationship Id="rId59" Type="http://schemas.openxmlformats.org/officeDocument/2006/relationships/hyperlink" Target="http://db.178.com/wow/cn/item/141843.html" TargetMode="External"/><Relationship Id="rId58" Type="http://schemas.openxmlformats.org/officeDocument/2006/relationships/hyperlink" Target="http://db.178.com/wow/cn/item/128282.html" TargetMode="External"/><Relationship Id="rId57" Type="http://schemas.openxmlformats.org/officeDocument/2006/relationships/hyperlink" Target="http://db.178.com/wow/cn/item/128281.html" TargetMode="External"/><Relationship Id="rId56" Type="http://schemas.openxmlformats.org/officeDocument/2006/relationships/hyperlink" Target="http://db.178.com/wow/cn/item/128277.html" TargetMode="External"/><Relationship Id="rId55" Type="http://schemas.openxmlformats.org/officeDocument/2006/relationships/hyperlink" Target="http://db.178.com/wow/cn/item/104327.html" TargetMode="External"/><Relationship Id="rId54" Type="http://schemas.openxmlformats.org/officeDocument/2006/relationships/hyperlink" Target="http://db.178.com/wow/cn/item/104326.html" TargetMode="External"/><Relationship Id="rId53" Type="http://schemas.openxmlformats.org/officeDocument/2006/relationships/hyperlink" Target="http://db.178.com/wow/cn/item/104325.html" TargetMode="External"/><Relationship Id="rId52" Type="http://schemas.openxmlformats.org/officeDocument/2006/relationships/hyperlink" Target="http://db.178.com/wow/cn/item/95041.html" TargetMode="External"/><Relationship Id="rId51" Type="http://schemas.openxmlformats.org/officeDocument/2006/relationships/hyperlink" Target="http://db.178.com/wow/cn/item/85785.html" TargetMode="External"/><Relationship Id="rId50" Type="http://schemas.openxmlformats.org/officeDocument/2006/relationships/hyperlink" Target="http://db.178.com/wow/cn/item/71954.html" TargetMode="External"/><Relationship Id="rId5" Type="http://schemas.openxmlformats.org/officeDocument/2006/relationships/hyperlink" Target="http://db.178.com/wow/cn/item/12353.html" TargetMode="External"/><Relationship Id="rId49" Type="http://schemas.openxmlformats.org/officeDocument/2006/relationships/hyperlink" Target="http://db.178.com/wow/cn/item/71339.html" TargetMode="External"/><Relationship Id="rId48" Type="http://schemas.openxmlformats.org/officeDocument/2006/relationships/hyperlink" Target="http://db.178.com/wow/cn/item/50435.html" TargetMode="External"/><Relationship Id="rId47" Type="http://schemas.openxmlformats.org/officeDocument/2006/relationships/hyperlink" Target="http://db.178.com/wow/cn/item/47840.html" TargetMode="External"/><Relationship Id="rId46" Type="http://schemas.openxmlformats.org/officeDocument/2006/relationships/hyperlink" Target="http://db.178.com/wow/cn/item/46171.html" TargetMode="External"/><Relationship Id="rId45" Type="http://schemas.openxmlformats.org/officeDocument/2006/relationships/hyperlink" Target="http://db.178.com/wow/cn/item/46708.html" TargetMode="External"/><Relationship Id="rId44" Type="http://schemas.openxmlformats.org/officeDocument/2006/relationships/hyperlink" Target="http://db.178.com/wow/cn/item/43516.html" TargetMode="External"/><Relationship Id="rId43" Type="http://schemas.openxmlformats.org/officeDocument/2006/relationships/hyperlink" Target="http://db.178.com/wow/cn/item/37676.html" TargetMode="External"/><Relationship Id="rId42" Type="http://schemas.openxmlformats.org/officeDocument/2006/relationships/hyperlink" Target="http://db.178.com/wow/cn/item/34092.html" TargetMode="External"/><Relationship Id="rId41" Type="http://schemas.openxmlformats.org/officeDocument/2006/relationships/hyperlink" Target="http://db.178.com/wow/cn/item/30609.html" TargetMode="External"/><Relationship Id="rId40" Type="http://schemas.openxmlformats.org/officeDocument/2006/relationships/hyperlink" Target="http://db.178.com/wow/cn/item/116791.html" TargetMode="External"/><Relationship Id="rId4" Type="http://schemas.openxmlformats.org/officeDocument/2006/relationships/hyperlink" Target="http://db.178.com/wow/cn/item/12354.html" TargetMode="External"/><Relationship Id="rId39" Type="http://schemas.openxmlformats.org/officeDocument/2006/relationships/hyperlink" Target="http://db.178.com/wow/cn/item/128422.html" TargetMode="External"/><Relationship Id="rId38" Type="http://schemas.openxmlformats.org/officeDocument/2006/relationships/hyperlink" Target="http://db.178.com/wow/cn/item/115484.html" TargetMode="External"/><Relationship Id="rId37" Type="http://schemas.openxmlformats.org/officeDocument/2006/relationships/hyperlink" Target="http://db.178.com/wow/cn/item/116788.html" TargetMode="External"/><Relationship Id="rId36" Type="http://schemas.openxmlformats.org/officeDocument/2006/relationships/hyperlink" Target="http://db.178.com/wow/cn/item/90712.html" TargetMode="External"/><Relationship Id="rId35" Type="http://schemas.openxmlformats.org/officeDocument/2006/relationships/hyperlink" Target="http://db.178.com/wow/cn/item/90711.html" TargetMode="External"/><Relationship Id="rId34" Type="http://schemas.openxmlformats.org/officeDocument/2006/relationships/hyperlink" Target="http://db.178.com/wow/cn/item/90710.html" TargetMode="External"/><Relationship Id="rId33" Type="http://schemas.openxmlformats.org/officeDocument/2006/relationships/hyperlink" Target="http://db.178.com/wow/cn/item/89154.html" TargetMode="External"/><Relationship Id="rId32" Type="http://schemas.openxmlformats.org/officeDocument/2006/relationships/hyperlink" Target="http://db.178.com/wow/cn/item/104246.html" TargetMode="External"/><Relationship Id="rId31" Type="http://schemas.openxmlformats.org/officeDocument/2006/relationships/hyperlink" Target="http://db.178.com/wow/cn/item/76902.html" TargetMode="External"/><Relationship Id="rId30" Type="http://schemas.openxmlformats.org/officeDocument/2006/relationships/hyperlink" Target="http://db.178.com/wow/cn/item/76889.html" TargetMode="External"/><Relationship Id="rId3" Type="http://schemas.openxmlformats.org/officeDocument/2006/relationships/hyperlink" Target="http://cn.wowhead.com/item=12354" TargetMode="External"/><Relationship Id="rId29" Type="http://schemas.openxmlformats.org/officeDocument/2006/relationships/hyperlink" Target="http://db.178.com/wow/cn/item/49098.html" TargetMode="External"/><Relationship Id="rId28" Type="http://schemas.openxmlformats.org/officeDocument/2006/relationships/hyperlink" Target="http://db.178.com/wow/cn/item/49096.html" TargetMode="External"/><Relationship Id="rId27" Type="http://schemas.openxmlformats.org/officeDocument/2006/relationships/hyperlink" Target="http://db.178.com/wow/cn/item/49046.html" TargetMode="External"/><Relationship Id="rId26" Type="http://schemas.openxmlformats.org/officeDocument/2006/relationships/hyperlink" Target="http://db.178.com/wow/cn/item/49044.html" TargetMode="External"/><Relationship Id="rId25" Type="http://schemas.openxmlformats.org/officeDocument/2006/relationships/hyperlink" Target="http://db.178.com/wow/cn/item/44164.html" TargetMode="External"/><Relationship Id="rId24" Type="http://schemas.openxmlformats.org/officeDocument/2006/relationships/hyperlink" Target="http://db.178.com/wow/cn/item/44175.html" TargetMode="External"/><Relationship Id="rId23" Type="http://schemas.openxmlformats.org/officeDocument/2006/relationships/hyperlink" Target="http://db.178.com/wow/cn/item/33809.html" TargetMode="External"/><Relationship Id="rId22" Type="http://schemas.openxmlformats.org/officeDocument/2006/relationships/hyperlink" Target="http://db.178.com/wow/cn/item/19902.html" TargetMode="External"/><Relationship Id="rId21" Type="http://schemas.openxmlformats.org/officeDocument/2006/relationships/hyperlink" Target="http://db.178.com/wow/cn/item/19872.html" TargetMode="External"/><Relationship Id="rId20" Type="http://schemas.openxmlformats.org/officeDocument/2006/relationships/hyperlink" Target="http://db.178.com/wow/cn/item/33976.html" TargetMode="External"/><Relationship Id="rId2" Type="http://schemas.openxmlformats.org/officeDocument/2006/relationships/vmlDrawing" Target="../drawings/vmlDrawing16.vml"/><Relationship Id="rId19" Type="http://schemas.openxmlformats.org/officeDocument/2006/relationships/hyperlink" Target="http://db.178.com/wow/cn/spell/239770.html" TargetMode="External"/><Relationship Id="rId18" Type="http://schemas.openxmlformats.org/officeDocument/2006/relationships/hyperlink" Target="http://db.178.com/wow/cn/item/21176.html" TargetMode="External"/><Relationship Id="rId17" Type="http://schemas.openxmlformats.org/officeDocument/2006/relationships/hyperlink" Target="http://db.178.com/wow/cn/item/8586.html" TargetMode="External"/><Relationship Id="rId16" Type="http://schemas.openxmlformats.org/officeDocument/2006/relationships/hyperlink" Target="http://db.178.com/wow/cn/item/13317.html" TargetMode="External"/><Relationship Id="rId154" Type="http://schemas.openxmlformats.org/officeDocument/2006/relationships/hyperlink" Target="http://cn.wowhead.com/item=118515" TargetMode="External"/><Relationship Id="rId153" Type="http://schemas.openxmlformats.org/officeDocument/2006/relationships/hyperlink" Target="http://db.178.com/wow/cn/item/118515.html" TargetMode="External"/><Relationship Id="rId152" Type="http://schemas.openxmlformats.org/officeDocument/2006/relationships/hyperlink" Target="http://cn.wowhead.com/item=106246" TargetMode="External"/><Relationship Id="rId151" Type="http://schemas.openxmlformats.org/officeDocument/2006/relationships/hyperlink" Target="http://db.178.com/wow/cn/item/106246.html" TargetMode="External"/><Relationship Id="rId150" Type="http://schemas.openxmlformats.org/officeDocument/2006/relationships/hyperlink" Target="http://cn.wowhead.com/item=37719" TargetMode="External"/><Relationship Id="rId15" Type="http://schemas.openxmlformats.org/officeDocument/2006/relationships/hyperlink" Target="http://db.178.com/wow/cn/item/15293.html" TargetMode="External"/><Relationship Id="rId149" Type="http://schemas.openxmlformats.org/officeDocument/2006/relationships/hyperlink" Target="http://db.178.com/wow/cn/item/37719.html" TargetMode="External"/><Relationship Id="rId148" Type="http://schemas.openxmlformats.org/officeDocument/2006/relationships/hyperlink" Target="http://cn.wowhead.com/item=54860" TargetMode="External"/><Relationship Id="rId147" Type="http://schemas.openxmlformats.org/officeDocument/2006/relationships/hyperlink" Target="http://db.178.com/wow/cn/item/54860.html" TargetMode="External"/><Relationship Id="rId146" Type="http://schemas.openxmlformats.org/officeDocument/2006/relationships/hyperlink" Target="http://cn.wowhead.com/item=83086" TargetMode="External"/><Relationship Id="rId145" Type="http://schemas.openxmlformats.org/officeDocument/2006/relationships/hyperlink" Target="http://db.178.com/wow/cn/item/83086.html" TargetMode="External"/><Relationship Id="rId144" Type="http://schemas.openxmlformats.org/officeDocument/2006/relationships/hyperlink" Target="http://cn.wowhead.com/item=142403" TargetMode="External"/><Relationship Id="rId143" Type="http://schemas.openxmlformats.org/officeDocument/2006/relationships/hyperlink" Target="http://db.178.com/wow/cn/item/142403.html" TargetMode="External"/><Relationship Id="rId142" Type="http://schemas.openxmlformats.org/officeDocument/2006/relationships/hyperlink" Target="http://cn.wowhead.com/item=163042" TargetMode="External"/><Relationship Id="rId141" Type="http://schemas.openxmlformats.org/officeDocument/2006/relationships/hyperlink" Target="http://cn.wowhead.com/item=172023" TargetMode="External"/><Relationship Id="rId140" Type="http://schemas.openxmlformats.org/officeDocument/2006/relationships/hyperlink" Target="http://cn.wowhead.com/item=172022" TargetMode="External"/><Relationship Id="rId14" Type="http://schemas.openxmlformats.org/officeDocument/2006/relationships/hyperlink" Target="http://db.178.com/wow/cn/item/15292.html" TargetMode="External"/><Relationship Id="rId139" Type="http://schemas.openxmlformats.org/officeDocument/2006/relationships/hyperlink" Target="http://cn.wowhead.com/item=172012" TargetMode="External"/><Relationship Id="rId138" Type="http://schemas.openxmlformats.org/officeDocument/2006/relationships/hyperlink" Target="http://cn.wowhead.com/item=163128" TargetMode="External"/><Relationship Id="rId137" Type="http://schemas.openxmlformats.org/officeDocument/2006/relationships/hyperlink" Target="http://cn.wowhead.com/item=163127" TargetMode="External"/><Relationship Id="rId136" Type="http://schemas.openxmlformats.org/officeDocument/2006/relationships/hyperlink" Target="http://cn.wowhead.com/item=156884" TargetMode="External"/><Relationship Id="rId135" Type="http://schemas.openxmlformats.org/officeDocument/2006/relationships/hyperlink" Target="http://cn.wowhead.com/item=156881" TargetMode="External"/><Relationship Id="rId134" Type="http://schemas.openxmlformats.org/officeDocument/2006/relationships/hyperlink" Target="http://cn.wowhead.com/item=156880" TargetMode="External"/><Relationship Id="rId133" Type="http://schemas.openxmlformats.org/officeDocument/2006/relationships/hyperlink" Target="http://cn.wowhead.com/item=156879" TargetMode="External"/><Relationship Id="rId132" Type="http://schemas.openxmlformats.org/officeDocument/2006/relationships/hyperlink" Target="http://cn.wowhead.com/item=98405" TargetMode="External"/><Relationship Id="rId131" Type="http://schemas.openxmlformats.org/officeDocument/2006/relationships/hyperlink" Target="http://cn.wowhead.com/item=143631" TargetMode="External"/><Relationship Id="rId130" Type="http://schemas.openxmlformats.org/officeDocument/2006/relationships/hyperlink" Target="http://cn.wowhead.com/item=152901" TargetMode="External"/><Relationship Id="rId13" Type="http://schemas.openxmlformats.org/officeDocument/2006/relationships/hyperlink" Target="http://db.178.com/wow/cn/item/12330.html" TargetMode="External"/><Relationship Id="rId129" Type="http://schemas.openxmlformats.org/officeDocument/2006/relationships/hyperlink" Target="http://cn.wowhead.com/item=153493" TargetMode="External"/><Relationship Id="rId128" Type="http://schemas.openxmlformats.org/officeDocument/2006/relationships/hyperlink" Target="http://cn.wowhead.com/item=141848" TargetMode="External"/><Relationship Id="rId127" Type="http://schemas.openxmlformats.org/officeDocument/2006/relationships/hyperlink" Target="http://cn.wowhead.com/item=141847" TargetMode="External"/><Relationship Id="rId126" Type="http://schemas.openxmlformats.org/officeDocument/2006/relationships/hyperlink" Target="http://cn.wowhead.com/item=141846" TargetMode="External"/><Relationship Id="rId125" Type="http://schemas.openxmlformats.org/officeDocument/2006/relationships/hyperlink" Target="http://cn.wowhead.com/item=141845" TargetMode="External"/><Relationship Id="rId124" Type="http://schemas.openxmlformats.org/officeDocument/2006/relationships/hyperlink" Target="http://cn.wowhead.com/item=141844" TargetMode="External"/><Relationship Id="rId123" Type="http://schemas.openxmlformats.org/officeDocument/2006/relationships/hyperlink" Target="http://cn.wowhead.com/item=141843" TargetMode="External"/><Relationship Id="rId122" Type="http://schemas.openxmlformats.org/officeDocument/2006/relationships/hyperlink" Target="http://cn.wowhead.com/item=128282" TargetMode="External"/><Relationship Id="rId121" Type="http://schemas.openxmlformats.org/officeDocument/2006/relationships/hyperlink" Target="http://cn.wowhead.com/item=128281" TargetMode="External"/><Relationship Id="rId120" Type="http://schemas.openxmlformats.org/officeDocument/2006/relationships/hyperlink" Target="http://cn.wowhead.com/item=128277" TargetMode="External"/><Relationship Id="rId12" Type="http://schemas.openxmlformats.org/officeDocument/2006/relationships/hyperlink" Target="http://db.178.com/wow/cn/item/12351.html" TargetMode="External"/><Relationship Id="rId119" Type="http://schemas.openxmlformats.org/officeDocument/2006/relationships/hyperlink" Target="http://cn.wowhead.com/item=104327" TargetMode="External"/><Relationship Id="rId118" Type="http://schemas.openxmlformats.org/officeDocument/2006/relationships/hyperlink" Target="http://cn.wowhead.com/item=104326" TargetMode="External"/><Relationship Id="rId117" Type="http://schemas.openxmlformats.org/officeDocument/2006/relationships/hyperlink" Target="http://cn.wowhead.com/item=104325" TargetMode="External"/><Relationship Id="rId116" Type="http://schemas.openxmlformats.org/officeDocument/2006/relationships/hyperlink" Target="http://cn.wowhead.com/item=95041" TargetMode="External"/><Relationship Id="rId115" Type="http://schemas.openxmlformats.org/officeDocument/2006/relationships/hyperlink" Target="http://cn.wowhead.com/item=85785" TargetMode="External"/><Relationship Id="rId114" Type="http://schemas.openxmlformats.org/officeDocument/2006/relationships/hyperlink" Target="http://cn.wowhead.com/item=71954" TargetMode="External"/><Relationship Id="rId113" Type="http://schemas.openxmlformats.org/officeDocument/2006/relationships/hyperlink" Target="http://cn.wowhead.com/item=71339" TargetMode="External"/><Relationship Id="rId112" Type="http://schemas.openxmlformats.org/officeDocument/2006/relationships/hyperlink" Target="http://cn.wowhead.com/item=50435" TargetMode="External"/><Relationship Id="rId111" Type="http://schemas.openxmlformats.org/officeDocument/2006/relationships/hyperlink" Target="http://cn.wowhead.com/item=47840" TargetMode="External"/><Relationship Id="rId110" Type="http://schemas.openxmlformats.org/officeDocument/2006/relationships/hyperlink" Target="http://cn.wowhead.com/item=46171" TargetMode="External"/><Relationship Id="rId11" Type="http://schemas.openxmlformats.org/officeDocument/2006/relationships/hyperlink" Target="http://db.178.com/wow/cn/item/13326.html" TargetMode="External"/><Relationship Id="rId109" Type="http://schemas.openxmlformats.org/officeDocument/2006/relationships/hyperlink" Target="http://cn.wowhead.com/item=46708" TargetMode="External"/><Relationship Id="rId108" Type="http://schemas.openxmlformats.org/officeDocument/2006/relationships/hyperlink" Target="http://cn.wowhead.com/item=43516" TargetMode="External"/><Relationship Id="rId107" Type="http://schemas.openxmlformats.org/officeDocument/2006/relationships/hyperlink" Target="http://cn.wowhead.com/item=37676" TargetMode="External"/><Relationship Id="rId106" Type="http://schemas.openxmlformats.org/officeDocument/2006/relationships/hyperlink" Target="http://cn.wowhead.com/item=34092" TargetMode="External"/><Relationship Id="rId105" Type="http://schemas.openxmlformats.org/officeDocument/2006/relationships/hyperlink" Target="http://cn.wowhead.com/item=30609" TargetMode="External"/><Relationship Id="rId104" Type="http://schemas.openxmlformats.org/officeDocument/2006/relationships/hyperlink" Target="http://cn.wowhead.com/item=116791" TargetMode="External"/><Relationship Id="rId103" Type="http://schemas.openxmlformats.org/officeDocument/2006/relationships/hyperlink" Target="http://cn.wowhead.com/item=128422" TargetMode="External"/><Relationship Id="rId102" Type="http://schemas.openxmlformats.org/officeDocument/2006/relationships/hyperlink" Target="http://cn.wowhead.com/item=115484" TargetMode="External"/><Relationship Id="rId101" Type="http://schemas.openxmlformats.org/officeDocument/2006/relationships/hyperlink" Target="http://cn.wowhead.com/item=116788" TargetMode="External"/><Relationship Id="rId100" Type="http://schemas.openxmlformats.org/officeDocument/2006/relationships/hyperlink" Target="http://cn.wowhead.com/item=90712" TargetMode="External"/><Relationship Id="rId10" Type="http://schemas.openxmlformats.org/officeDocument/2006/relationships/hyperlink" Target="http://db.178.com/wow/cn/item/13327.html" TargetMode="External"/><Relationship Id="rId1"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5" Type="http://schemas.openxmlformats.org/officeDocument/2006/relationships/hyperlink" Target="http://cn.wowhead.com/item=156885" TargetMode="External"/><Relationship Id="rId4" Type="http://schemas.openxmlformats.org/officeDocument/2006/relationships/hyperlink" Target="http://cn.wowhead.com/item=156883" TargetMode="External"/><Relationship Id="rId3" Type="http://schemas.openxmlformats.org/officeDocument/2006/relationships/hyperlink" Target="http://cn.wowhead.com/item=156882" TargetMode="External"/><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99" Type="http://schemas.openxmlformats.org/officeDocument/2006/relationships/ctrlProp" Target="../ctrlProps/ctrlProp96.xml"/><Relationship Id="rId98" Type="http://schemas.openxmlformats.org/officeDocument/2006/relationships/ctrlProp" Target="../ctrlProps/ctrlProp95.xml"/><Relationship Id="rId97" Type="http://schemas.openxmlformats.org/officeDocument/2006/relationships/ctrlProp" Target="../ctrlProps/ctrlProp94.xml"/><Relationship Id="rId96" Type="http://schemas.openxmlformats.org/officeDocument/2006/relationships/ctrlProp" Target="../ctrlProps/ctrlProp93.xml"/><Relationship Id="rId95" Type="http://schemas.openxmlformats.org/officeDocument/2006/relationships/ctrlProp" Target="../ctrlProps/ctrlProp92.xml"/><Relationship Id="rId94" Type="http://schemas.openxmlformats.org/officeDocument/2006/relationships/ctrlProp" Target="../ctrlProps/ctrlProp91.xml"/><Relationship Id="rId93" Type="http://schemas.openxmlformats.org/officeDocument/2006/relationships/ctrlProp" Target="../ctrlProps/ctrlProp90.xml"/><Relationship Id="rId92" Type="http://schemas.openxmlformats.org/officeDocument/2006/relationships/ctrlProp" Target="../ctrlProps/ctrlProp89.xml"/><Relationship Id="rId91" Type="http://schemas.openxmlformats.org/officeDocument/2006/relationships/ctrlProp" Target="../ctrlProps/ctrlProp88.xml"/><Relationship Id="rId90" Type="http://schemas.openxmlformats.org/officeDocument/2006/relationships/ctrlProp" Target="../ctrlProps/ctrlProp87.xml"/><Relationship Id="rId9" Type="http://schemas.openxmlformats.org/officeDocument/2006/relationships/ctrlProp" Target="../ctrlProps/ctrlProp6.xml"/><Relationship Id="rId89" Type="http://schemas.openxmlformats.org/officeDocument/2006/relationships/ctrlProp" Target="../ctrlProps/ctrlProp86.xml"/><Relationship Id="rId88" Type="http://schemas.openxmlformats.org/officeDocument/2006/relationships/ctrlProp" Target="../ctrlProps/ctrlProp85.xml"/><Relationship Id="rId87" Type="http://schemas.openxmlformats.org/officeDocument/2006/relationships/ctrlProp" Target="../ctrlProps/ctrlProp84.xml"/><Relationship Id="rId86" Type="http://schemas.openxmlformats.org/officeDocument/2006/relationships/ctrlProp" Target="../ctrlProps/ctrlProp83.xml"/><Relationship Id="rId85" Type="http://schemas.openxmlformats.org/officeDocument/2006/relationships/ctrlProp" Target="../ctrlProps/ctrlProp82.xml"/><Relationship Id="rId84" Type="http://schemas.openxmlformats.org/officeDocument/2006/relationships/ctrlProp" Target="../ctrlProps/ctrlProp81.xml"/><Relationship Id="rId83" Type="http://schemas.openxmlformats.org/officeDocument/2006/relationships/ctrlProp" Target="../ctrlProps/ctrlProp80.xml"/><Relationship Id="rId82" Type="http://schemas.openxmlformats.org/officeDocument/2006/relationships/ctrlProp" Target="../ctrlProps/ctrlProp79.xml"/><Relationship Id="rId81" Type="http://schemas.openxmlformats.org/officeDocument/2006/relationships/ctrlProp" Target="../ctrlProps/ctrlProp78.xml"/><Relationship Id="rId80" Type="http://schemas.openxmlformats.org/officeDocument/2006/relationships/ctrlProp" Target="../ctrlProps/ctrlProp77.xml"/><Relationship Id="rId8" Type="http://schemas.openxmlformats.org/officeDocument/2006/relationships/ctrlProp" Target="../ctrlProps/ctrlProp5.xml"/><Relationship Id="rId79" Type="http://schemas.openxmlformats.org/officeDocument/2006/relationships/ctrlProp" Target="../ctrlProps/ctrlProp76.xml"/><Relationship Id="rId78" Type="http://schemas.openxmlformats.org/officeDocument/2006/relationships/ctrlProp" Target="../ctrlProps/ctrlProp75.xml"/><Relationship Id="rId77" Type="http://schemas.openxmlformats.org/officeDocument/2006/relationships/ctrlProp" Target="../ctrlProps/ctrlProp74.xml"/><Relationship Id="rId76" Type="http://schemas.openxmlformats.org/officeDocument/2006/relationships/ctrlProp" Target="../ctrlProps/ctrlProp73.xml"/><Relationship Id="rId75" Type="http://schemas.openxmlformats.org/officeDocument/2006/relationships/ctrlProp" Target="../ctrlProps/ctrlProp72.xml"/><Relationship Id="rId74" Type="http://schemas.openxmlformats.org/officeDocument/2006/relationships/ctrlProp" Target="../ctrlProps/ctrlProp71.xml"/><Relationship Id="rId73" Type="http://schemas.openxmlformats.org/officeDocument/2006/relationships/ctrlProp" Target="../ctrlProps/ctrlProp70.xml"/><Relationship Id="rId72" Type="http://schemas.openxmlformats.org/officeDocument/2006/relationships/ctrlProp" Target="../ctrlProps/ctrlProp69.xml"/><Relationship Id="rId71" Type="http://schemas.openxmlformats.org/officeDocument/2006/relationships/ctrlProp" Target="../ctrlProps/ctrlProp68.xml"/><Relationship Id="rId70" Type="http://schemas.openxmlformats.org/officeDocument/2006/relationships/ctrlProp" Target="../ctrlProps/ctrlProp67.xml"/><Relationship Id="rId7" Type="http://schemas.openxmlformats.org/officeDocument/2006/relationships/ctrlProp" Target="../ctrlProps/ctrlProp4.xml"/><Relationship Id="rId69" Type="http://schemas.openxmlformats.org/officeDocument/2006/relationships/ctrlProp" Target="../ctrlProps/ctrlProp66.xml"/><Relationship Id="rId68" Type="http://schemas.openxmlformats.org/officeDocument/2006/relationships/ctrlProp" Target="../ctrlProps/ctrlProp65.xml"/><Relationship Id="rId67" Type="http://schemas.openxmlformats.org/officeDocument/2006/relationships/ctrlProp" Target="../ctrlProps/ctrlProp64.xml"/><Relationship Id="rId66" Type="http://schemas.openxmlformats.org/officeDocument/2006/relationships/ctrlProp" Target="../ctrlProps/ctrlProp63.xml"/><Relationship Id="rId65" Type="http://schemas.openxmlformats.org/officeDocument/2006/relationships/ctrlProp" Target="../ctrlProps/ctrlProp62.xml"/><Relationship Id="rId64" Type="http://schemas.openxmlformats.org/officeDocument/2006/relationships/ctrlProp" Target="../ctrlProps/ctrlProp61.xml"/><Relationship Id="rId63" Type="http://schemas.openxmlformats.org/officeDocument/2006/relationships/ctrlProp" Target="../ctrlProps/ctrlProp60.xml"/><Relationship Id="rId62" Type="http://schemas.openxmlformats.org/officeDocument/2006/relationships/ctrlProp" Target="../ctrlProps/ctrlProp59.xml"/><Relationship Id="rId61" Type="http://schemas.openxmlformats.org/officeDocument/2006/relationships/ctrlProp" Target="../ctrlProps/ctrlProp58.xml"/><Relationship Id="rId60" Type="http://schemas.openxmlformats.org/officeDocument/2006/relationships/ctrlProp" Target="../ctrlProps/ctrlProp57.xml"/><Relationship Id="rId6" Type="http://schemas.openxmlformats.org/officeDocument/2006/relationships/ctrlProp" Target="../ctrlProps/ctrlProp3.xml"/><Relationship Id="rId59" Type="http://schemas.openxmlformats.org/officeDocument/2006/relationships/ctrlProp" Target="../ctrlProps/ctrlProp56.xml"/><Relationship Id="rId58" Type="http://schemas.openxmlformats.org/officeDocument/2006/relationships/ctrlProp" Target="../ctrlProps/ctrlProp55.xml"/><Relationship Id="rId57" Type="http://schemas.openxmlformats.org/officeDocument/2006/relationships/ctrlProp" Target="../ctrlProps/ctrlProp54.xml"/><Relationship Id="rId56" Type="http://schemas.openxmlformats.org/officeDocument/2006/relationships/ctrlProp" Target="../ctrlProps/ctrlProp53.xml"/><Relationship Id="rId55" Type="http://schemas.openxmlformats.org/officeDocument/2006/relationships/ctrlProp" Target="../ctrlProps/ctrlProp52.xml"/><Relationship Id="rId54" Type="http://schemas.openxmlformats.org/officeDocument/2006/relationships/ctrlProp" Target="../ctrlProps/ctrlProp51.xml"/><Relationship Id="rId53" Type="http://schemas.openxmlformats.org/officeDocument/2006/relationships/ctrlProp" Target="../ctrlProps/ctrlProp50.xml"/><Relationship Id="rId52" Type="http://schemas.openxmlformats.org/officeDocument/2006/relationships/ctrlProp" Target="../ctrlProps/ctrlProp49.xml"/><Relationship Id="rId51" Type="http://schemas.openxmlformats.org/officeDocument/2006/relationships/ctrlProp" Target="../ctrlProps/ctrlProp48.xml"/><Relationship Id="rId50" Type="http://schemas.openxmlformats.org/officeDocument/2006/relationships/ctrlProp" Target="../ctrlProps/ctrlProp47.xml"/><Relationship Id="rId5" Type="http://schemas.openxmlformats.org/officeDocument/2006/relationships/ctrlProp" Target="../ctrlProps/ctrlProp2.xml"/><Relationship Id="rId49" Type="http://schemas.openxmlformats.org/officeDocument/2006/relationships/ctrlProp" Target="../ctrlProps/ctrlProp46.xml"/><Relationship Id="rId48" Type="http://schemas.openxmlformats.org/officeDocument/2006/relationships/ctrlProp" Target="../ctrlProps/ctrlProp45.xml"/><Relationship Id="rId47" Type="http://schemas.openxmlformats.org/officeDocument/2006/relationships/ctrlProp" Target="../ctrlProps/ctrlProp44.xml"/><Relationship Id="rId46" Type="http://schemas.openxmlformats.org/officeDocument/2006/relationships/ctrlProp" Target="../ctrlProps/ctrlProp43.xml"/><Relationship Id="rId45" Type="http://schemas.openxmlformats.org/officeDocument/2006/relationships/ctrlProp" Target="../ctrlProps/ctrlProp42.xml"/><Relationship Id="rId44" Type="http://schemas.openxmlformats.org/officeDocument/2006/relationships/ctrlProp" Target="../ctrlProps/ctrlProp41.xml"/><Relationship Id="rId43" Type="http://schemas.openxmlformats.org/officeDocument/2006/relationships/ctrlProp" Target="../ctrlProps/ctrlProp40.xml"/><Relationship Id="rId42" Type="http://schemas.openxmlformats.org/officeDocument/2006/relationships/ctrlProp" Target="../ctrlProps/ctrlProp39.xml"/><Relationship Id="rId41" Type="http://schemas.openxmlformats.org/officeDocument/2006/relationships/ctrlProp" Target="../ctrlProps/ctrlProp38.xml"/><Relationship Id="rId40" Type="http://schemas.openxmlformats.org/officeDocument/2006/relationships/ctrlProp" Target="../ctrlProps/ctrlProp37.xml"/><Relationship Id="rId4" Type="http://schemas.openxmlformats.org/officeDocument/2006/relationships/ctrlProp" Target="../ctrlProps/ctrlProp1.xml"/><Relationship Id="rId39" Type="http://schemas.openxmlformats.org/officeDocument/2006/relationships/ctrlProp" Target="../ctrlProps/ctrlProp36.xml"/><Relationship Id="rId38" Type="http://schemas.openxmlformats.org/officeDocument/2006/relationships/ctrlProp" Target="../ctrlProps/ctrlProp35.xml"/><Relationship Id="rId37" Type="http://schemas.openxmlformats.org/officeDocument/2006/relationships/ctrlProp" Target="../ctrlProps/ctrlProp34.xml"/><Relationship Id="rId36" Type="http://schemas.openxmlformats.org/officeDocument/2006/relationships/ctrlProp" Target="../ctrlProps/ctrlProp33.xml"/><Relationship Id="rId354" Type="http://schemas.openxmlformats.org/officeDocument/2006/relationships/hyperlink" Target="http://cn.wowhead.com/item=174872" TargetMode="External"/><Relationship Id="rId353" Type="http://schemas.openxmlformats.org/officeDocument/2006/relationships/hyperlink" Target="http://db.178.com/wow/cn/item/166705.html" TargetMode="External"/><Relationship Id="rId352" Type="http://schemas.openxmlformats.org/officeDocument/2006/relationships/hyperlink" Target="http://db.178.com/wow/cn/item/166518.html" TargetMode="External"/><Relationship Id="rId351" Type="http://schemas.openxmlformats.org/officeDocument/2006/relationships/hyperlink" Target="http://cn.wowhead.com/item=166518" TargetMode="External"/><Relationship Id="rId350" Type="http://schemas.openxmlformats.org/officeDocument/2006/relationships/hyperlink" Target="http://cn.wowhead.com/item=166705" TargetMode="External"/><Relationship Id="rId35" Type="http://schemas.openxmlformats.org/officeDocument/2006/relationships/ctrlProp" Target="../ctrlProps/ctrlProp32.xml"/><Relationship Id="rId349" Type="http://schemas.openxmlformats.org/officeDocument/2006/relationships/hyperlink" Target="http://db.178.com/wow/cn/item/168830.html" TargetMode="External"/><Relationship Id="rId348" Type="http://schemas.openxmlformats.org/officeDocument/2006/relationships/hyperlink" Target="http://db.178.com/wow/cn/item/168826.html" TargetMode="External"/><Relationship Id="rId347" Type="http://schemas.openxmlformats.org/officeDocument/2006/relationships/hyperlink" Target="http://cn.wowhead.com/item=168826" TargetMode="External"/><Relationship Id="rId346" Type="http://schemas.openxmlformats.org/officeDocument/2006/relationships/hyperlink" Target="http://cn.wowhead.com/item=168830" TargetMode="External"/><Relationship Id="rId345" Type="http://schemas.openxmlformats.org/officeDocument/2006/relationships/hyperlink" Target="http://db.178.com/wow/cn/item/160829.html" TargetMode="External"/><Relationship Id="rId344" Type="http://schemas.openxmlformats.org/officeDocument/2006/relationships/hyperlink" Target="http://db.178.com/wow/cn/item/159842.html" TargetMode="External"/><Relationship Id="rId343" Type="http://schemas.openxmlformats.org/officeDocument/2006/relationships/hyperlink" Target="http://db.178.com/wow/cn/item/159921.html" TargetMode="External"/><Relationship Id="rId342" Type="http://schemas.openxmlformats.org/officeDocument/2006/relationships/hyperlink" Target="http://cn.wowhead.com/item=159921" TargetMode="External"/><Relationship Id="rId341" Type="http://schemas.openxmlformats.org/officeDocument/2006/relationships/hyperlink" Target="http://cn.wowhead.com/item=159842" TargetMode="External"/><Relationship Id="rId340" Type="http://schemas.openxmlformats.org/officeDocument/2006/relationships/hyperlink" Target="http://cn.wowhead.com/item=160829" TargetMode="External"/><Relationship Id="rId34" Type="http://schemas.openxmlformats.org/officeDocument/2006/relationships/ctrlProp" Target="../ctrlProps/ctrlProp31.xml"/><Relationship Id="rId339" Type="http://schemas.openxmlformats.org/officeDocument/2006/relationships/hyperlink" Target="http://cn.wowhead.com/item=174842" TargetMode="External"/><Relationship Id="rId338" Type="http://schemas.openxmlformats.org/officeDocument/2006/relationships/hyperlink" Target="http://cn.wowhead.com/item=174860" TargetMode="External"/><Relationship Id="rId337" Type="http://schemas.openxmlformats.org/officeDocument/2006/relationships/hyperlink" Target="http://cn.wowhead.com/item=174752" TargetMode="External"/><Relationship Id="rId336" Type="http://schemas.openxmlformats.org/officeDocument/2006/relationships/hyperlink" Target="http://cn.wowhead.com/item=174649" TargetMode="External"/><Relationship Id="rId335" Type="http://schemas.openxmlformats.org/officeDocument/2006/relationships/hyperlink" Target="http://cn.wowhead.com/item=174841" TargetMode="External"/><Relationship Id="rId334" Type="http://schemas.openxmlformats.org/officeDocument/2006/relationships/hyperlink" Target="http://cn.wowhead.com/item=174840" TargetMode="External"/><Relationship Id="rId333" Type="http://schemas.openxmlformats.org/officeDocument/2006/relationships/hyperlink" Target="http://cn.wowhead.com/item=173887" TargetMode="External"/><Relationship Id="rId332" Type="http://schemas.openxmlformats.org/officeDocument/2006/relationships/hyperlink" Target="http://cn.wowhead.com/item=174769" TargetMode="External"/><Relationship Id="rId331" Type="http://schemas.openxmlformats.org/officeDocument/2006/relationships/hyperlink" Target="http://cn.wowhead.com/item=174753" TargetMode="External"/><Relationship Id="rId330" Type="http://schemas.openxmlformats.org/officeDocument/2006/relationships/hyperlink" Target="http://cn.wowhead.com/item=174641" TargetMode="External"/><Relationship Id="rId33" Type="http://schemas.openxmlformats.org/officeDocument/2006/relationships/ctrlProp" Target="../ctrlProps/ctrlProp30.xml"/><Relationship Id="rId329" Type="http://schemas.openxmlformats.org/officeDocument/2006/relationships/hyperlink" Target="http://db.178.com/wow/cn/item/169201.html" TargetMode="External"/><Relationship Id="rId328" Type="http://schemas.openxmlformats.org/officeDocument/2006/relationships/hyperlink" Target="http://db.178.com/wow/cn/item/169163.html" TargetMode="External"/><Relationship Id="rId327" Type="http://schemas.openxmlformats.org/officeDocument/2006/relationships/hyperlink" Target="http://cn.wowhead.com/item=169163" TargetMode="External"/><Relationship Id="rId326" Type="http://schemas.openxmlformats.org/officeDocument/2006/relationships/hyperlink" Target="http://cn.wowhead.com/item=169201" TargetMode="External"/><Relationship Id="rId325" Type="http://schemas.openxmlformats.org/officeDocument/2006/relationships/hyperlink" Target="http://db.178.com/wow/cn/item/168823.html" TargetMode="External"/><Relationship Id="rId324" Type="http://schemas.openxmlformats.org/officeDocument/2006/relationships/hyperlink" Target="http://db.178.com/wow/cn/item/168370.html" TargetMode="External"/><Relationship Id="rId323" Type="http://schemas.openxmlformats.org/officeDocument/2006/relationships/hyperlink" Target="http://cn.wowhead.com/item=168370" TargetMode="External"/><Relationship Id="rId322" Type="http://schemas.openxmlformats.org/officeDocument/2006/relationships/hyperlink" Target="http://cn.wowhead.com/item=168823" TargetMode="External"/><Relationship Id="rId321" Type="http://schemas.openxmlformats.org/officeDocument/2006/relationships/hyperlink" Target="http://db.178.com/wow/cn/item/166433.html" TargetMode="External"/><Relationship Id="rId320" Type="http://schemas.openxmlformats.org/officeDocument/2006/relationships/hyperlink" Target="http://cn.wowhead.com/item=166433" TargetMode="External"/><Relationship Id="rId32" Type="http://schemas.openxmlformats.org/officeDocument/2006/relationships/ctrlProp" Target="../ctrlProps/ctrlProp29.xml"/><Relationship Id="rId319" Type="http://schemas.openxmlformats.org/officeDocument/2006/relationships/hyperlink" Target="http://cn.wowhead.com/item=166435" TargetMode="External"/><Relationship Id="rId318" Type="http://schemas.openxmlformats.org/officeDocument/2006/relationships/hyperlink" Target="http://cn.wowhead.com/item=166437" TargetMode="External"/><Relationship Id="rId317" Type="http://schemas.openxmlformats.org/officeDocument/2006/relationships/hyperlink" Target="http://cn.wowhead.com/item=166803" TargetMode="External"/><Relationship Id="rId316" Type="http://schemas.openxmlformats.org/officeDocument/2006/relationships/hyperlink" Target="http://cn.wowhead.com/item=166434" TargetMode="External"/><Relationship Id="rId315" Type="http://schemas.openxmlformats.org/officeDocument/2006/relationships/hyperlink" Target="http://cn.wowhead.com/item=166428" TargetMode="External"/><Relationship Id="rId314" Type="http://schemas.openxmlformats.org/officeDocument/2006/relationships/hyperlink" Target="http://cn.wowhead.com/item=166438" TargetMode="External"/><Relationship Id="rId313" Type="http://schemas.openxmlformats.org/officeDocument/2006/relationships/hyperlink" Target="http://db.178.com/wow/cn/item/166432.html" TargetMode="External"/><Relationship Id="rId312" Type="http://schemas.openxmlformats.org/officeDocument/2006/relationships/hyperlink" Target="http://cn.wowhead.com/item=166432" TargetMode="External"/><Relationship Id="rId311" Type="http://schemas.openxmlformats.org/officeDocument/2006/relationships/hyperlink" Target="http://db.178.com/wow/cn/item/163706.html" TargetMode="External"/><Relationship Id="rId310" Type="http://schemas.openxmlformats.org/officeDocument/2006/relationships/hyperlink" Target="http://db.178.com/wow/cn/item/163646.html" TargetMode="External"/><Relationship Id="rId31" Type="http://schemas.openxmlformats.org/officeDocument/2006/relationships/ctrlProp" Target="../ctrlProps/ctrlProp28.xml"/><Relationship Id="rId309" Type="http://schemas.openxmlformats.org/officeDocument/2006/relationships/hyperlink" Target="http://db.178.com/wow/cn/item/163578.html" TargetMode="External"/><Relationship Id="rId308" Type="http://schemas.openxmlformats.org/officeDocument/2006/relationships/hyperlink" Target="http://db.178.com/wow/cn/item/163579.html" TargetMode="External"/><Relationship Id="rId307" Type="http://schemas.openxmlformats.org/officeDocument/2006/relationships/hyperlink" Target="http://db.178.com/wow/cn/item/163645.html" TargetMode="External"/><Relationship Id="rId306" Type="http://schemas.openxmlformats.org/officeDocument/2006/relationships/hyperlink" Target="http://db.178.com/wow/cn/item/163644.html" TargetMode="External"/><Relationship Id="rId305" Type="http://schemas.openxmlformats.org/officeDocument/2006/relationships/hyperlink" Target="http://cn.wowhead.com/item=163644" TargetMode="External"/><Relationship Id="rId304" Type="http://schemas.openxmlformats.org/officeDocument/2006/relationships/hyperlink" Target="http://cn.wowhead.com/item=163645" TargetMode="External"/><Relationship Id="rId303" Type="http://schemas.openxmlformats.org/officeDocument/2006/relationships/hyperlink" Target="http://cn.wowhead.com/item=163579" TargetMode="External"/><Relationship Id="rId302" Type="http://schemas.openxmlformats.org/officeDocument/2006/relationships/hyperlink" Target="http://cn.wowhead.com/item=163578" TargetMode="External"/><Relationship Id="rId301" Type="http://schemas.openxmlformats.org/officeDocument/2006/relationships/hyperlink" Target="http://cn.wowhead.com/item=163646" TargetMode="External"/><Relationship Id="rId300" Type="http://schemas.openxmlformats.org/officeDocument/2006/relationships/hyperlink" Target="http://cn.wowhead.com/item=163706" TargetMode="External"/><Relationship Id="rId30" Type="http://schemas.openxmlformats.org/officeDocument/2006/relationships/ctrlProp" Target="../ctrlProps/ctrlProp27.xml"/><Relationship Id="rId3" Type="http://schemas.openxmlformats.org/officeDocument/2006/relationships/vmlDrawing" Target="../drawings/vmlDrawing19.vml"/><Relationship Id="rId299" Type="http://schemas.openxmlformats.org/officeDocument/2006/relationships/hyperlink" Target="http://db.178.com/wow/cn/item/161479.html" TargetMode="External"/><Relationship Id="rId298" Type="http://schemas.openxmlformats.org/officeDocument/2006/relationships/hyperlink" Target="http://cn.wowhead.com/item=161479" TargetMode="External"/><Relationship Id="rId297" Type="http://schemas.openxmlformats.org/officeDocument/2006/relationships/hyperlink" Target="http://db.178.com/wow/cn/item/163574.html" TargetMode="External"/><Relationship Id="rId296" Type="http://schemas.openxmlformats.org/officeDocument/2006/relationships/hyperlink" Target="http://db.178.com/wow/cn/item/163573.html" TargetMode="External"/><Relationship Id="rId295" Type="http://schemas.openxmlformats.org/officeDocument/2006/relationships/hyperlink" Target="http://db.178.com/wow/cn/item/163575.html" TargetMode="External"/><Relationship Id="rId294" Type="http://schemas.openxmlformats.org/officeDocument/2006/relationships/hyperlink" Target="http://db.178.com/wow/cn/item/163576.html" TargetMode="External"/><Relationship Id="rId293" Type="http://schemas.openxmlformats.org/officeDocument/2006/relationships/hyperlink" Target="http://cn.wowhead.com/item=163576" TargetMode="External"/><Relationship Id="rId292" Type="http://schemas.openxmlformats.org/officeDocument/2006/relationships/hyperlink" Target="http://cn.wowhead.com/item=163575" TargetMode="External"/><Relationship Id="rId291" Type="http://schemas.openxmlformats.org/officeDocument/2006/relationships/hyperlink" Target="http://cn.wowhead.com/item=163573" TargetMode="External"/><Relationship Id="rId290" Type="http://schemas.openxmlformats.org/officeDocument/2006/relationships/hyperlink" Target="http://cn.wowhead.com/item=163574" TargetMode="External"/><Relationship Id="rId29" Type="http://schemas.openxmlformats.org/officeDocument/2006/relationships/ctrlProp" Target="../ctrlProps/ctrlProp26.xml"/><Relationship Id="rId289" Type="http://schemas.openxmlformats.org/officeDocument/2006/relationships/hyperlink" Target="http://db.178.com/wow/cn/item/152842.html" TargetMode="External"/><Relationship Id="rId288" Type="http://schemas.openxmlformats.org/officeDocument/2006/relationships/hyperlink" Target="http://db.178.com/wow/cn/item/152840.html" TargetMode="External"/><Relationship Id="rId287" Type="http://schemas.openxmlformats.org/officeDocument/2006/relationships/hyperlink" Target="http://db.178.com/wow/cn/item/152841.html" TargetMode="External"/><Relationship Id="rId286" Type="http://schemas.openxmlformats.org/officeDocument/2006/relationships/hyperlink" Target="http://db.178.com/wow/cn/item/152843.html" TargetMode="External"/><Relationship Id="rId285" Type="http://schemas.openxmlformats.org/officeDocument/2006/relationships/hyperlink" Target="http://db.178.com/wow/cn/item/152903.html" TargetMode="External"/><Relationship Id="rId284" Type="http://schemas.openxmlformats.org/officeDocument/2006/relationships/hyperlink" Target="http://db.178.com/wow/cn/item/152905.html" TargetMode="External"/><Relationship Id="rId283" Type="http://schemas.openxmlformats.org/officeDocument/2006/relationships/hyperlink" Target="http://db.178.com/wow/cn/item/152790.html" TargetMode="External"/><Relationship Id="rId282" Type="http://schemas.openxmlformats.org/officeDocument/2006/relationships/hyperlink" Target="http://db.178.com/wow/cn/item/152844.html" TargetMode="External"/><Relationship Id="rId281" Type="http://schemas.openxmlformats.org/officeDocument/2006/relationships/hyperlink" Target="http://db.178.com/wow/cn/item/152904.html" TargetMode="External"/><Relationship Id="rId280" Type="http://schemas.openxmlformats.org/officeDocument/2006/relationships/hyperlink" Target="http://db.178.com/wow/cn/item/152814.html" TargetMode="External"/><Relationship Id="rId28" Type="http://schemas.openxmlformats.org/officeDocument/2006/relationships/ctrlProp" Target="../ctrlProps/ctrlProp25.xml"/><Relationship Id="rId279" Type="http://schemas.openxmlformats.org/officeDocument/2006/relationships/hyperlink" Target="http://db.178.com/wow/cn/item/152789.html" TargetMode="External"/><Relationship Id="rId278" Type="http://schemas.openxmlformats.org/officeDocument/2006/relationships/hyperlink" Target="http://db.178.com/wow/cn/item/152816.html" TargetMode="External"/><Relationship Id="rId277" Type="http://schemas.openxmlformats.org/officeDocument/2006/relationships/hyperlink" Target="http://db.178.com/wow/cn/item/143643.html" TargetMode="External"/><Relationship Id="rId276" Type="http://schemas.openxmlformats.org/officeDocument/2006/relationships/hyperlink" Target="http://db.178.com/wow/cn/item/137574.html" TargetMode="External"/><Relationship Id="rId275" Type="http://schemas.openxmlformats.org/officeDocument/2006/relationships/hyperlink" Target="http://db.178.com/wow/cn/item/137575.html" TargetMode="External"/><Relationship Id="rId274" Type="http://schemas.openxmlformats.org/officeDocument/2006/relationships/hyperlink" Target="http://db.178.com/wow/cn/item/142236.html" TargetMode="External"/><Relationship Id="rId273" Type="http://schemas.openxmlformats.org/officeDocument/2006/relationships/hyperlink" Target="http://db.178.com/wow/cn/item/142552.html" TargetMode="External"/><Relationship Id="rId272" Type="http://schemas.openxmlformats.org/officeDocument/2006/relationships/hyperlink" Target="http://db.178.com/wow/cn/item/138258.html" TargetMode="External"/><Relationship Id="rId271" Type="http://schemas.openxmlformats.org/officeDocument/2006/relationships/hyperlink" Target="http://cn.wowhead.com/item=152842" TargetMode="External"/><Relationship Id="rId270" Type="http://schemas.openxmlformats.org/officeDocument/2006/relationships/hyperlink" Target="http://cn.wowhead.com/item=152840" TargetMode="External"/><Relationship Id="rId27" Type="http://schemas.openxmlformats.org/officeDocument/2006/relationships/ctrlProp" Target="../ctrlProps/ctrlProp24.xml"/><Relationship Id="rId269" Type="http://schemas.openxmlformats.org/officeDocument/2006/relationships/hyperlink" Target="http://cn.wowhead.com/item=152841" TargetMode="External"/><Relationship Id="rId268" Type="http://schemas.openxmlformats.org/officeDocument/2006/relationships/hyperlink" Target="http://cn.wowhead.com/item=152843" TargetMode="External"/><Relationship Id="rId267" Type="http://schemas.openxmlformats.org/officeDocument/2006/relationships/hyperlink" Target="http://cn.wowhead.com/item=152903" TargetMode="External"/><Relationship Id="rId266" Type="http://schemas.openxmlformats.org/officeDocument/2006/relationships/hyperlink" Target="http://cn.wowhead.com/item=152905" TargetMode="External"/><Relationship Id="rId265" Type="http://schemas.openxmlformats.org/officeDocument/2006/relationships/hyperlink" Target="http://cn.wowhead.com/item=152790" TargetMode="External"/><Relationship Id="rId264" Type="http://schemas.openxmlformats.org/officeDocument/2006/relationships/hyperlink" Target="http://cn.wowhead.com/item=152844" TargetMode="External"/><Relationship Id="rId263" Type="http://schemas.openxmlformats.org/officeDocument/2006/relationships/hyperlink" Target="http://cn.wowhead.com/item=152904" TargetMode="External"/><Relationship Id="rId262" Type="http://schemas.openxmlformats.org/officeDocument/2006/relationships/hyperlink" Target="http://cn.wowhead.com/item=152814" TargetMode="External"/><Relationship Id="rId261" Type="http://schemas.openxmlformats.org/officeDocument/2006/relationships/hyperlink" Target="http://cn.wowhead.com/item=152789" TargetMode="External"/><Relationship Id="rId260" Type="http://schemas.openxmlformats.org/officeDocument/2006/relationships/hyperlink" Target="http://cn.wowhead.com/item=152816" TargetMode="External"/><Relationship Id="rId26" Type="http://schemas.openxmlformats.org/officeDocument/2006/relationships/ctrlProp" Target="../ctrlProps/ctrlProp23.xml"/><Relationship Id="rId259" Type="http://schemas.openxmlformats.org/officeDocument/2006/relationships/hyperlink" Target="http://cn.wowhead.com/item=143643" TargetMode="External"/><Relationship Id="rId258" Type="http://schemas.openxmlformats.org/officeDocument/2006/relationships/hyperlink" Target="http://cn.wowhead.com/item=137574" TargetMode="External"/><Relationship Id="rId257" Type="http://schemas.openxmlformats.org/officeDocument/2006/relationships/hyperlink" Target="http://cn.wowhead.com/item=137575" TargetMode="External"/><Relationship Id="rId256" Type="http://schemas.openxmlformats.org/officeDocument/2006/relationships/hyperlink" Target="http://cn.wowhead.com/item=142236" TargetMode="External"/><Relationship Id="rId255" Type="http://schemas.openxmlformats.org/officeDocument/2006/relationships/hyperlink" Target="http://cn.wowhead.com/item=142552" TargetMode="External"/><Relationship Id="rId254" Type="http://schemas.openxmlformats.org/officeDocument/2006/relationships/hyperlink" Target="http://cn.wowhead.com/item=138258" TargetMode="External"/><Relationship Id="rId253" Type="http://schemas.openxmlformats.org/officeDocument/2006/relationships/hyperlink" Target="http://db.178.com/wow/cn/item/133543.html" TargetMode="External"/><Relationship Id="rId252" Type="http://schemas.openxmlformats.org/officeDocument/2006/relationships/hyperlink" Target="http://db.178.com/wow/cn/item/123890.html" TargetMode="External"/><Relationship Id="rId251" Type="http://schemas.openxmlformats.org/officeDocument/2006/relationships/hyperlink" Target="http://db.178.com/wow/cn/item/116660.html" TargetMode="External"/><Relationship Id="rId250" Type="http://schemas.openxmlformats.org/officeDocument/2006/relationships/hyperlink" Target="http://db.178.com/wow/cn/item/116771.html" TargetMode="External"/><Relationship Id="rId25" Type="http://schemas.openxmlformats.org/officeDocument/2006/relationships/ctrlProp" Target="../ctrlProps/ctrlProp22.xml"/><Relationship Id="rId249" Type="http://schemas.openxmlformats.org/officeDocument/2006/relationships/hyperlink" Target="http://db.178.com/wow/cn/item/121815.html" TargetMode="External"/><Relationship Id="rId248" Type="http://schemas.openxmlformats.org/officeDocument/2006/relationships/hyperlink" Target="http://db.178.com/wow/cn/item/116780.html" TargetMode="External"/><Relationship Id="rId247" Type="http://schemas.openxmlformats.org/officeDocument/2006/relationships/hyperlink" Target="http://db.178.com/wow/cn/item/116658.html" TargetMode="External"/><Relationship Id="rId246" Type="http://schemas.openxmlformats.org/officeDocument/2006/relationships/hyperlink" Target="http://db.178.com/wow/cn/item/116669.html" TargetMode="External"/><Relationship Id="rId245" Type="http://schemas.openxmlformats.org/officeDocument/2006/relationships/hyperlink" Target="http://db.178.com/wow/cn/item/116794.html" TargetMode="External"/><Relationship Id="rId244" Type="http://schemas.openxmlformats.org/officeDocument/2006/relationships/hyperlink" Target="http://db.178.com/wow/cn/item/116792.html" TargetMode="External"/><Relationship Id="rId243" Type="http://schemas.openxmlformats.org/officeDocument/2006/relationships/hyperlink" Target="http://db.178.com/wow/cn/item/116661.html" TargetMode="External"/><Relationship Id="rId242" Type="http://schemas.openxmlformats.org/officeDocument/2006/relationships/hyperlink" Target="http://db.178.com/wow/cn/item/116659.html" TargetMode="External"/><Relationship Id="rId241" Type="http://schemas.openxmlformats.org/officeDocument/2006/relationships/hyperlink" Target="http://db.178.com/wow/cn/item/116767.html" TargetMode="External"/><Relationship Id="rId240" Type="http://schemas.openxmlformats.org/officeDocument/2006/relationships/hyperlink" Target="http://db.178.com/wow/cn/item/116674.html" TargetMode="External"/><Relationship Id="rId24" Type="http://schemas.openxmlformats.org/officeDocument/2006/relationships/ctrlProp" Target="../ctrlProps/ctrlProp21.xml"/><Relationship Id="rId239" Type="http://schemas.openxmlformats.org/officeDocument/2006/relationships/hyperlink" Target="http://cn.wowhead.com/item=133543" TargetMode="External"/><Relationship Id="rId238" Type="http://schemas.openxmlformats.org/officeDocument/2006/relationships/hyperlink" Target="http://cn.wowhead.com/item=123890" TargetMode="External"/><Relationship Id="rId237" Type="http://schemas.openxmlformats.org/officeDocument/2006/relationships/hyperlink" Target="http://cn.wowhead.com/item=116660" TargetMode="External"/><Relationship Id="rId236" Type="http://schemas.openxmlformats.org/officeDocument/2006/relationships/hyperlink" Target="http://cn.wowhead.com/item=116771" TargetMode="External"/><Relationship Id="rId235" Type="http://schemas.openxmlformats.org/officeDocument/2006/relationships/hyperlink" Target="http://cn.wowhead.com/item=121815" TargetMode="External"/><Relationship Id="rId234" Type="http://schemas.openxmlformats.org/officeDocument/2006/relationships/hyperlink" Target="http://cn.wowhead.com/item=116780" TargetMode="External"/><Relationship Id="rId233" Type="http://schemas.openxmlformats.org/officeDocument/2006/relationships/hyperlink" Target="http://cn.wowhead.com/item=116658" TargetMode="External"/><Relationship Id="rId232" Type="http://schemas.openxmlformats.org/officeDocument/2006/relationships/hyperlink" Target="http://cn.wowhead.com/item=116669" TargetMode="External"/><Relationship Id="rId231" Type="http://schemas.openxmlformats.org/officeDocument/2006/relationships/hyperlink" Target="http://cn.wowhead.com/item=116794" TargetMode="External"/><Relationship Id="rId230" Type="http://schemas.openxmlformats.org/officeDocument/2006/relationships/hyperlink" Target="http://cn.wowhead.com/item=116792" TargetMode="External"/><Relationship Id="rId23" Type="http://schemas.openxmlformats.org/officeDocument/2006/relationships/ctrlProp" Target="../ctrlProps/ctrlProp20.xml"/><Relationship Id="rId229" Type="http://schemas.openxmlformats.org/officeDocument/2006/relationships/hyperlink" Target="http://cn.wowhead.com/item=116661" TargetMode="External"/><Relationship Id="rId228" Type="http://schemas.openxmlformats.org/officeDocument/2006/relationships/hyperlink" Target="http://cn.wowhead.com/item=116659" TargetMode="External"/><Relationship Id="rId227" Type="http://schemas.openxmlformats.org/officeDocument/2006/relationships/hyperlink" Target="http://cn.wowhead.com/item=116767" TargetMode="External"/><Relationship Id="rId226" Type="http://schemas.openxmlformats.org/officeDocument/2006/relationships/hyperlink" Target="http://cn.wowhead.com/item=116674" TargetMode="External"/><Relationship Id="rId225" Type="http://schemas.openxmlformats.org/officeDocument/2006/relationships/hyperlink" Target="http://db.178.com/wow/cn/item/104253.html" TargetMode="External"/><Relationship Id="rId224" Type="http://schemas.openxmlformats.org/officeDocument/2006/relationships/hyperlink" Target="http://db.178.com/wow/cn/item/95059.html" TargetMode="External"/><Relationship Id="rId223" Type="http://schemas.openxmlformats.org/officeDocument/2006/relationships/hyperlink" Target="http://db.178.com/wow/cn/item/93666.html" TargetMode="External"/><Relationship Id="rId222" Type="http://schemas.openxmlformats.org/officeDocument/2006/relationships/hyperlink" Target="http://db.178.com/wow/cn/item/87777.html" TargetMode="External"/><Relationship Id="rId221" Type="http://schemas.openxmlformats.org/officeDocument/2006/relationships/hyperlink" Target="http://db.178.com/wow/cn/item/94228.html" TargetMode="External"/><Relationship Id="rId220" Type="http://schemas.openxmlformats.org/officeDocument/2006/relationships/hyperlink" Target="http://db.178.com/wow/cn/item/95057.html" TargetMode="External"/><Relationship Id="rId22" Type="http://schemas.openxmlformats.org/officeDocument/2006/relationships/ctrlProp" Target="../ctrlProps/ctrlProp19.xml"/><Relationship Id="rId219" Type="http://schemas.openxmlformats.org/officeDocument/2006/relationships/hyperlink" Target="http://db.178.com/wow/cn/item/89783.html" TargetMode="External"/><Relationship Id="rId218" Type="http://schemas.openxmlformats.org/officeDocument/2006/relationships/hyperlink" Target="http://db.178.com/wow/cn/item/87771.html" TargetMode="External"/><Relationship Id="rId217" Type="http://schemas.openxmlformats.org/officeDocument/2006/relationships/hyperlink" Target="http://db.178.com/wow/cn/item/104269.html" TargetMode="External"/><Relationship Id="rId216" Type="http://schemas.openxmlformats.org/officeDocument/2006/relationships/hyperlink" Target="http://db.178.com/wow/cn/item/94291.html" TargetMode="External"/><Relationship Id="rId215" Type="http://schemas.openxmlformats.org/officeDocument/2006/relationships/hyperlink" Target="http://db.178.com/wow/cn/item/94293.html" TargetMode="External"/><Relationship Id="rId214" Type="http://schemas.openxmlformats.org/officeDocument/2006/relationships/hyperlink" Target="http://db.178.com/wow/cn/item/94292.html" TargetMode="External"/><Relationship Id="rId213" Type="http://schemas.openxmlformats.org/officeDocument/2006/relationships/hyperlink" Target="http://db.178.com/wow/cn/item/94231.html" TargetMode="External"/><Relationship Id="rId212" Type="http://schemas.openxmlformats.org/officeDocument/2006/relationships/hyperlink" Target="http://db.178.com/wow/cn/item/94230.html" TargetMode="External"/><Relationship Id="rId211" Type="http://schemas.openxmlformats.org/officeDocument/2006/relationships/hyperlink" Target="http://db.178.com/wow/cn/item/94229.html" TargetMode="External"/><Relationship Id="rId210" Type="http://schemas.openxmlformats.org/officeDocument/2006/relationships/hyperlink" Target="http://db.178.com/wow/cn/item/90655.html" TargetMode="External"/><Relationship Id="rId21" Type="http://schemas.openxmlformats.org/officeDocument/2006/relationships/ctrlProp" Target="../ctrlProps/ctrlProp18.xml"/><Relationship Id="rId209" Type="http://schemas.openxmlformats.org/officeDocument/2006/relationships/hyperlink" Target="http://cn.wowhead.com/item=104253" TargetMode="External"/><Relationship Id="rId208" Type="http://schemas.openxmlformats.org/officeDocument/2006/relationships/hyperlink" Target="http://cn.wowhead.com/item=95059" TargetMode="External"/><Relationship Id="rId207" Type="http://schemas.openxmlformats.org/officeDocument/2006/relationships/hyperlink" Target="http://cn.wowhead.com/item=93666" TargetMode="External"/><Relationship Id="rId206" Type="http://schemas.openxmlformats.org/officeDocument/2006/relationships/hyperlink" Target="http://cn.wowhead.com/item=87777" TargetMode="External"/><Relationship Id="rId205" Type="http://schemas.openxmlformats.org/officeDocument/2006/relationships/hyperlink" Target="http://cn.wowhead.com/item=94228" TargetMode="External"/><Relationship Id="rId204" Type="http://schemas.openxmlformats.org/officeDocument/2006/relationships/hyperlink" Target="http://cn.wowhead.com/item=95057" TargetMode="External"/><Relationship Id="rId203" Type="http://schemas.openxmlformats.org/officeDocument/2006/relationships/hyperlink" Target="http://cn.wowhead.com/item=89783" TargetMode="External"/><Relationship Id="rId202" Type="http://schemas.openxmlformats.org/officeDocument/2006/relationships/hyperlink" Target="http://cn.wowhead.com/item=87771" TargetMode="External"/><Relationship Id="rId201" Type="http://schemas.openxmlformats.org/officeDocument/2006/relationships/hyperlink" Target="http://cn.wowhead.com/item=104269" TargetMode="External"/><Relationship Id="rId200" Type="http://schemas.openxmlformats.org/officeDocument/2006/relationships/hyperlink" Target="http://cn.wowhead.com/item=94291" TargetMode="External"/><Relationship Id="rId20" Type="http://schemas.openxmlformats.org/officeDocument/2006/relationships/ctrlProp" Target="../ctrlProps/ctrlProp17.xml"/><Relationship Id="rId2" Type="http://schemas.openxmlformats.org/officeDocument/2006/relationships/drawing" Target="../drawings/drawing1.xml"/><Relationship Id="rId199" Type="http://schemas.openxmlformats.org/officeDocument/2006/relationships/hyperlink" Target="http://cn.wowhead.com/item=94293" TargetMode="External"/><Relationship Id="rId198" Type="http://schemas.openxmlformats.org/officeDocument/2006/relationships/hyperlink" Target="http://cn.wowhead.com/item=94292" TargetMode="External"/><Relationship Id="rId197" Type="http://schemas.openxmlformats.org/officeDocument/2006/relationships/hyperlink" Target="http://cn.wowhead.com/item=94231" TargetMode="External"/><Relationship Id="rId196" Type="http://schemas.openxmlformats.org/officeDocument/2006/relationships/hyperlink" Target="http://cn.wowhead.com/item=94230" TargetMode="External"/><Relationship Id="rId195" Type="http://schemas.openxmlformats.org/officeDocument/2006/relationships/hyperlink" Target="http://cn.wowhead.com/item=94229" TargetMode="External"/><Relationship Id="rId194" Type="http://schemas.openxmlformats.org/officeDocument/2006/relationships/hyperlink" Target="http://cn.wowhead.com/item=90655" TargetMode="External"/><Relationship Id="rId193" Type="http://schemas.openxmlformats.org/officeDocument/2006/relationships/hyperlink" Target="http://db.178.com/wow/cn/item/77069.html" TargetMode="External"/><Relationship Id="rId192" Type="http://schemas.openxmlformats.org/officeDocument/2006/relationships/hyperlink" Target="http://db.178.com/wow/cn/item/77067.html" TargetMode="External"/><Relationship Id="rId191" Type="http://schemas.openxmlformats.org/officeDocument/2006/relationships/hyperlink" Target="http://db.178.com/wow/cn/item/78919.html" TargetMode="External"/><Relationship Id="rId190" Type="http://schemas.openxmlformats.org/officeDocument/2006/relationships/hyperlink" Target="http://db.178.com/wow/cn/item/69224.html" TargetMode="External"/><Relationship Id="rId19" Type="http://schemas.openxmlformats.org/officeDocument/2006/relationships/ctrlProp" Target="../ctrlProps/ctrlProp16.xml"/><Relationship Id="rId189" Type="http://schemas.openxmlformats.org/officeDocument/2006/relationships/hyperlink" Target="http://db.178.com/wow/cn/item/71665.html" TargetMode="External"/><Relationship Id="rId188" Type="http://schemas.openxmlformats.org/officeDocument/2006/relationships/hyperlink" Target="http://db.178.com/wow/cn/item/63041.html" TargetMode="External"/><Relationship Id="rId187" Type="http://schemas.openxmlformats.org/officeDocument/2006/relationships/hyperlink" Target="http://db.178.com/wow/cn/item/68824.html" TargetMode="External"/><Relationship Id="rId186" Type="http://schemas.openxmlformats.org/officeDocument/2006/relationships/hyperlink" Target="http://db.178.com/wow/cn/item/68823.html" TargetMode="External"/><Relationship Id="rId185" Type="http://schemas.openxmlformats.org/officeDocument/2006/relationships/hyperlink" Target="http://db.178.com/wow/cn/item/69747.html" TargetMode="External"/><Relationship Id="rId184" Type="http://schemas.openxmlformats.org/officeDocument/2006/relationships/hyperlink" Target="http://db.178.com/wow/cn/item/63040.html" TargetMode="External"/><Relationship Id="rId183" Type="http://schemas.openxmlformats.org/officeDocument/2006/relationships/hyperlink" Target="http://db.178.com/wow/cn/item/63043.html" TargetMode="External"/><Relationship Id="rId182" Type="http://schemas.openxmlformats.org/officeDocument/2006/relationships/hyperlink" Target="http://db.178.com/wow/cn/item/67151.html" TargetMode="External"/><Relationship Id="rId181" Type="http://schemas.openxmlformats.org/officeDocument/2006/relationships/hyperlink" Target="http://db.178.com/wow/cn/item/63046.html" TargetMode="External"/><Relationship Id="rId180" Type="http://schemas.openxmlformats.org/officeDocument/2006/relationships/hyperlink" Target="http://db.178.com/wow/cn/item/63042.html" TargetMode="External"/><Relationship Id="rId18" Type="http://schemas.openxmlformats.org/officeDocument/2006/relationships/ctrlProp" Target="../ctrlProps/ctrlProp15.xml"/><Relationship Id="rId179" Type="http://schemas.openxmlformats.org/officeDocument/2006/relationships/hyperlink" Target="http://cn.wowhead.com/item=77069" TargetMode="External"/><Relationship Id="rId178" Type="http://schemas.openxmlformats.org/officeDocument/2006/relationships/hyperlink" Target="http://cn.wowhead.com/item=77067" TargetMode="External"/><Relationship Id="rId177" Type="http://schemas.openxmlformats.org/officeDocument/2006/relationships/hyperlink" Target="http://cn.wowhead.com/item=78919" TargetMode="External"/><Relationship Id="rId176" Type="http://schemas.openxmlformats.org/officeDocument/2006/relationships/hyperlink" Target="http://cn.wowhead.com/item=69224" TargetMode="External"/><Relationship Id="rId175" Type="http://schemas.openxmlformats.org/officeDocument/2006/relationships/hyperlink" Target="http://cn.wowhead.com/item=71665" TargetMode="External"/><Relationship Id="rId174" Type="http://schemas.openxmlformats.org/officeDocument/2006/relationships/hyperlink" Target="http://cn.wowhead.com/item=63041" TargetMode="External"/><Relationship Id="rId173" Type="http://schemas.openxmlformats.org/officeDocument/2006/relationships/hyperlink" Target="http://cn.wowhead.com/item=68824" TargetMode="External"/><Relationship Id="rId172" Type="http://schemas.openxmlformats.org/officeDocument/2006/relationships/hyperlink" Target="http://cn.wowhead.com/item=68823" TargetMode="External"/><Relationship Id="rId171" Type="http://schemas.openxmlformats.org/officeDocument/2006/relationships/hyperlink" Target="http://cn.wowhead.com/item=69747" TargetMode="External"/><Relationship Id="rId170" Type="http://schemas.openxmlformats.org/officeDocument/2006/relationships/hyperlink" Target="http://cn.wowhead.com/item=63040" TargetMode="External"/><Relationship Id="rId17" Type="http://schemas.openxmlformats.org/officeDocument/2006/relationships/ctrlProp" Target="../ctrlProps/ctrlProp14.xml"/><Relationship Id="rId169" Type="http://schemas.openxmlformats.org/officeDocument/2006/relationships/hyperlink" Target="http://cn.wowhead.com/item=63043" TargetMode="External"/><Relationship Id="rId168" Type="http://schemas.openxmlformats.org/officeDocument/2006/relationships/hyperlink" Target="http://cn.wowhead.com/item=67151" TargetMode="External"/><Relationship Id="rId167" Type="http://schemas.openxmlformats.org/officeDocument/2006/relationships/hyperlink" Target="http://cn.wowhead.com/item=63046" TargetMode="External"/><Relationship Id="rId166" Type="http://schemas.openxmlformats.org/officeDocument/2006/relationships/hyperlink" Target="http://cn.wowhead.com/item=63042" TargetMode="External"/><Relationship Id="rId165" Type="http://schemas.openxmlformats.org/officeDocument/2006/relationships/hyperlink" Target="http://db.178.com/wow/cn/item/45693.html" TargetMode="External"/><Relationship Id="rId164" Type="http://schemas.openxmlformats.org/officeDocument/2006/relationships/hyperlink" Target="http://cn.wowhead.com/item=45693" TargetMode="External"/><Relationship Id="rId163" Type="http://schemas.openxmlformats.org/officeDocument/2006/relationships/hyperlink" Target="http://db.178.com/wow/cn/item/44083.html" TargetMode="External"/><Relationship Id="rId162" Type="http://schemas.openxmlformats.org/officeDocument/2006/relationships/hyperlink" Target="http://db.178.com/wow/cn/item/43959.html" TargetMode="External"/><Relationship Id="rId161" Type="http://schemas.openxmlformats.org/officeDocument/2006/relationships/hyperlink" Target="http://cn.wowhead.com/item=44083" TargetMode="External"/><Relationship Id="rId160" Type="http://schemas.openxmlformats.org/officeDocument/2006/relationships/hyperlink" Target="http://cn.wowhead.com/item=43959" TargetMode="External"/><Relationship Id="rId16" Type="http://schemas.openxmlformats.org/officeDocument/2006/relationships/ctrlProp" Target="../ctrlProps/ctrlProp13.xml"/><Relationship Id="rId159" Type="http://schemas.openxmlformats.org/officeDocument/2006/relationships/hyperlink" Target="http://db.178.com/wow/cn/item/43952.html" TargetMode="External"/><Relationship Id="rId158" Type="http://schemas.openxmlformats.org/officeDocument/2006/relationships/hyperlink" Target="http://db.178.com/wow/cn/item/43953.html" TargetMode="External"/><Relationship Id="rId157" Type="http://schemas.openxmlformats.org/officeDocument/2006/relationships/hyperlink" Target="http://cn.wowhead.com/item=43952" TargetMode="External"/><Relationship Id="rId156" Type="http://schemas.openxmlformats.org/officeDocument/2006/relationships/hyperlink" Target="http://cn.wowhead.com/item=43953" TargetMode="External"/><Relationship Id="rId155" Type="http://schemas.openxmlformats.org/officeDocument/2006/relationships/hyperlink" Target="http://db.178.com/wow/cn/item/50818.html" TargetMode="External"/><Relationship Id="rId154" Type="http://schemas.openxmlformats.org/officeDocument/2006/relationships/hyperlink" Target="http://db.178.com/wow/cn/item/49636.html" TargetMode="External"/><Relationship Id="rId153" Type="http://schemas.openxmlformats.org/officeDocument/2006/relationships/hyperlink" Target="http://db.178.com/wow/cn/item/43954.html" TargetMode="External"/><Relationship Id="rId152" Type="http://schemas.openxmlformats.org/officeDocument/2006/relationships/hyperlink" Target="http://db.178.com/wow/cn/item/43986.html" TargetMode="External"/><Relationship Id="rId151" Type="http://schemas.openxmlformats.org/officeDocument/2006/relationships/hyperlink" Target="http://db.178.com/wow/cn/item/44151.html" TargetMode="External"/><Relationship Id="rId150" Type="http://schemas.openxmlformats.org/officeDocument/2006/relationships/hyperlink" Target="http://db.178.com/wow/cn/item/43951.html" TargetMode="External"/><Relationship Id="rId15" Type="http://schemas.openxmlformats.org/officeDocument/2006/relationships/ctrlProp" Target="../ctrlProps/ctrlProp12.xml"/><Relationship Id="rId149" Type="http://schemas.openxmlformats.org/officeDocument/2006/relationships/hyperlink" Target="http://db.178.com/wow/cn/item/44168.html" TargetMode="External"/><Relationship Id="rId148" Type="http://schemas.openxmlformats.org/officeDocument/2006/relationships/hyperlink" Target="http://cn.wowhead.com/item=50818" TargetMode="External"/><Relationship Id="rId147" Type="http://schemas.openxmlformats.org/officeDocument/2006/relationships/hyperlink" Target="http://cn.wowhead.com/item=49636" TargetMode="External"/><Relationship Id="rId146" Type="http://schemas.openxmlformats.org/officeDocument/2006/relationships/hyperlink" Target="http://cn.wowhead.com/item=43954" TargetMode="External"/><Relationship Id="rId145" Type="http://schemas.openxmlformats.org/officeDocument/2006/relationships/hyperlink" Target="http://cn.wowhead.com/item=43986" TargetMode="External"/><Relationship Id="rId144" Type="http://schemas.openxmlformats.org/officeDocument/2006/relationships/hyperlink" Target="http://cn.wowhead.com/item=44151" TargetMode="External"/><Relationship Id="rId143" Type="http://schemas.openxmlformats.org/officeDocument/2006/relationships/hyperlink" Target="http://cn.wowhead.com/item=43951" TargetMode="External"/><Relationship Id="rId142" Type="http://schemas.openxmlformats.org/officeDocument/2006/relationships/hyperlink" Target="http://cn.wowhead.com/item=44168" TargetMode="External"/><Relationship Id="rId141" Type="http://schemas.openxmlformats.org/officeDocument/2006/relationships/hyperlink" Target="http://db.178.com/wow/cn/item/32458.html" TargetMode="External"/><Relationship Id="rId140" Type="http://schemas.openxmlformats.org/officeDocument/2006/relationships/hyperlink" Target="http://db.178.com/wow/cn/item/30480.html" TargetMode="External"/><Relationship Id="rId14" Type="http://schemas.openxmlformats.org/officeDocument/2006/relationships/ctrlProp" Target="../ctrlProps/ctrlProp11.xml"/><Relationship Id="rId139" Type="http://schemas.openxmlformats.org/officeDocument/2006/relationships/hyperlink" Target="http://db.178.com/wow/cn/item/35513.html" TargetMode="External"/><Relationship Id="rId138" Type="http://schemas.openxmlformats.org/officeDocument/2006/relationships/hyperlink" Target="http://db.178.com/wow/cn/item/32768.html" TargetMode="External"/><Relationship Id="rId137" Type="http://schemas.openxmlformats.org/officeDocument/2006/relationships/hyperlink" Target="http://cn.wowhead.com/item=32458" TargetMode="External"/><Relationship Id="rId136" Type="http://schemas.openxmlformats.org/officeDocument/2006/relationships/hyperlink" Target="http://cn.wowhead.com/item=30480" TargetMode="External"/><Relationship Id="rId135" Type="http://schemas.openxmlformats.org/officeDocument/2006/relationships/hyperlink" Target="http://cn.wowhead.com/item=35513" TargetMode="External"/><Relationship Id="rId134" Type="http://schemas.openxmlformats.org/officeDocument/2006/relationships/hyperlink" Target="http://cn.wowhead.com/item=32768" TargetMode="External"/><Relationship Id="rId133" Type="http://schemas.openxmlformats.org/officeDocument/2006/relationships/hyperlink" Target="http://db.178.com/wow/cn/item/21321.html" TargetMode="External"/><Relationship Id="rId132" Type="http://schemas.openxmlformats.org/officeDocument/2006/relationships/hyperlink" Target="http://db.178.com/wow/cn/item/21324.html" TargetMode="External"/><Relationship Id="rId131" Type="http://schemas.openxmlformats.org/officeDocument/2006/relationships/hyperlink" Target="http://db.178.com/wow/cn/item/21323.html" TargetMode="External"/><Relationship Id="rId130" Type="http://schemas.openxmlformats.org/officeDocument/2006/relationships/hyperlink" Target="http://db.178.com/wow/cn/item/21218.html" TargetMode="External"/><Relationship Id="rId13" Type="http://schemas.openxmlformats.org/officeDocument/2006/relationships/ctrlProp" Target="../ctrlProps/ctrlProp10.xml"/><Relationship Id="rId129" Type="http://schemas.openxmlformats.org/officeDocument/2006/relationships/hyperlink" Target="http://cn.wowhead.com/item=21321" TargetMode="External"/><Relationship Id="rId128" Type="http://schemas.openxmlformats.org/officeDocument/2006/relationships/hyperlink" Target="http://cn.wowhead.com/item=21324" TargetMode="External"/><Relationship Id="rId127" Type="http://schemas.openxmlformats.org/officeDocument/2006/relationships/hyperlink" Target="http://cn.wowhead.com/item=21323" TargetMode="External"/><Relationship Id="rId126" Type="http://schemas.openxmlformats.org/officeDocument/2006/relationships/hyperlink" Target="http://cn.wowhead.com/item=21218" TargetMode="External"/><Relationship Id="rId125" Type="http://schemas.openxmlformats.org/officeDocument/2006/relationships/hyperlink" Target="http://cn.wowhead.com/item=13335" TargetMode="External"/><Relationship Id="rId124" Type="http://schemas.openxmlformats.org/officeDocument/2006/relationships/hyperlink" Target="http://db.178.com/wow/cn/item/13335.html" TargetMode="External"/><Relationship Id="rId123" Type="http://schemas.openxmlformats.org/officeDocument/2006/relationships/ctrlProp" Target="../ctrlProps/ctrlProp120.xml"/><Relationship Id="rId122" Type="http://schemas.openxmlformats.org/officeDocument/2006/relationships/ctrlProp" Target="../ctrlProps/ctrlProp119.xml"/><Relationship Id="rId121" Type="http://schemas.openxmlformats.org/officeDocument/2006/relationships/ctrlProp" Target="../ctrlProps/ctrlProp118.xml"/><Relationship Id="rId120" Type="http://schemas.openxmlformats.org/officeDocument/2006/relationships/ctrlProp" Target="../ctrlProps/ctrlProp117.xml"/><Relationship Id="rId12" Type="http://schemas.openxmlformats.org/officeDocument/2006/relationships/ctrlProp" Target="../ctrlProps/ctrlProp9.xml"/><Relationship Id="rId119" Type="http://schemas.openxmlformats.org/officeDocument/2006/relationships/ctrlProp" Target="../ctrlProps/ctrlProp116.xml"/><Relationship Id="rId118" Type="http://schemas.openxmlformats.org/officeDocument/2006/relationships/ctrlProp" Target="../ctrlProps/ctrlProp115.xml"/><Relationship Id="rId117" Type="http://schemas.openxmlformats.org/officeDocument/2006/relationships/ctrlProp" Target="../ctrlProps/ctrlProp114.xml"/><Relationship Id="rId116" Type="http://schemas.openxmlformats.org/officeDocument/2006/relationships/ctrlProp" Target="../ctrlProps/ctrlProp113.xml"/><Relationship Id="rId115" Type="http://schemas.openxmlformats.org/officeDocument/2006/relationships/ctrlProp" Target="../ctrlProps/ctrlProp112.xml"/><Relationship Id="rId114" Type="http://schemas.openxmlformats.org/officeDocument/2006/relationships/ctrlProp" Target="../ctrlProps/ctrlProp111.xml"/><Relationship Id="rId113" Type="http://schemas.openxmlformats.org/officeDocument/2006/relationships/ctrlProp" Target="../ctrlProps/ctrlProp110.xml"/><Relationship Id="rId112" Type="http://schemas.openxmlformats.org/officeDocument/2006/relationships/ctrlProp" Target="../ctrlProps/ctrlProp109.xml"/><Relationship Id="rId111" Type="http://schemas.openxmlformats.org/officeDocument/2006/relationships/ctrlProp" Target="../ctrlProps/ctrlProp108.xml"/><Relationship Id="rId110" Type="http://schemas.openxmlformats.org/officeDocument/2006/relationships/ctrlProp" Target="../ctrlProps/ctrlProp107.xml"/><Relationship Id="rId11" Type="http://schemas.openxmlformats.org/officeDocument/2006/relationships/ctrlProp" Target="../ctrlProps/ctrlProp8.xml"/><Relationship Id="rId109" Type="http://schemas.openxmlformats.org/officeDocument/2006/relationships/ctrlProp" Target="../ctrlProps/ctrlProp106.xml"/><Relationship Id="rId108" Type="http://schemas.openxmlformats.org/officeDocument/2006/relationships/ctrlProp" Target="../ctrlProps/ctrlProp105.xml"/><Relationship Id="rId107" Type="http://schemas.openxmlformats.org/officeDocument/2006/relationships/ctrlProp" Target="../ctrlProps/ctrlProp104.xml"/><Relationship Id="rId106" Type="http://schemas.openxmlformats.org/officeDocument/2006/relationships/ctrlProp" Target="../ctrlProps/ctrlProp103.xml"/><Relationship Id="rId105" Type="http://schemas.openxmlformats.org/officeDocument/2006/relationships/ctrlProp" Target="../ctrlProps/ctrlProp102.xml"/><Relationship Id="rId104" Type="http://schemas.openxmlformats.org/officeDocument/2006/relationships/ctrlProp" Target="../ctrlProps/ctrlProp101.xml"/><Relationship Id="rId103" Type="http://schemas.openxmlformats.org/officeDocument/2006/relationships/ctrlProp" Target="../ctrlProps/ctrlProp100.xml"/><Relationship Id="rId102" Type="http://schemas.openxmlformats.org/officeDocument/2006/relationships/ctrlProp" Target="../ctrlProps/ctrlProp99.xml"/><Relationship Id="rId101" Type="http://schemas.openxmlformats.org/officeDocument/2006/relationships/ctrlProp" Target="../ctrlProps/ctrlProp98.xml"/><Relationship Id="rId100" Type="http://schemas.openxmlformats.org/officeDocument/2006/relationships/ctrlProp" Target="../ctrlProps/ctrlProp97.xml"/><Relationship Id="rId10" Type="http://schemas.openxmlformats.org/officeDocument/2006/relationships/ctrlProp" Target="../ctrlProps/ctrlProp7.xml"/><Relationship Id="rId1"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2" Type="http://schemas.openxmlformats.org/officeDocument/2006/relationships/hyperlink" Target="http://bbs.ngacn.cc/read.php?tid=7893669"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9" Type="http://schemas.openxmlformats.org/officeDocument/2006/relationships/hyperlink" Target="http://db.178.com/wow/cn/item/41508.html" TargetMode="External"/><Relationship Id="rId8" Type="http://schemas.openxmlformats.org/officeDocument/2006/relationships/hyperlink" Target="http://db.178.com/wow/cn/item/44413.html" TargetMode="External"/><Relationship Id="rId7" Type="http://schemas.openxmlformats.org/officeDocument/2006/relationships/hyperlink" Target="http://db.178.com/wow/cn/item/54797.html" TargetMode="External"/><Relationship Id="rId60" Type="http://schemas.openxmlformats.org/officeDocument/2006/relationships/hyperlink" Target="http://cn.wowhead.com/item=153594" TargetMode="External"/><Relationship Id="rId6" Type="http://schemas.openxmlformats.org/officeDocument/2006/relationships/hyperlink" Target="http://db.178.com/wow/cn/item/44558.html" TargetMode="External"/><Relationship Id="rId59" Type="http://schemas.openxmlformats.org/officeDocument/2006/relationships/hyperlink" Target="http://cn.wowhead.com/item=161134" TargetMode="External"/><Relationship Id="rId58" Type="http://schemas.openxmlformats.org/officeDocument/2006/relationships/hyperlink" Target="http://cn.wowhead.com/item=163131" TargetMode="External"/><Relationship Id="rId57" Type="http://schemas.openxmlformats.org/officeDocument/2006/relationships/hyperlink" Target="http://cn.wowhead.com/item=152912" TargetMode="External"/><Relationship Id="rId56" Type="http://schemas.openxmlformats.org/officeDocument/2006/relationships/hyperlink" Target="http://cn.wowhead.com/item=142398" TargetMode="External"/><Relationship Id="rId55" Type="http://schemas.openxmlformats.org/officeDocument/2006/relationships/hyperlink" Target="http://cn.wowhead.com/item=137686" TargetMode="External"/><Relationship Id="rId54" Type="http://schemas.openxmlformats.org/officeDocument/2006/relationships/hyperlink" Target="http://cn.wowhead.com/item=131734" TargetMode="External"/><Relationship Id="rId53" Type="http://schemas.openxmlformats.org/officeDocument/2006/relationships/hyperlink" Target="http://cn.wowhead.com/item=129962" TargetMode="External"/><Relationship Id="rId52" Type="http://schemas.openxmlformats.org/officeDocument/2006/relationships/hyperlink" Target="http://cn.wowhead.com/item=108883" TargetMode="External"/><Relationship Id="rId51" Type="http://schemas.openxmlformats.org/officeDocument/2006/relationships/hyperlink" Target="http://cn.wowhead.com/item=115363" TargetMode="External"/><Relationship Id="rId50" Type="http://schemas.openxmlformats.org/officeDocument/2006/relationships/hyperlink" Target="http://cn.wowhead.com/item=95416" TargetMode="External"/><Relationship Id="rId5" Type="http://schemas.openxmlformats.org/officeDocument/2006/relationships/hyperlink" Target="http://db.178.com/wow/cn/item/44554.html" TargetMode="External"/><Relationship Id="rId49" Type="http://schemas.openxmlformats.org/officeDocument/2006/relationships/hyperlink" Target="http://cn.wowhead.com/item=87251" TargetMode="External"/><Relationship Id="rId48" Type="http://schemas.openxmlformats.org/officeDocument/2006/relationships/hyperlink" Target="http://cn.wowhead.com/item=87250" TargetMode="External"/><Relationship Id="rId47" Type="http://schemas.openxmlformats.org/officeDocument/2006/relationships/hyperlink" Target="http://cn.wowhead.com/item=82453" TargetMode="External"/><Relationship Id="rId46" Type="http://schemas.openxmlformats.org/officeDocument/2006/relationships/hyperlink" Target="http://cn.wowhead.com/item=83087" TargetMode="External"/><Relationship Id="rId45" Type="http://schemas.openxmlformats.org/officeDocument/2006/relationships/hyperlink" Target="http://cn.wowhead.com/item=83090" TargetMode="External"/><Relationship Id="rId44" Type="http://schemas.openxmlformats.org/officeDocument/2006/relationships/hyperlink" Target="http://cn.wowhead.com/item=83089" TargetMode="External"/><Relationship Id="rId43" Type="http://schemas.openxmlformats.org/officeDocument/2006/relationships/hyperlink" Target="http://cn.wowhead.com/item=83088" TargetMode="External"/><Relationship Id="rId42" Type="http://schemas.openxmlformats.org/officeDocument/2006/relationships/hyperlink" Target="http://cn.wowhead.com/item=65891" TargetMode="External"/><Relationship Id="rId41" Type="http://schemas.openxmlformats.org/officeDocument/2006/relationships/hyperlink" Target="http://cn.wowhead.com/item=60954" TargetMode="External"/><Relationship Id="rId40" Type="http://schemas.openxmlformats.org/officeDocument/2006/relationships/hyperlink" Target="http://cn.wowhead.com/item=64883" TargetMode="External"/><Relationship Id="rId4" Type="http://schemas.openxmlformats.org/officeDocument/2006/relationships/hyperlink" Target="http://db.178.com/wow/cn/item/34061.html" TargetMode="External"/><Relationship Id="rId39" Type="http://schemas.openxmlformats.org/officeDocument/2006/relationships/hyperlink" Target="http://cn.wowhead.com/item=46109" TargetMode="External"/><Relationship Id="rId38" Type="http://schemas.openxmlformats.org/officeDocument/2006/relationships/hyperlink" Target="http://cn.wowhead.com/item=41508" TargetMode="External"/><Relationship Id="rId37" Type="http://schemas.openxmlformats.org/officeDocument/2006/relationships/hyperlink" Target="http://cn.wowhead.com/item=44413" TargetMode="External"/><Relationship Id="rId36" Type="http://schemas.openxmlformats.org/officeDocument/2006/relationships/hyperlink" Target="http://cn.wowhead.com/item=54797" TargetMode="External"/><Relationship Id="rId35" Type="http://schemas.openxmlformats.org/officeDocument/2006/relationships/hyperlink" Target="http://cn.wowhead.com/item=44558" TargetMode="External"/><Relationship Id="rId34" Type="http://schemas.openxmlformats.org/officeDocument/2006/relationships/hyperlink" Target="http://cn.wowhead.com/item=44554" TargetMode="External"/><Relationship Id="rId33" Type="http://schemas.openxmlformats.org/officeDocument/2006/relationships/hyperlink" Target="http://cn.wowhead.com/item=34061" TargetMode="External"/><Relationship Id="rId32" Type="http://schemas.openxmlformats.org/officeDocument/2006/relationships/hyperlink" Target="http://cn.wowhead.com/item=34060" TargetMode="External"/><Relationship Id="rId31" Type="http://schemas.openxmlformats.org/officeDocument/2006/relationships/hyperlink" Target="http://db.178.com/wow/cn/item/153594.html" TargetMode="External"/><Relationship Id="rId30" Type="http://schemas.openxmlformats.org/officeDocument/2006/relationships/hyperlink" Target="http://db.178.com/wow/cn/item/137686.html" TargetMode="External"/><Relationship Id="rId3" Type="http://schemas.openxmlformats.org/officeDocument/2006/relationships/hyperlink" Target="http://db.178.com/wow/cn/item/34060.html" TargetMode="External"/><Relationship Id="rId29" Type="http://schemas.openxmlformats.org/officeDocument/2006/relationships/hyperlink" Target="http://db.178.com/wow/cn/item/161134.html" TargetMode="External"/><Relationship Id="rId28" Type="http://schemas.openxmlformats.org/officeDocument/2006/relationships/hyperlink" Target="http://db.178.com/wow/cn/item/163131.html" TargetMode="External"/><Relationship Id="rId27" Type="http://schemas.openxmlformats.org/officeDocument/2006/relationships/hyperlink" Target="http://db.178.com/wow/cn/item/152912.html" TargetMode="External"/><Relationship Id="rId26" Type="http://schemas.openxmlformats.org/officeDocument/2006/relationships/hyperlink" Target="http://db.178.com/wow/cn/item/142398.html" TargetMode="External"/><Relationship Id="rId25" Type="http://schemas.openxmlformats.org/officeDocument/2006/relationships/hyperlink" Target="http://db.178.com/wow/cn/item/131734.html" TargetMode="External"/><Relationship Id="rId24" Type="http://schemas.openxmlformats.org/officeDocument/2006/relationships/hyperlink" Target="http://db.178.com/wow/cn/item/129962.html" TargetMode="External"/><Relationship Id="rId23" Type="http://schemas.openxmlformats.org/officeDocument/2006/relationships/hyperlink" Target="http://db.178.com/wow/cn/item/108883.html" TargetMode="External"/><Relationship Id="rId22" Type="http://schemas.openxmlformats.org/officeDocument/2006/relationships/hyperlink" Target="http://db.178.com/wow/cn/item/115363.html" TargetMode="External"/><Relationship Id="rId21" Type="http://schemas.openxmlformats.org/officeDocument/2006/relationships/hyperlink" Target="http://db.178.com/wow/cn/item/95416.html" TargetMode="External"/><Relationship Id="rId20" Type="http://schemas.openxmlformats.org/officeDocument/2006/relationships/hyperlink" Target="http://db.178.com/wow/cn/item/87251.html" TargetMode="External"/><Relationship Id="rId2" Type="http://schemas.openxmlformats.org/officeDocument/2006/relationships/vmlDrawing" Target="../drawings/vmlDrawing3.vml"/><Relationship Id="rId19" Type="http://schemas.openxmlformats.org/officeDocument/2006/relationships/hyperlink" Target="http://db.178.com/wow/cn/item/87250.html" TargetMode="External"/><Relationship Id="rId18" Type="http://schemas.openxmlformats.org/officeDocument/2006/relationships/hyperlink" Target="http://db.178.com/wow/cn/item/82453.html" TargetMode="External"/><Relationship Id="rId17" Type="http://schemas.openxmlformats.org/officeDocument/2006/relationships/hyperlink" Target="http://db.178.com/wow/cn/item/83087.html" TargetMode="External"/><Relationship Id="rId16" Type="http://schemas.openxmlformats.org/officeDocument/2006/relationships/hyperlink" Target="http://db.178.com/wow/cn/item/83090.html" TargetMode="External"/><Relationship Id="rId15" Type="http://schemas.openxmlformats.org/officeDocument/2006/relationships/hyperlink" Target="http://db.178.com/wow/cn/item/83089.html" TargetMode="External"/><Relationship Id="rId14" Type="http://schemas.openxmlformats.org/officeDocument/2006/relationships/hyperlink" Target="http://db.178.com/wow/cn/item/83088.html" TargetMode="External"/><Relationship Id="rId13" Type="http://schemas.openxmlformats.org/officeDocument/2006/relationships/hyperlink" Target="http://db.178.com/wow/cn/item/65891.html" TargetMode="External"/><Relationship Id="rId12" Type="http://schemas.openxmlformats.org/officeDocument/2006/relationships/hyperlink" Target="http://db.178.com/wow/cn/item/60954.html" TargetMode="External"/><Relationship Id="rId11" Type="http://schemas.openxmlformats.org/officeDocument/2006/relationships/hyperlink" Target="http://db.178.com/wow/cn/item/64883.html" TargetMode="External"/><Relationship Id="rId10" Type="http://schemas.openxmlformats.org/officeDocument/2006/relationships/hyperlink" Target="http://db.178.com/wow/cn/item/46109.html" TargetMode="External"/><Relationship Id="rId1" Type="http://schemas.openxmlformats.org/officeDocument/2006/relationships/comments" Target="../comments3.xml"/></Relationships>
</file>

<file path=xl/worksheets/_rels/sheet6.xml.rels><?xml version="1.0" encoding="UTF-8" standalone="yes"?>
<Relationships xmlns="http://schemas.openxmlformats.org/package/2006/relationships"><Relationship Id="rId99" Type="http://schemas.openxmlformats.org/officeDocument/2006/relationships/hyperlink" Target="http://cn.wowhead.com/item=160829" TargetMode="External"/><Relationship Id="rId98" Type="http://schemas.openxmlformats.org/officeDocument/2006/relationships/hyperlink" Target="http://cn.wowhead.com/item=166432" TargetMode="External"/><Relationship Id="rId97" Type="http://schemas.openxmlformats.org/officeDocument/2006/relationships/hyperlink" Target="http://cn.wowhead.com/item=166433" TargetMode="External"/><Relationship Id="rId96" Type="http://schemas.openxmlformats.org/officeDocument/2006/relationships/hyperlink" Target="http://cn.wowhead.com/item=166518" TargetMode="External"/><Relationship Id="rId95" Type="http://schemas.openxmlformats.org/officeDocument/2006/relationships/hyperlink" Target="http://cn.wowhead.com/item=166705" TargetMode="External"/><Relationship Id="rId94" Type="http://schemas.openxmlformats.org/officeDocument/2006/relationships/hyperlink" Target="http://cn.wowhead.com/item=168370" TargetMode="External"/><Relationship Id="rId93" Type="http://schemas.openxmlformats.org/officeDocument/2006/relationships/hyperlink" Target="http://cn.wowhead.com/item=168823" TargetMode="External"/><Relationship Id="rId92" Type="http://schemas.openxmlformats.org/officeDocument/2006/relationships/hyperlink" Target="http://cn.wowhead.com/item=168826" TargetMode="External"/><Relationship Id="rId91" Type="http://schemas.openxmlformats.org/officeDocument/2006/relationships/hyperlink" Target="http://cn.wowhead.com/item=168830" TargetMode="External"/><Relationship Id="rId90" Type="http://schemas.openxmlformats.org/officeDocument/2006/relationships/hyperlink" Target="http://cn.wowhead.com/item=169163" TargetMode="External"/><Relationship Id="rId9" Type="http://schemas.openxmlformats.org/officeDocument/2006/relationships/hyperlink" Target="http://cn.wowhead.com/item=21321" TargetMode="External"/><Relationship Id="rId89" Type="http://schemas.openxmlformats.org/officeDocument/2006/relationships/hyperlink" Target="http://cn.wowhead.com/item=169201" TargetMode="External"/><Relationship Id="rId88" Type="http://schemas.openxmlformats.org/officeDocument/2006/relationships/hyperlink" Target="http://cn.wowhead.com/item=152842" TargetMode="External"/><Relationship Id="rId87" Type="http://schemas.openxmlformats.org/officeDocument/2006/relationships/hyperlink" Target="http://cn.wowhead.com/item=152840" TargetMode="External"/><Relationship Id="rId86" Type="http://schemas.openxmlformats.org/officeDocument/2006/relationships/hyperlink" Target="http://cn.wowhead.com/item=152841" TargetMode="External"/><Relationship Id="rId85" Type="http://schemas.openxmlformats.org/officeDocument/2006/relationships/hyperlink" Target="http://cn.wowhead.com/item=152843" TargetMode="External"/><Relationship Id="rId84" Type="http://schemas.openxmlformats.org/officeDocument/2006/relationships/hyperlink" Target="http://cn.wowhead.com/item=152903" TargetMode="External"/><Relationship Id="rId83" Type="http://schemas.openxmlformats.org/officeDocument/2006/relationships/hyperlink" Target="http://cn.wowhead.com/item=152905" TargetMode="External"/><Relationship Id="rId82" Type="http://schemas.openxmlformats.org/officeDocument/2006/relationships/hyperlink" Target="http://cn.wowhead.com/item=152790" TargetMode="External"/><Relationship Id="rId81" Type="http://schemas.openxmlformats.org/officeDocument/2006/relationships/hyperlink" Target="http://cn.wowhead.com/item=152844" TargetMode="External"/><Relationship Id="rId80" Type="http://schemas.openxmlformats.org/officeDocument/2006/relationships/hyperlink" Target="http://cn.wowhead.com/item=152904" TargetMode="External"/><Relationship Id="rId8" Type="http://schemas.openxmlformats.org/officeDocument/2006/relationships/hyperlink" Target="http://cn.wowhead.com/item=21324" TargetMode="External"/><Relationship Id="rId79" Type="http://schemas.openxmlformats.org/officeDocument/2006/relationships/hyperlink" Target="http://cn.wowhead.com/item=152814" TargetMode="External"/><Relationship Id="rId78" Type="http://schemas.openxmlformats.org/officeDocument/2006/relationships/hyperlink" Target="http://cn.wowhead.com/item=152789" TargetMode="External"/><Relationship Id="rId77" Type="http://schemas.openxmlformats.org/officeDocument/2006/relationships/hyperlink" Target="http://cn.wowhead.com/item=152816" TargetMode="External"/><Relationship Id="rId76" Type="http://schemas.openxmlformats.org/officeDocument/2006/relationships/hyperlink" Target="http://cn.wowhead.com/item=143643" TargetMode="External"/><Relationship Id="rId75" Type="http://schemas.openxmlformats.org/officeDocument/2006/relationships/hyperlink" Target="http://cn.wowhead.com/item=137574" TargetMode="External"/><Relationship Id="rId74" Type="http://schemas.openxmlformats.org/officeDocument/2006/relationships/hyperlink" Target="http://cn.wowhead.com/item=137575" TargetMode="External"/><Relationship Id="rId73" Type="http://schemas.openxmlformats.org/officeDocument/2006/relationships/hyperlink" Target="http://cn.wowhead.com/item=142236" TargetMode="External"/><Relationship Id="rId72" Type="http://schemas.openxmlformats.org/officeDocument/2006/relationships/hyperlink" Target="http://cn.wowhead.com/item=142552" TargetMode="External"/><Relationship Id="rId71" Type="http://schemas.openxmlformats.org/officeDocument/2006/relationships/hyperlink" Target="http://cn.wowhead.com/item=138258" TargetMode="External"/><Relationship Id="rId70" Type="http://schemas.openxmlformats.org/officeDocument/2006/relationships/hyperlink" Target="http://cn.wowhead.com/item=133543" TargetMode="External"/><Relationship Id="rId7" Type="http://schemas.openxmlformats.org/officeDocument/2006/relationships/hyperlink" Target="http://cn.wowhead.com/item=21323" TargetMode="External"/><Relationship Id="rId69" Type="http://schemas.openxmlformats.org/officeDocument/2006/relationships/hyperlink" Target="http://cn.wowhead.com/item=123890" TargetMode="External"/><Relationship Id="rId68" Type="http://schemas.openxmlformats.org/officeDocument/2006/relationships/hyperlink" Target="http://cn.wowhead.com/item=116660" TargetMode="External"/><Relationship Id="rId67" Type="http://schemas.openxmlformats.org/officeDocument/2006/relationships/hyperlink" Target="http://cn.wowhead.com/item=116771" TargetMode="External"/><Relationship Id="rId66" Type="http://schemas.openxmlformats.org/officeDocument/2006/relationships/hyperlink" Target="http://cn.wowhead.com/item=121815" TargetMode="External"/><Relationship Id="rId65" Type="http://schemas.openxmlformats.org/officeDocument/2006/relationships/hyperlink" Target="http://cn.wowhead.com/item=116780" TargetMode="External"/><Relationship Id="rId64" Type="http://schemas.openxmlformats.org/officeDocument/2006/relationships/hyperlink" Target="http://cn.wowhead.com/item=116658" TargetMode="External"/><Relationship Id="rId63" Type="http://schemas.openxmlformats.org/officeDocument/2006/relationships/hyperlink" Target="http://cn.wowhead.com/item=116669" TargetMode="External"/><Relationship Id="rId62" Type="http://schemas.openxmlformats.org/officeDocument/2006/relationships/hyperlink" Target="http://cn.wowhead.com/item=116794" TargetMode="External"/><Relationship Id="rId61" Type="http://schemas.openxmlformats.org/officeDocument/2006/relationships/hyperlink" Target="http://cn.wowhead.com/item=116792" TargetMode="External"/><Relationship Id="rId60" Type="http://schemas.openxmlformats.org/officeDocument/2006/relationships/hyperlink" Target="http://cn.wowhead.com/item=116661" TargetMode="External"/><Relationship Id="rId6" Type="http://schemas.openxmlformats.org/officeDocument/2006/relationships/hyperlink" Target="http://cn.wowhead.com/item=21218" TargetMode="External"/><Relationship Id="rId59" Type="http://schemas.openxmlformats.org/officeDocument/2006/relationships/hyperlink" Target="http://cn.wowhead.com/item=116659" TargetMode="External"/><Relationship Id="rId58" Type="http://schemas.openxmlformats.org/officeDocument/2006/relationships/hyperlink" Target="http://cn.wowhead.com/item=116767" TargetMode="External"/><Relationship Id="rId57" Type="http://schemas.openxmlformats.org/officeDocument/2006/relationships/hyperlink" Target="http://cn.wowhead.com/item=116674" TargetMode="External"/><Relationship Id="rId56" Type="http://schemas.openxmlformats.org/officeDocument/2006/relationships/hyperlink" Target="http://cn.wowhead.com/item=116773" TargetMode="External"/><Relationship Id="rId55" Type="http://schemas.openxmlformats.org/officeDocument/2006/relationships/hyperlink" Target="http://cn.wowhead.com/item=104253" TargetMode="External"/><Relationship Id="rId54" Type="http://schemas.openxmlformats.org/officeDocument/2006/relationships/hyperlink" Target="http://cn.wowhead.com/item=95059" TargetMode="External"/><Relationship Id="rId53" Type="http://schemas.openxmlformats.org/officeDocument/2006/relationships/hyperlink" Target="http://cn.wowhead.com/item=93666" TargetMode="External"/><Relationship Id="rId52" Type="http://schemas.openxmlformats.org/officeDocument/2006/relationships/hyperlink" Target="http://cn.wowhead.com/item=87777" TargetMode="External"/><Relationship Id="rId51" Type="http://schemas.openxmlformats.org/officeDocument/2006/relationships/hyperlink" Target="http://cn.wowhead.com/item=94228" TargetMode="External"/><Relationship Id="rId50" Type="http://schemas.openxmlformats.org/officeDocument/2006/relationships/hyperlink" Target="http://cn.wowhead.com/item=95057" TargetMode="External"/><Relationship Id="rId5" Type="http://schemas.openxmlformats.org/officeDocument/2006/relationships/hyperlink" Target="http://cn.wowhead.com/item=13335" TargetMode="External"/><Relationship Id="rId49" Type="http://schemas.openxmlformats.org/officeDocument/2006/relationships/hyperlink" Target="http://cn.wowhead.com/item=89783" TargetMode="External"/><Relationship Id="rId48" Type="http://schemas.openxmlformats.org/officeDocument/2006/relationships/hyperlink" Target="http://cn.wowhead.com/item=87771" TargetMode="External"/><Relationship Id="rId47" Type="http://schemas.openxmlformats.org/officeDocument/2006/relationships/hyperlink" Target="http://cn.wowhead.com/item=104269" TargetMode="External"/><Relationship Id="rId46" Type="http://schemas.openxmlformats.org/officeDocument/2006/relationships/hyperlink" Target="http://cn.wowhead.com/item=94291" TargetMode="External"/><Relationship Id="rId45" Type="http://schemas.openxmlformats.org/officeDocument/2006/relationships/hyperlink" Target="http://cn.wowhead.com/item=94293" TargetMode="External"/><Relationship Id="rId44" Type="http://schemas.openxmlformats.org/officeDocument/2006/relationships/hyperlink" Target="http://cn.wowhead.com/item=94292" TargetMode="External"/><Relationship Id="rId43" Type="http://schemas.openxmlformats.org/officeDocument/2006/relationships/hyperlink" Target="http://cn.wowhead.com/item=94231" TargetMode="External"/><Relationship Id="rId42" Type="http://schemas.openxmlformats.org/officeDocument/2006/relationships/hyperlink" Target="http://cn.wowhead.com/item=94230" TargetMode="External"/><Relationship Id="rId41" Type="http://schemas.openxmlformats.org/officeDocument/2006/relationships/hyperlink" Target="http://cn.wowhead.com/item=94229" TargetMode="External"/><Relationship Id="rId40" Type="http://schemas.openxmlformats.org/officeDocument/2006/relationships/hyperlink" Target="http://cn.wowhead.com/item=90655" TargetMode="External"/><Relationship Id="rId4" Type="http://schemas.openxmlformats.org/officeDocument/2006/relationships/hyperlink" Target="http://db.178.com/wow/cn/item/13335.html" TargetMode="External"/><Relationship Id="rId39" Type="http://schemas.openxmlformats.org/officeDocument/2006/relationships/hyperlink" Target="http://cn.wowhead.com/item=77069" TargetMode="External"/><Relationship Id="rId38" Type="http://schemas.openxmlformats.org/officeDocument/2006/relationships/hyperlink" Target="http://cn.wowhead.com/item=77067" TargetMode="External"/><Relationship Id="rId37" Type="http://schemas.openxmlformats.org/officeDocument/2006/relationships/hyperlink" Target="http://cn.wowhead.com/item=78919" TargetMode="External"/><Relationship Id="rId36" Type="http://schemas.openxmlformats.org/officeDocument/2006/relationships/hyperlink" Target="http://cn.wowhead.com/item=69224" TargetMode="External"/><Relationship Id="rId35" Type="http://schemas.openxmlformats.org/officeDocument/2006/relationships/hyperlink" Target="http://cn.wowhead.com/item=71665" TargetMode="External"/><Relationship Id="rId34" Type="http://schemas.openxmlformats.org/officeDocument/2006/relationships/hyperlink" Target="http://cn.wowhead.com/item=63041" TargetMode="External"/><Relationship Id="rId33" Type="http://schemas.openxmlformats.org/officeDocument/2006/relationships/hyperlink" Target="http://cn.wowhead.com/item=68824" TargetMode="External"/><Relationship Id="rId32" Type="http://schemas.openxmlformats.org/officeDocument/2006/relationships/hyperlink" Target="http://cn.wowhead.com/item=68823" TargetMode="External"/><Relationship Id="rId31" Type="http://schemas.openxmlformats.org/officeDocument/2006/relationships/hyperlink" Target="http://cn.wowhead.com/item=69747" TargetMode="External"/><Relationship Id="rId30" Type="http://schemas.openxmlformats.org/officeDocument/2006/relationships/hyperlink" Target="http://cn.wowhead.com/item=63040" TargetMode="External"/><Relationship Id="rId3" Type="http://schemas.openxmlformats.org/officeDocument/2006/relationships/hyperlink" Target="http://bbs.ngacn.cc/read.php?tid=7893669" TargetMode="External"/><Relationship Id="rId29" Type="http://schemas.openxmlformats.org/officeDocument/2006/relationships/hyperlink" Target="http://cn.wowhead.com/item=63043" TargetMode="External"/><Relationship Id="rId28" Type="http://schemas.openxmlformats.org/officeDocument/2006/relationships/hyperlink" Target="http://cn.wowhead.com/item=67151" TargetMode="External"/><Relationship Id="rId27" Type="http://schemas.openxmlformats.org/officeDocument/2006/relationships/hyperlink" Target="http://cn.wowhead.com/item=63046" TargetMode="External"/><Relationship Id="rId26" Type="http://schemas.openxmlformats.org/officeDocument/2006/relationships/hyperlink" Target="http://cn.wowhead.com/item=63042" TargetMode="External"/><Relationship Id="rId25" Type="http://schemas.openxmlformats.org/officeDocument/2006/relationships/hyperlink" Target="http://cn.wowhead.com/item=50818" TargetMode="External"/><Relationship Id="rId24" Type="http://schemas.openxmlformats.org/officeDocument/2006/relationships/hyperlink" Target="http://cn.wowhead.com/item=49636" TargetMode="External"/><Relationship Id="rId23" Type="http://schemas.openxmlformats.org/officeDocument/2006/relationships/hyperlink" Target="http://cn.wowhead.com/item=45693" TargetMode="External"/><Relationship Id="rId220" Type="http://schemas.openxmlformats.org/officeDocument/2006/relationships/hyperlink" Target="https://www.wowhead.com/npc=162681" TargetMode="External"/><Relationship Id="rId22" Type="http://schemas.openxmlformats.org/officeDocument/2006/relationships/hyperlink" Target="http://cn.wowhead.com/item=44083" TargetMode="External"/><Relationship Id="rId219" Type="http://schemas.openxmlformats.org/officeDocument/2006/relationships/hyperlink" Target="http://db.178.com/wow/cn/item/169201.html" TargetMode="External"/><Relationship Id="rId218" Type="http://schemas.openxmlformats.org/officeDocument/2006/relationships/hyperlink" Target="http://db.178.com/wow/cn/item/169163.html" TargetMode="External"/><Relationship Id="rId217" Type="http://schemas.openxmlformats.org/officeDocument/2006/relationships/hyperlink" Target="http://db.178.com/wow/cn/item/168830.html" TargetMode="External"/><Relationship Id="rId216" Type="http://schemas.openxmlformats.org/officeDocument/2006/relationships/hyperlink" Target="http://db.178.com/wow/cn/item/168826.html" TargetMode="External"/><Relationship Id="rId215" Type="http://schemas.openxmlformats.org/officeDocument/2006/relationships/hyperlink" Target="http://db.178.com/wow/cn/item/168823.html" TargetMode="External"/><Relationship Id="rId214" Type="http://schemas.openxmlformats.org/officeDocument/2006/relationships/hyperlink" Target="http://db.178.com/wow/cn/item/168370.html" TargetMode="External"/><Relationship Id="rId213" Type="http://schemas.openxmlformats.org/officeDocument/2006/relationships/hyperlink" Target="http://db.178.com/wow/cn/item/166705.html" TargetMode="External"/><Relationship Id="rId212" Type="http://schemas.openxmlformats.org/officeDocument/2006/relationships/hyperlink" Target="http://db.178.com/wow/cn/item/166518.html" TargetMode="External"/><Relationship Id="rId211" Type="http://schemas.openxmlformats.org/officeDocument/2006/relationships/hyperlink" Target="http://db.178.com/wow/cn/item/166433.html" TargetMode="External"/><Relationship Id="rId210" Type="http://schemas.openxmlformats.org/officeDocument/2006/relationships/hyperlink" Target="http://db.178.com/wow/cn/item/166432.html" TargetMode="External"/><Relationship Id="rId21" Type="http://schemas.openxmlformats.org/officeDocument/2006/relationships/hyperlink" Target="http://cn.wowhead.com/item=43959" TargetMode="External"/><Relationship Id="rId209" Type="http://schemas.openxmlformats.org/officeDocument/2006/relationships/hyperlink" Target="http://db.178.com/wow/cn/item/160829.html" TargetMode="External"/><Relationship Id="rId208" Type="http://schemas.openxmlformats.org/officeDocument/2006/relationships/hyperlink" Target="http://db.178.com/wow/cn/item/159842.html" TargetMode="External"/><Relationship Id="rId207" Type="http://schemas.openxmlformats.org/officeDocument/2006/relationships/hyperlink" Target="http://db.178.com/wow/cn/item/159921.html" TargetMode="External"/><Relationship Id="rId206" Type="http://schemas.openxmlformats.org/officeDocument/2006/relationships/hyperlink" Target="http://db.178.com/wow/cn/item/161479.html" TargetMode="External"/><Relationship Id="rId205" Type="http://schemas.openxmlformats.org/officeDocument/2006/relationships/hyperlink" Target="http://db.178.com/wow/cn/item/163574.html" TargetMode="External"/><Relationship Id="rId204" Type="http://schemas.openxmlformats.org/officeDocument/2006/relationships/hyperlink" Target="http://db.178.com/wow/cn/item/163573.html" TargetMode="External"/><Relationship Id="rId203" Type="http://schemas.openxmlformats.org/officeDocument/2006/relationships/hyperlink" Target="http://db.178.com/wow/cn/item/163575.html" TargetMode="External"/><Relationship Id="rId202" Type="http://schemas.openxmlformats.org/officeDocument/2006/relationships/hyperlink" Target="http://db.178.com/wow/cn/item/163576.html" TargetMode="External"/><Relationship Id="rId201" Type="http://schemas.openxmlformats.org/officeDocument/2006/relationships/hyperlink" Target="http://db.178.com/wow/cn/item/163706.html" TargetMode="External"/><Relationship Id="rId200" Type="http://schemas.openxmlformats.org/officeDocument/2006/relationships/hyperlink" Target="http://db.178.com/wow/cn/item/163646.html" TargetMode="External"/><Relationship Id="rId20" Type="http://schemas.openxmlformats.org/officeDocument/2006/relationships/hyperlink" Target="http://cn.wowhead.com/item=43952" TargetMode="External"/><Relationship Id="rId2" Type="http://schemas.openxmlformats.org/officeDocument/2006/relationships/vmlDrawing" Target="../drawings/vmlDrawing4.vml"/><Relationship Id="rId199" Type="http://schemas.openxmlformats.org/officeDocument/2006/relationships/hyperlink" Target="http://db.178.com/wow/cn/item/163578.html" TargetMode="External"/><Relationship Id="rId198" Type="http://schemas.openxmlformats.org/officeDocument/2006/relationships/hyperlink" Target="http://db.178.com/wow/cn/item/163579.html" TargetMode="External"/><Relationship Id="rId197" Type="http://schemas.openxmlformats.org/officeDocument/2006/relationships/hyperlink" Target="http://db.178.com/wow/cn/item/163645.html" TargetMode="External"/><Relationship Id="rId196" Type="http://schemas.openxmlformats.org/officeDocument/2006/relationships/hyperlink" Target="http://db.178.com/wow/cn/item/163644.html" TargetMode="External"/><Relationship Id="rId195" Type="http://schemas.openxmlformats.org/officeDocument/2006/relationships/hyperlink" Target="http://db.178.com/wow/cn/item/152842.html" TargetMode="External"/><Relationship Id="rId194" Type="http://schemas.openxmlformats.org/officeDocument/2006/relationships/hyperlink" Target="http://db.178.com/wow/cn/item/152840.html" TargetMode="External"/><Relationship Id="rId193" Type="http://schemas.openxmlformats.org/officeDocument/2006/relationships/hyperlink" Target="http://db.178.com/wow/cn/item/152841.html" TargetMode="External"/><Relationship Id="rId192" Type="http://schemas.openxmlformats.org/officeDocument/2006/relationships/hyperlink" Target="http://db.178.com/wow/cn/item/152843.html" TargetMode="External"/><Relationship Id="rId191" Type="http://schemas.openxmlformats.org/officeDocument/2006/relationships/hyperlink" Target="http://db.178.com/wow/cn/item/152903.html" TargetMode="External"/><Relationship Id="rId190" Type="http://schemas.openxmlformats.org/officeDocument/2006/relationships/hyperlink" Target="http://db.178.com/wow/cn/item/152905.html" TargetMode="External"/><Relationship Id="rId19" Type="http://schemas.openxmlformats.org/officeDocument/2006/relationships/hyperlink" Target="http://cn.wowhead.com/item=43953" TargetMode="External"/><Relationship Id="rId189" Type="http://schemas.openxmlformats.org/officeDocument/2006/relationships/hyperlink" Target="http://db.178.com/wow/cn/item/152790.html" TargetMode="External"/><Relationship Id="rId188" Type="http://schemas.openxmlformats.org/officeDocument/2006/relationships/hyperlink" Target="http://db.178.com/wow/cn/item/152844.html" TargetMode="External"/><Relationship Id="rId187" Type="http://schemas.openxmlformats.org/officeDocument/2006/relationships/hyperlink" Target="http://db.178.com/wow/cn/item/152904.html" TargetMode="External"/><Relationship Id="rId186" Type="http://schemas.openxmlformats.org/officeDocument/2006/relationships/hyperlink" Target="http://db.178.com/wow/cn/item/152814.html" TargetMode="External"/><Relationship Id="rId185" Type="http://schemas.openxmlformats.org/officeDocument/2006/relationships/hyperlink" Target="http://db.178.com/wow/cn/item/152789.html" TargetMode="External"/><Relationship Id="rId184" Type="http://schemas.openxmlformats.org/officeDocument/2006/relationships/hyperlink" Target="http://db.178.com/wow/cn/item/152816.html" TargetMode="External"/><Relationship Id="rId183" Type="http://schemas.openxmlformats.org/officeDocument/2006/relationships/hyperlink" Target="http://db.178.com/wow/cn/item/143643.html" TargetMode="External"/><Relationship Id="rId182" Type="http://schemas.openxmlformats.org/officeDocument/2006/relationships/hyperlink" Target="http://db.178.com/wow/cn/item/137574.html" TargetMode="External"/><Relationship Id="rId181" Type="http://schemas.openxmlformats.org/officeDocument/2006/relationships/hyperlink" Target="http://db.178.com/wow/cn/item/137575.html" TargetMode="External"/><Relationship Id="rId180" Type="http://schemas.openxmlformats.org/officeDocument/2006/relationships/hyperlink" Target="http://db.178.com/wow/cn/item/142236.html" TargetMode="External"/><Relationship Id="rId18" Type="http://schemas.openxmlformats.org/officeDocument/2006/relationships/hyperlink" Target="http://cn.wowhead.com/item=43954" TargetMode="External"/><Relationship Id="rId179" Type="http://schemas.openxmlformats.org/officeDocument/2006/relationships/hyperlink" Target="http://db.178.com/wow/cn/item/142552.html" TargetMode="External"/><Relationship Id="rId178" Type="http://schemas.openxmlformats.org/officeDocument/2006/relationships/hyperlink" Target="http://db.178.com/wow/cn/item/138258.html" TargetMode="External"/><Relationship Id="rId177" Type="http://schemas.openxmlformats.org/officeDocument/2006/relationships/hyperlink" Target="http://db.178.com/wow/cn/item/133543.html" TargetMode="External"/><Relationship Id="rId176" Type="http://schemas.openxmlformats.org/officeDocument/2006/relationships/hyperlink" Target="http://db.178.com/wow/cn/item/123890.html" TargetMode="External"/><Relationship Id="rId175" Type="http://schemas.openxmlformats.org/officeDocument/2006/relationships/hyperlink" Target="http://db.178.com/wow/cn/item/116660.html" TargetMode="External"/><Relationship Id="rId174" Type="http://schemas.openxmlformats.org/officeDocument/2006/relationships/hyperlink" Target="http://db.178.com/wow/cn/item/116771.html" TargetMode="External"/><Relationship Id="rId173" Type="http://schemas.openxmlformats.org/officeDocument/2006/relationships/hyperlink" Target="http://db.178.com/wow/cn/item/121815.html" TargetMode="External"/><Relationship Id="rId172" Type="http://schemas.openxmlformats.org/officeDocument/2006/relationships/hyperlink" Target="http://db.178.com/wow/cn/item/116780.html" TargetMode="External"/><Relationship Id="rId171" Type="http://schemas.openxmlformats.org/officeDocument/2006/relationships/hyperlink" Target="http://db.178.com/wow/cn/item/116658.html" TargetMode="External"/><Relationship Id="rId170" Type="http://schemas.openxmlformats.org/officeDocument/2006/relationships/hyperlink" Target="http://db.178.com/wow/cn/item/116669.html" TargetMode="External"/><Relationship Id="rId17" Type="http://schemas.openxmlformats.org/officeDocument/2006/relationships/hyperlink" Target="http://cn.wowhead.com/item=43986" TargetMode="External"/><Relationship Id="rId169" Type="http://schemas.openxmlformats.org/officeDocument/2006/relationships/hyperlink" Target="http://db.178.com/wow/cn/item/116794.html" TargetMode="External"/><Relationship Id="rId168" Type="http://schemas.openxmlformats.org/officeDocument/2006/relationships/hyperlink" Target="http://db.178.com/wow/cn/item/116792.html" TargetMode="External"/><Relationship Id="rId167" Type="http://schemas.openxmlformats.org/officeDocument/2006/relationships/hyperlink" Target="http://db.178.com/wow/cn/item/116661.html" TargetMode="External"/><Relationship Id="rId166" Type="http://schemas.openxmlformats.org/officeDocument/2006/relationships/hyperlink" Target="http://db.178.com/wow/cn/item/116659.html" TargetMode="External"/><Relationship Id="rId165" Type="http://schemas.openxmlformats.org/officeDocument/2006/relationships/hyperlink" Target="http://db.178.com/wow/cn/item/116767.html" TargetMode="External"/><Relationship Id="rId164" Type="http://schemas.openxmlformats.org/officeDocument/2006/relationships/hyperlink" Target="http://db.178.com/wow/cn/item/116674.html" TargetMode="External"/><Relationship Id="rId163" Type="http://schemas.openxmlformats.org/officeDocument/2006/relationships/hyperlink" Target="http://db.178.com/wow/cn/item/116773.html" TargetMode="External"/><Relationship Id="rId162" Type="http://schemas.openxmlformats.org/officeDocument/2006/relationships/hyperlink" Target="http://db.178.com/wow/cn/item/104253.html" TargetMode="External"/><Relationship Id="rId161" Type="http://schemas.openxmlformats.org/officeDocument/2006/relationships/hyperlink" Target="http://db.178.com/wow/cn/item/95059.html" TargetMode="External"/><Relationship Id="rId160" Type="http://schemas.openxmlformats.org/officeDocument/2006/relationships/hyperlink" Target="http://db.178.com/wow/cn/item/93666.html" TargetMode="External"/><Relationship Id="rId16" Type="http://schemas.openxmlformats.org/officeDocument/2006/relationships/hyperlink" Target="http://cn.wowhead.com/item=44151" TargetMode="External"/><Relationship Id="rId159" Type="http://schemas.openxmlformats.org/officeDocument/2006/relationships/hyperlink" Target="http://db.178.com/wow/cn/item/87777.html" TargetMode="External"/><Relationship Id="rId158" Type="http://schemas.openxmlformats.org/officeDocument/2006/relationships/hyperlink" Target="http://db.178.com/wow/cn/item/94228.html" TargetMode="External"/><Relationship Id="rId157" Type="http://schemas.openxmlformats.org/officeDocument/2006/relationships/hyperlink" Target="http://db.178.com/wow/cn/item/95057.html" TargetMode="External"/><Relationship Id="rId156" Type="http://schemas.openxmlformats.org/officeDocument/2006/relationships/hyperlink" Target="http://db.178.com/wow/cn/item/89783.html" TargetMode="External"/><Relationship Id="rId155" Type="http://schemas.openxmlformats.org/officeDocument/2006/relationships/hyperlink" Target="http://db.178.com/wow/cn/item/87771.html" TargetMode="External"/><Relationship Id="rId154" Type="http://schemas.openxmlformats.org/officeDocument/2006/relationships/hyperlink" Target="http://db.178.com/wow/cn/item/104269.html" TargetMode="External"/><Relationship Id="rId153" Type="http://schemas.openxmlformats.org/officeDocument/2006/relationships/hyperlink" Target="http://db.178.com/wow/cn/item/94291.html" TargetMode="External"/><Relationship Id="rId152" Type="http://schemas.openxmlformats.org/officeDocument/2006/relationships/hyperlink" Target="http://db.178.com/wow/cn/item/94293.html" TargetMode="External"/><Relationship Id="rId151" Type="http://schemas.openxmlformats.org/officeDocument/2006/relationships/hyperlink" Target="http://db.178.com/wow/cn/item/94292.html" TargetMode="External"/><Relationship Id="rId150" Type="http://schemas.openxmlformats.org/officeDocument/2006/relationships/hyperlink" Target="http://db.178.com/wow/cn/item/94231.html" TargetMode="External"/><Relationship Id="rId15" Type="http://schemas.openxmlformats.org/officeDocument/2006/relationships/hyperlink" Target="http://cn.wowhead.com/item=43951" TargetMode="External"/><Relationship Id="rId149" Type="http://schemas.openxmlformats.org/officeDocument/2006/relationships/hyperlink" Target="http://db.178.com/wow/cn/item/94230.html" TargetMode="External"/><Relationship Id="rId148" Type="http://schemas.openxmlformats.org/officeDocument/2006/relationships/hyperlink" Target="http://db.178.com/wow/cn/item/94229.html" TargetMode="External"/><Relationship Id="rId147" Type="http://schemas.openxmlformats.org/officeDocument/2006/relationships/hyperlink" Target="http://db.178.com/wow/cn/item/90655.html" TargetMode="External"/><Relationship Id="rId146" Type="http://schemas.openxmlformats.org/officeDocument/2006/relationships/hyperlink" Target="http://db.178.com/wow/cn/item/77069.html" TargetMode="External"/><Relationship Id="rId145" Type="http://schemas.openxmlformats.org/officeDocument/2006/relationships/hyperlink" Target="http://db.178.com/wow/cn/item/77067.html" TargetMode="External"/><Relationship Id="rId144" Type="http://schemas.openxmlformats.org/officeDocument/2006/relationships/hyperlink" Target="http://db.178.com/wow/cn/item/78919.html" TargetMode="External"/><Relationship Id="rId143" Type="http://schemas.openxmlformats.org/officeDocument/2006/relationships/hyperlink" Target="http://db.178.com/wow/cn/item/69224.html" TargetMode="External"/><Relationship Id="rId142" Type="http://schemas.openxmlformats.org/officeDocument/2006/relationships/hyperlink" Target="http://db.178.com/wow/cn/item/71665.html" TargetMode="External"/><Relationship Id="rId141" Type="http://schemas.openxmlformats.org/officeDocument/2006/relationships/hyperlink" Target="http://db.178.com/wow/cn/item/63041.html" TargetMode="External"/><Relationship Id="rId140" Type="http://schemas.openxmlformats.org/officeDocument/2006/relationships/hyperlink" Target="http://db.178.com/wow/cn/item/68824.html" TargetMode="External"/><Relationship Id="rId14" Type="http://schemas.openxmlformats.org/officeDocument/2006/relationships/hyperlink" Target="http://cn.wowhead.com/item=44168" TargetMode="External"/><Relationship Id="rId139" Type="http://schemas.openxmlformats.org/officeDocument/2006/relationships/hyperlink" Target="http://db.178.com/wow/cn/item/68823.html" TargetMode="External"/><Relationship Id="rId138" Type="http://schemas.openxmlformats.org/officeDocument/2006/relationships/hyperlink" Target="http://db.178.com/wow/cn/item/69747.html" TargetMode="External"/><Relationship Id="rId137" Type="http://schemas.openxmlformats.org/officeDocument/2006/relationships/hyperlink" Target="http://db.178.com/wow/cn/item/63040.html" TargetMode="External"/><Relationship Id="rId136" Type="http://schemas.openxmlformats.org/officeDocument/2006/relationships/hyperlink" Target="http://db.178.com/wow/cn/item/63043.html" TargetMode="External"/><Relationship Id="rId135" Type="http://schemas.openxmlformats.org/officeDocument/2006/relationships/hyperlink" Target="http://db.178.com/wow/cn/item/67151.html" TargetMode="External"/><Relationship Id="rId134" Type="http://schemas.openxmlformats.org/officeDocument/2006/relationships/hyperlink" Target="http://db.178.com/wow/cn/item/63046.html" TargetMode="External"/><Relationship Id="rId133" Type="http://schemas.openxmlformats.org/officeDocument/2006/relationships/hyperlink" Target="http://db.178.com/wow/cn/item/63042.html" TargetMode="External"/><Relationship Id="rId132" Type="http://schemas.openxmlformats.org/officeDocument/2006/relationships/hyperlink" Target="http://db.178.com/wow/cn/item/50818.html" TargetMode="External"/><Relationship Id="rId131" Type="http://schemas.openxmlformats.org/officeDocument/2006/relationships/hyperlink" Target="http://db.178.com/wow/cn/item/49636.html" TargetMode="External"/><Relationship Id="rId130" Type="http://schemas.openxmlformats.org/officeDocument/2006/relationships/hyperlink" Target="http://db.178.com/wow/cn/item/45693.html" TargetMode="External"/><Relationship Id="rId13" Type="http://schemas.openxmlformats.org/officeDocument/2006/relationships/hyperlink" Target="http://cn.wowhead.com/item=32458" TargetMode="External"/><Relationship Id="rId129" Type="http://schemas.openxmlformats.org/officeDocument/2006/relationships/hyperlink" Target="http://db.178.com/wow/cn/item/44083.html" TargetMode="External"/><Relationship Id="rId128" Type="http://schemas.openxmlformats.org/officeDocument/2006/relationships/hyperlink" Target="http://db.178.com/wow/cn/item/43959.html" TargetMode="External"/><Relationship Id="rId127" Type="http://schemas.openxmlformats.org/officeDocument/2006/relationships/hyperlink" Target="http://db.178.com/wow/cn/item/43952.html" TargetMode="External"/><Relationship Id="rId126" Type="http://schemas.openxmlformats.org/officeDocument/2006/relationships/hyperlink" Target="http://db.178.com/wow/cn/item/43953.html" TargetMode="External"/><Relationship Id="rId125" Type="http://schemas.openxmlformats.org/officeDocument/2006/relationships/hyperlink" Target="http://db.178.com/wow/cn/item/43954.html" TargetMode="External"/><Relationship Id="rId124" Type="http://schemas.openxmlformats.org/officeDocument/2006/relationships/hyperlink" Target="http://db.178.com/wow/cn/item/43986.html" TargetMode="External"/><Relationship Id="rId123" Type="http://schemas.openxmlformats.org/officeDocument/2006/relationships/hyperlink" Target="http://db.178.com/wow/cn/item/44151.html" TargetMode="External"/><Relationship Id="rId122" Type="http://schemas.openxmlformats.org/officeDocument/2006/relationships/hyperlink" Target="http://db.178.com/wow/cn/item/43951.html" TargetMode="External"/><Relationship Id="rId121" Type="http://schemas.openxmlformats.org/officeDocument/2006/relationships/hyperlink" Target="http://db.178.com/wow/cn/item/44168.html" TargetMode="External"/><Relationship Id="rId120" Type="http://schemas.openxmlformats.org/officeDocument/2006/relationships/hyperlink" Target="http://db.178.com/wow/cn/item/32458.html" TargetMode="External"/><Relationship Id="rId12" Type="http://schemas.openxmlformats.org/officeDocument/2006/relationships/hyperlink" Target="http://cn.wowhead.com/item=30480" TargetMode="External"/><Relationship Id="rId119" Type="http://schemas.openxmlformats.org/officeDocument/2006/relationships/hyperlink" Target="http://db.178.com/wow/cn/item/30480.html" TargetMode="External"/><Relationship Id="rId118" Type="http://schemas.openxmlformats.org/officeDocument/2006/relationships/hyperlink" Target="http://db.178.com/wow/cn/item/35513.html" TargetMode="External"/><Relationship Id="rId117" Type="http://schemas.openxmlformats.org/officeDocument/2006/relationships/hyperlink" Target="http://db.178.com/wow/cn/item/32768.html" TargetMode="External"/><Relationship Id="rId116" Type="http://schemas.openxmlformats.org/officeDocument/2006/relationships/hyperlink" Target="http://db.178.com/wow/cn/item/21321.html" TargetMode="External"/><Relationship Id="rId115" Type="http://schemas.openxmlformats.org/officeDocument/2006/relationships/hyperlink" Target="http://db.178.com/wow/cn/item/21324.html" TargetMode="External"/><Relationship Id="rId114" Type="http://schemas.openxmlformats.org/officeDocument/2006/relationships/hyperlink" Target="http://db.178.com/wow/cn/item/21323.html" TargetMode="External"/><Relationship Id="rId113" Type="http://schemas.openxmlformats.org/officeDocument/2006/relationships/hyperlink" Target="http://db.178.com/wow/cn/item/21218.html" TargetMode="External"/><Relationship Id="rId112" Type="http://schemas.openxmlformats.org/officeDocument/2006/relationships/hyperlink" Target="http://cn.wowhead.com/item=163644" TargetMode="External"/><Relationship Id="rId111" Type="http://schemas.openxmlformats.org/officeDocument/2006/relationships/hyperlink" Target="http://cn.wowhead.com/item=163645" TargetMode="External"/><Relationship Id="rId110" Type="http://schemas.openxmlformats.org/officeDocument/2006/relationships/hyperlink" Target="http://cn.wowhead.com/item=163579" TargetMode="External"/><Relationship Id="rId11" Type="http://schemas.openxmlformats.org/officeDocument/2006/relationships/hyperlink" Target="http://cn.wowhead.com/item=35513" TargetMode="External"/><Relationship Id="rId109" Type="http://schemas.openxmlformats.org/officeDocument/2006/relationships/hyperlink" Target="http://cn.wowhead.com/item=163578" TargetMode="External"/><Relationship Id="rId108" Type="http://schemas.openxmlformats.org/officeDocument/2006/relationships/hyperlink" Target="http://cn.wowhead.com/item=163646" TargetMode="External"/><Relationship Id="rId107" Type="http://schemas.openxmlformats.org/officeDocument/2006/relationships/hyperlink" Target="http://cn.wowhead.com/item=163706" TargetMode="External"/><Relationship Id="rId106" Type="http://schemas.openxmlformats.org/officeDocument/2006/relationships/hyperlink" Target="http://cn.wowhead.com/item=163576" TargetMode="External"/><Relationship Id="rId105" Type="http://schemas.openxmlformats.org/officeDocument/2006/relationships/hyperlink" Target="http://cn.wowhead.com/item=163575" TargetMode="External"/><Relationship Id="rId104" Type="http://schemas.openxmlformats.org/officeDocument/2006/relationships/hyperlink" Target="http://cn.wowhead.com/item=163573" TargetMode="External"/><Relationship Id="rId103" Type="http://schemas.openxmlformats.org/officeDocument/2006/relationships/hyperlink" Target="http://cn.wowhead.com/item=163574" TargetMode="External"/><Relationship Id="rId102" Type="http://schemas.openxmlformats.org/officeDocument/2006/relationships/hyperlink" Target="http://cn.wowhead.com/item=161479" TargetMode="External"/><Relationship Id="rId101" Type="http://schemas.openxmlformats.org/officeDocument/2006/relationships/hyperlink" Target="http://cn.wowhead.com/item=159921" TargetMode="External"/><Relationship Id="rId100" Type="http://schemas.openxmlformats.org/officeDocument/2006/relationships/hyperlink" Target="http://cn.wowhead.com/item=159842" TargetMode="External"/><Relationship Id="rId10" Type="http://schemas.openxmlformats.org/officeDocument/2006/relationships/hyperlink" Target="http://cn.wowhead.com/item=32768" TargetMode="External"/><Relationship Id="rId1" Type="http://schemas.openxmlformats.org/officeDocument/2006/relationships/comments" Target="../comments4.xml"/></Relationships>
</file>

<file path=xl/worksheets/_rels/sheet7.xml.rels><?xml version="1.0" encoding="UTF-8" standalone="yes"?>
<Relationships xmlns="http://schemas.openxmlformats.org/package/2006/relationships"><Relationship Id="rId99" Type="http://schemas.openxmlformats.org/officeDocument/2006/relationships/hyperlink" Target="http://db.178.com/wow/cn/item/152796.html" TargetMode="External"/><Relationship Id="rId98" Type="http://schemas.openxmlformats.org/officeDocument/2006/relationships/hyperlink" Target="http://db.178.com/wow/cn/item/152791.html" TargetMode="External"/><Relationship Id="rId97" Type="http://schemas.openxmlformats.org/officeDocument/2006/relationships/hyperlink" Target="http://db.178.com/wow/cn/item/152793.html" TargetMode="External"/><Relationship Id="rId96" Type="http://schemas.openxmlformats.org/officeDocument/2006/relationships/hyperlink" Target="http://db.178.com/wow/cn/item/152797.html" TargetMode="External"/><Relationship Id="rId95" Type="http://schemas.openxmlformats.org/officeDocument/2006/relationships/hyperlink" Target="http://db.178.com/wow/cn/item/152795.html" TargetMode="External"/><Relationship Id="rId94" Type="http://schemas.openxmlformats.org/officeDocument/2006/relationships/hyperlink" Target="http://db.178.com/wow/cn/item/152794.html" TargetMode="External"/><Relationship Id="rId93" Type="http://schemas.openxmlformats.org/officeDocument/2006/relationships/hyperlink" Target="http://db.178.com/wow/cn/item/153042.html" TargetMode="External"/><Relationship Id="rId92" Type="http://schemas.openxmlformats.org/officeDocument/2006/relationships/hyperlink" Target="http://db.178.com/wow/cn/item/153043.html" TargetMode="External"/><Relationship Id="rId91" Type="http://schemas.openxmlformats.org/officeDocument/2006/relationships/hyperlink" Target="http://db.178.com/wow/cn/item/153044.html" TargetMode="External"/><Relationship Id="rId90" Type="http://schemas.openxmlformats.org/officeDocument/2006/relationships/hyperlink" Target="http://db.178.com/wow/cn/item/152788.html" TargetMode="External"/><Relationship Id="rId9" Type="http://schemas.openxmlformats.org/officeDocument/2006/relationships/hyperlink" Target="http://db.178.com/wow/cn/item/31834.html" TargetMode="External"/><Relationship Id="rId89" Type="http://schemas.openxmlformats.org/officeDocument/2006/relationships/hyperlink" Target="http://db.178.com/wow/cn/item/143764.html" TargetMode="External"/><Relationship Id="rId88" Type="http://schemas.openxmlformats.org/officeDocument/2006/relationships/hyperlink" Target="http://db.178.com/wow/cn/item/147806.html" TargetMode="External"/><Relationship Id="rId87" Type="http://schemas.openxmlformats.org/officeDocument/2006/relationships/hyperlink" Target="http://db.178.com/wow/cn/item/147804.html" TargetMode="External"/><Relationship Id="rId86" Type="http://schemas.openxmlformats.org/officeDocument/2006/relationships/hyperlink" Target="http://db.178.com/wow/cn/item/147807.html" TargetMode="External"/><Relationship Id="rId85" Type="http://schemas.openxmlformats.org/officeDocument/2006/relationships/hyperlink" Target="http://db.178.com/wow/cn/item/147805.html" TargetMode="External"/><Relationship Id="rId84" Type="http://schemas.openxmlformats.org/officeDocument/2006/relationships/hyperlink" Target="http://db.178.com/wow/cn/item/138811.html" TargetMode="External"/><Relationship Id="rId83" Type="http://schemas.openxmlformats.org/officeDocument/2006/relationships/hyperlink" Target="http://db.178.com/wow/cn/item/128526.html" TargetMode="External"/><Relationship Id="rId82" Type="http://schemas.openxmlformats.org/officeDocument/2006/relationships/hyperlink" Target="http://db.178.com/wow/cn/item/128527.html" TargetMode="External"/><Relationship Id="rId81" Type="http://schemas.openxmlformats.org/officeDocument/2006/relationships/hyperlink" Target="http://db.178.com/wow/cn/item/128481.html" TargetMode="External"/><Relationship Id="rId80" Type="http://schemas.openxmlformats.org/officeDocument/2006/relationships/hyperlink" Target="http://db.178.com/wow/cn/item/116671.html" TargetMode="External"/><Relationship Id="rId8" Type="http://schemas.openxmlformats.org/officeDocument/2006/relationships/hyperlink" Target="http://db.178.com/wow/cn/item/31829.html" TargetMode="External"/><Relationship Id="rId79" Type="http://schemas.openxmlformats.org/officeDocument/2006/relationships/hyperlink" Target="http://db.178.com/wow/cn/item/123974.html" TargetMode="External"/><Relationship Id="rId78" Type="http://schemas.openxmlformats.org/officeDocument/2006/relationships/hyperlink" Target="http://db.178.com/wow/cn/item/87791.html" TargetMode="External"/><Relationship Id="rId77" Type="http://schemas.openxmlformats.org/officeDocument/2006/relationships/hyperlink" Target="http://db.178.com/wow/cn/item/116775.html" TargetMode="External"/><Relationship Id="rId76" Type="http://schemas.openxmlformats.org/officeDocument/2006/relationships/hyperlink" Target="http://db.178.com/wow/cn/item/116776.html" TargetMode="External"/><Relationship Id="rId75" Type="http://schemas.openxmlformats.org/officeDocument/2006/relationships/hyperlink" Target="http://db.178.com/wow/cn/item/116782.html" TargetMode="External"/><Relationship Id="rId74" Type="http://schemas.openxmlformats.org/officeDocument/2006/relationships/hyperlink" Target="http://db.178.com/wow/cn/item/116665.html" TargetMode="External"/><Relationship Id="rId73" Type="http://schemas.openxmlformats.org/officeDocument/2006/relationships/hyperlink" Target="http://db.178.com/wow/cn/item/116772.html" TargetMode="External"/><Relationship Id="rId72" Type="http://schemas.openxmlformats.org/officeDocument/2006/relationships/hyperlink" Target="http://db.178.com/wow/cn/item/116672.html" TargetMode="External"/><Relationship Id="rId71" Type="http://schemas.openxmlformats.org/officeDocument/2006/relationships/hyperlink" Target="http://db.178.com/wow/cn/item/116785.html" TargetMode="External"/><Relationship Id="rId70" Type="http://schemas.openxmlformats.org/officeDocument/2006/relationships/hyperlink" Target="http://db.178.com/wow/cn/item/116664.html" TargetMode="External"/><Relationship Id="rId7" Type="http://schemas.openxmlformats.org/officeDocument/2006/relationships/hyperlink" Target="http://db.178.com/wow/cn/item/31830.html" TargetMode="External"/><Relationship Id="rId69" Type="http://schemas.openxmlformats.org/officeDocument/2006/relationships/hyperlink" Target="http://db.178.com/wow/cn/item/87774.html" TargetMode="External"/><Relationship Id="rId68" Type="http://schemas.openxmlformats.org/officeDocument/2006/relationships/hyperlink" Target="http://db.178.com/wow/cn/item/95565.html" TargetMode="External"/><Relationship Id="rId67" Type="http://schemas.openxmlformats.org/officeDocument/2006/relationships/hyperlink" Target="http://db.178.com/wow/cn/item/95564.html" TargetMode="External"/><Relationship Id="rId66" Type="http://schemas.openxmlformats.org/officeDocument/2006/relationships/hyperlink" Target="http://db.178.com/wow/cn/item/93386.html" TargetMode="External"/><Relationship Id="rId65" Type="http://schemas.openxmlformats.org/officeDocument/2006/relationships/hyperlink" Target="http://db.178.com/wow/cn/item/93385.html" TargetMode="External"/><Relationship Id="rId64" Type="http://schemas.openxmlformats.org/officeDocument/2006/relationships/hyperlink" Target="http://db.178.com/wow/cn/item/93169.html" TargetMode="External"/><Relationship Id="rId63" Type="http://schemas.openxmlformats.org/officeDocument/2006/relationships/hyperlink" Target="http://db.178.com/wow/cn/item/93168.html" TargetMode="External"/><Relationship Id="rId62" Type="http://schemas.openxmlformats.org/officeDocument/2006/relationships/hyperlink" Target="http://db.178.com/wow/cn/item/89363.html" TargetMode="External"/><Relationship Id="rId61" Type="http://schemas.openxmlformats.org/officeDocument/2006/relationships/hyperlink" Target="http://db.178.com/wow/cn/item/85262.html" TargetMode="External"/><Relationship Id="rId60" Type="http://schemas.openxmlformats.org/officeDocument/2006/relationships/hyperlink" Target="http://db.178.com/wow/cn/item/89390.html" TargetMode="External"/><Relationship Id="rId6" Type="http://schemas.openxmlformats.org/officeDocument/2006/relationships/hyperlink" Target="http://db.178.com/wow/cn/item/33999.html" TargetMode="External"/><Relationship Id="rId59" Type="http://schemas.openxmlformats.org/officeDocument/2006/relationships/hyperlink" Target="http://db.178.com/wow/cn/item/89391.html" TargetMode="External"/><Relationship Id="rId58" Type="http://schemas.openxmlformats.org/officeDocument/2006/relationships/hyperlink" Target="http://db.178.com/wow/cn/item/89362.html" TargetMode="External"/><Relationship Id="rId57" Type="http://schemas.openxmlformats.org/officeDocument/2006/relationships/hyperlink" Target="http://db.178.com/wow/cn/item/81354.html" TargetMode="External"/><Relationship Id="rId56" Type="http://schemas.openxmlformats.org/officeDocument/2006/relationships/hyperlink" Target="http://db.178.com/wow/cn/item/89307.html" TargetMode="External"/><Relationship Id="rId55" Type="http://schemas.openxmlformats.org/officeDocument/2006/relationships/hyperlink" Target="http://db.178.com/wow/cn/item/89306.html" TargetMode="External"/><Relationship Id="rId54" Type="http://schemas.openxmlformats.org/officeDocument/2006/relationships/hyperlink" Target="http://db.178.com/wow/cn/item/89305.html" TargetMode="External"/><Relationship Id="rId53" Type="http://schemas.openxmlformats.org/officeDocument/2006/relationships/hyperlink" Target="http://db.178.com/wow/cn/item/87768.html" TargetMode="External"/><Relationship Id="rId52" Type="http://schemas.openxmlformats.org/officeDocument/2006/relationships/hyperlink" Target="http://db.178.com/wow/cn/item/89304.html" TargetMode="External"/><Relationship Id="rId51" Type="http://schemas.openxmlformats.org/officeDocument/2006/relationships/hyperlink" Target="http://db.178.com/wow/cn/item/79802.html" TargetMode="External"/><Relationship Id="rId50" Type="http://schemas.openxmlformats.org/officeDocument/2006/relationships/hyperlink" Target="http://db.178.com/wow/cn/item/85430.html" TargetMode="External"/><Relationship Id="rId5" Type="http://schemas.openxmlformats.org/officeDocument/2006/relationships/hyperlink" Target="http://db.178.com/wow/cn/item/46102.html" TargetMode="External"/><Relationship Id="rId49" Type="http://schemas.openxmlformats.org/officeDocument/2006/relationships/hyperlink" Target="http://db.178.com/wow/cn/item/85429.html" TargetMode="External"/><Relationship Id="rId48" Type="http://schemas.openxmlformats.org/officeDocument/2006/relationships/hyperlink" Target="http://db.178.com/wow/cn/item/87782.html" TargetMode="External"/><Relationship Id="rId47" Type="http://schemas.openxmlformats.org/officeDocument/2006/relationships/hyperlink" Target="http://db.178.com/wow/cn/item/87783.html" TargetMode="External"/><Relationship Id="rId46" Type="http://schemas.openxmlformats.org/officeDocument/2006/relationships/hyperlink" Target="http://db.178.com/wow/cn/item/87781.html" TargetMode="External"/><Relationship Id="rId45" Type="http://schemas.openxmlformats.org/officeDocument/2006/relationships/hyperlink" Target="http://db.178.com/wow/cn/item/65356.html" TargetMode="External"/><Relationship Id="rId44" Type="http://schemas.openxmlformats.org/officeDocument/2006/relationships/hyperlink" Target="http://db.178.com/wow/cn/item/63039.html" TargetMode="External"/><Relationship Id="rId43" Type="http://schemas.openxmlformats.org/officeDocument/2006/relationships/hyperlink" Target="http://db.178.com/wow/cn/item/64999.html" TargetMode="External"/><Relationship Id="rId42" Type="http://schemas.openxmlformats.org/officeDocument/2006/relationships/hyperlink" Target="http://db.178.com/wow/cn/item/64998.html" TargetMode="External"/><Relationship Id="rId41" Type="http://schemas.openxmlformats.org/officeDocument/2006/relationships/hyperlink" Target="http://db.178.com/wow/cn/item/63045.html" TargetMode="External"/><Relationship Id="rId40" Type="http://schemas.openxmlformats.org/officeDocument/2006/relationships/hyperlink" Target="http://db.178.com/wow/cn/item/63044.html" TargetMode="External"/><Relationship Id="rId4" Type="http://schemas.openxmlformats.org/officeDocument/2006/relationships/hyperlink" Target="http://db.178.com/wow/cn/item/13086.html" TargetMode="External"/><Relationship Id="rId39" Type="http://schemas.openxmlformats.org/officeDocument/2006/relationships/hyperlink" Target="http://db.178.com/wow/cn/item/44086.html" TargetMode="External"/><Relationship Id="rId38" Type="http://schemas.openxmlformats.org/officeDocument/2006/relationships/hyperlink" Target="http://db.178.com/wow/cn/item/43961.html" TargetMode="External"/><Relationship Id="rId37" Type="http://schemas.openxmlformats.org/officeDocument/2006/relationships/hyperlink" Target="http://db.178.com/wow/cn/item/44080.html" TargetMode="External"/><Relationship Id="rId36" Type="http://schemas.openxmlformats.org/officeDocument/2006/relationships/hyperlink" Target="http://db.178.com/wow/cn/item/43958.html" TargetMode="External"/><Relationship Id="rId35" Type="http://schemas.openxmlformats.org/officeDocument/2006/relationships/hyperlink" Target="http://db.178.com/wow/cn/item/44707.html" TargetMode="External"/><Relationship Id="rId34" Type="http://schemas.openxmlformats.org/officeDocument/2006/relationships/hyperlink" Target="http://db.178.com/wow/cn/item/43955.html" TargetMode="External"/><Relationship Id="rId33" Type="http://schemas.openxmlformats.org/officeDocument/2006/relationships/hyperlink" Target="http://db.178.com/wow/cn/item/32859.html" TargetMode="External"/><Relationship Id="rId32" Type="http://schemas.openxmlformats.org/officeDocument/2006/relationships/hyperlink" Target="http://db.178.com/wow/cn/item/32862.html" TargetMode="External"/><Relationship Id="rId31" Type="http://schemas.openxmlformats.org/officeDocument/2006/relationships/hyperlink" Target="http://db.178.com/wow/cn/item/32860.html" TargetMode="External"/><Relationship Id="rId30" Type="http://schemas.openxmlformats.org/officeDocument/2006/relationships/hyperlink" Target="http://db.178.com/wow/cn/item/32861.html" TargetMode="External"/><Relationship Id="rId3" Type="http://schemas.openxmlformats.org/officeDocument/2006/relationships/hyperlink" Target="http://cn.wowhead.com/item=13086" TargetMode="External"/><Relationship Id="rId29" Type="http://schemas.openxmlformats.org/officeDocument/2006/relationships/hyperlink" Target="http://db.178.com/wow/cn/item/32858.html" TargetMode="External"/><Relationship Id="rId28" Type="http://schemas.openxmlformats.org/officeDocument/2006/relationships/hyperlink" Target="http://db.178.com/wow/cn/item/32857.html" TargetMode="External"/><Relationship Id="rId27" Type="http://schemas.openxmlformats.org/officeDocument/2006/relationships/hyperlink" Target="http://db.178.com/wow/cn/item/32317.html" TargetMode="External"/><Relationship Id="rId26" Type="http://schemas.openxmlformats.org/officeDocument/2006/relationships/hyperlink" Target="http://db.178.com/wow/cn/item/32318.html" TargetMode="External"/><Relationship Id="rId25" Type="http://schemas.openxmlformats.org/officeDocument/2006/relationships/hyperlink" Target="http://db.178.com/wow/cn/item/32319.html" TargetMode="External"/><Relationship Id="rId24" Type="http://schemas.openxmlformats.org/officeDocument/2006/relationships/hyperlink" Target="http://db.178.com/wow/cn/item/32314.html" TargetMode="External"/><Relationship Id="rId23" Type="http://schemas.openxmlformats.org/officeDocument/2006/relationships/hyperlink" Target="http://db.178.com/wow/cn/item/32316.html" TargetMode="External"/><Relationship Id="rId22" Type="http://schemas.openxmlformats.org/officeDocument/2006/relationships/hyperlink" Target="http://db.178.com/wow/cn/item/29103.html" TargetMode="External"/><Relationship Id="rId212" Type="http://schemas.openxmlformats.org/officeDocument/2006/relationships/hyperlink" Target="http://cn.wowhead.com/item=170069" TargetMode="External"/><Relationship Id="rId211" Type="http://schemas.openxmlformats.org/officeDocument/2006/relationships/hyperlink" Target="http://cn.wowhead.com/item=161667" TargetMode="External"/><Relationship Id="rId210" Type="http://schemas.openxmlformats.org/officeDocument/2006/relationships/hyperlink" Target="http://cn.wowhead.com/item=161666" TargetMode="External"/><Relationship Id="rId21" Type="http://schemas.openxmlformats.org/officeDocument/2006/relationships/hyperlink" Target="http://db.178.com/wow/cn/item/29231.html" TargetMode="External"/><Relationship Id="rId209" Type="http://schemas.openxmlformats.org/officeDocument/2006/relationships/hyperlink" Target="http://cn.wowhead.com/item=161664" TargetMode="External"/><Relationship Id="rId208" Type="http://schemas.openxmlformats.org/officeDocument/2006/relationships/hyperlink" Target="http://cn.wowhead.com/item=161879" TargetMode="External"/><Relationship Id="rId207" Type="http://schemas.openxmlformats.org/officeDocument/2006/relationships/hyperlink" Target="http://cn.wowhead.com/item=161909" TargetMode="External"/><Relationship Id="rId206" Type="http://schemas.openxmlformats.org/officeDocument/2006/relationships/hyperlink" Target="http://cn.wowhead.com/item=161908" TargetMode="External"/><Relationship Id="rId205" Type="http://schemas.openxmlformats.org/officeDocument/2006/relationships/hyperlink" Target="http://cn.wowhead.com/item=169198" TargetMode="External"/><Relationship Id="rId204" Type="http://schemas.openxmlformats.org/officeDocument/2006/relationships/hyperlink" Target="http://cn.wowhead.com/item=167170" TargetMode="External"/><Relationship Id="rId203" Type="http://schemas.openxmlformats.org/officeDocument/2006/relationships/hyperlink" Target="http://cn.wowhead.com/item=167167" TargetMode="External"/><Relationship Id="rId202" Type="http://schemas.openxmlformats.org/officeDocument/2006/relationships/hyperlink" Target="http://cn.wowhead.com/item=161774" TargetMode="External"/><Relationship Id="rId201" Type="http://schemas.openxmlformats.org/officeDocument/2006/relationships/hyperlink" Target="http://cn.wowhead.com/item=161773" TargetMode="External"/><Relationship Id="rId200" Type="http://schemas.openxmlformats.org/officeDocument/2006/relationships/hyperlink" Target="http://cn.wowhead.com/item=161665" TargetMode="External"/><Relationship Id="rId20" Type="http://schemas.openxmlformats.org/officeDocument/2006/relationships/hyperlink" Target="http://db.178.com/wow/cn/item/29104.html" TargetMode="External"/><Relationship Id="rId2" Type="http://schemas.openxmlformats.org/officeDocument/2006/relationships/vmlDrawing" Target="../drawings/vmlDrawing5.vml"/><Relationship Id="rId199" Type="http://schemas.openxmlformats.org/officeDocument/2006/relationships/hyperlink" Target="http://cn.wowhead.com/item=161910" TargetMode="External"/><Relationship Id="rId198" Type="http://schemas.openxmlformats.org/officeDocument/2006/relationships/hyperlink" Target="http://cn.wowhead.com/item=161912" TargetMode="External"/><Relationship Id="rId197" Type="http://schemas.openxmlformats.org/officeDocument/2006/relationships/hyperlink" Target="http://cn.wowhead.com/item=161911" TargetMode="External"/><Relationship Id="rId196" Type="http://schemas.openxmlformats.org/officeDocument/2006/relationships/hyperlink" Target="http://cn.wowhead.com/item=142369" TargetMode="External"/><Relationship Id="rId195" Type="http://schemas.openxmlformats.org/officeDocument/2006/relationships/hyperlink" Target="http://cn.wowhead.com/item=152796" TargetMode="External"/><Relationship Id="rId194" Type="http://schemas.openxmlformats.org/officeDocument/2006/relationships/hyperlink" Target="http://cn.wowhead.com/item=152791" TargetMode="External"/><Relationship Id="rId193" Type="http://schemas.openxmlformats.org/officeDocument/2006/relationships/hyperlink" Target="http://cn.wowhead.com/item=152793" TargetMode="External"/><Relationship Id="rId192" Type="http://schemas.openxmlformats.org/officeDocument/2006/relationships/hyperlink" Target="http://cn.wowhead.com/item=152797" TargetMode="External"/><Relationship Id="rId191" Type="http://schemas.openxmlformats.org/officeDocument/2006/relationships/hyperlink" Target="http://cn.wowhead.com/item=152795" TargetMode="External"/><Relationship Id="rId190" Type="http://schemas.openxmlformats.org/officeDocument/2006/relationships/hyperlink" Target="http://cn.wowhead.com/item=152794" TargetMode="External"/><Relationship Id="rId19" Type="http://schemas.openxmlformats.org/officeDocument/2006/relationships/hyperlink" Target="http://db.178.com/wow/cn/item/29229.html" TargetMode="External"/><Relationship Id="rId189" Type="http://schemas.openxmlformats.org/officeDocument/2006/relationships/hyperlink" Target="http://cn.wowhead.com/item=153042" TargetMode="External"/><Relationship Id="rId188" Type="http://schemas.openxmlformats.org/officeDocument/2006/relationships/hyperlink" Target="http://cn.wowhead.com/item=153043" TargetMode="External"/><Relationship Id="rId187" Type="http://schemas.openxmlformats.org/officeDocument/2006/relationships/hyperlink" Target="http://cn.wowhead.com/item=153044" TargetMode="External"/><Relationship Id="rId186" Type="http://schemas.openxmlformats.org/officeDocument/2006/relationships/hyperlink" Target="http://cn.wowhead.com/item=152788" TargetMode="External"/><Relationship Id="rId185" Type="http://schemas.openxmlformats.org/officeDocument/2006/relationships/hyperlink" Target="http://cn.wowhead.com/item=143764" TargetMode="External"/><Relationship Id="rId184" Type="http://schemas.openxmlformats.org/officeDocument/2006/relationships/hyperlink" Target="http://cn.wowhead.com/item=147806" TargetMode="External"/><Relationship Id="rId183" Type="http://schemas.openxmlformats.org/officeDocument/2006/relationships/hyperlink" Target="http://cn.wowhead.com/item=147804" TargetMode="External"/><Relationship Id="rId182" Type="http://schemas.openxmlformats.org/officeDocument/2006/relationships/hyperlink" Target="http://cn.wowhead.com/item=147807" TargetMode="External"/><Relationship Id="rId181" Type="http://schemas.openxmlformats.org/officeDocument/2006/relationships/hyperlink" Target="http://cn.wowhead.com/item=147805" TargetMode="External"/><Relationship Id="rId180" Type="http://schemas.openxmlformats.org/officeDocument/2006/relationships/hyperlink" Target="http://cn.wowhead.com/item=138811" TargetMode="External"/><Relationship Id="rId18" Type="http://schemas.openxmlformats.org/officeDocument/2006/relationships/hyperlink" Target="http://db.178.com/wow/cn/item/29105.html" TargetMode="External"/><Relationship Id="rId179" Type="http://schemas.openxmlformats.org/officeDocument/2006/relationships/hyperlink" Target="http://cn.wowhead.com/item=128526" TargetMode="External"/><Relationship Id="rId178" Type="http://schemas.openxmlformats.org/officeDocument/2006/relationships/hyperlink" Target="http://cn.wowhead.com/item=128527" TargetMode="External"/><Relationship Id="rId177" Type="http://schemas.openxmlformats.org/officeDocument/2006/relationships/hyperlink" Target="http://cn.wowhead.com/item=128481" TargetMode="External"/><Relationship Id="rId176" Type="http://schemas.openxmlformats.org/officeDocument/2006/relationships/hyperlink" Target="http://cn.wowhead.com/item=116671" TargetMode="External"/><Relationship Id="rId175" Type="http://schemas.openxmlformats.org/officeDocument/2006/relationships/hyperlink" Target="http://cn.wowhead.com/item=123974" TargetMode="External"/><Relationship Id="rId174" Type="http://schemas.openxmlformats.org/officeDocument/2006/relationships/hyperlink" Target="http://cn.wowhead.com/item=87791" TargetMode="External"/><Relationship Id="rId173" Type="http://schemas.openxmlformats.org/officeDocument/2006/relationships/hyperlink" Target="http://cn.wowhead.com/item=116775" TargetMode="External"/><Relationship Id="rId172" Type="http://schemas.openxmlformats.org/officeDocument/2006/relationships/hyperlink" Target="http://cn.wowhead.com/item=116776" TargetMode="External"/><Relationship Id="rId171" Type="http://schemas.openxmlformats.org/officeDocument/2006/relationships/hyperlink" Target="http://cn.wowhead.com/item=116782" TargetMode="External"/><Relationship Id="rId170" Type="http://schemas.openxmlformats.org/officeDocument/2006/relationships/hyperlink" Target="http://cn.wowhead.com/item=116665" TargetMode="External"/><Relationship Id="rId17" Type="http://schemas.openxmlformats.org/officeDocument/2006/relationships/hyperlink" Target="http://db.178.com/wow/cn/item/29230.html" TargetMode="External"/><Relationship Id="rId169" Type="http://schemas.openxmlformats.org/officeDocument/2006/relationships/hyperlink" Target="http://cn.wowhead.com/item=116772" TargetMode="External"/><Relationship Id="rId168" Type="http://schemas.openxmlformats.org/officeDocument/2006/relationships/hyperlink" Target="http://cn.wowhead.com/item=116672" TargetMode="External"/><Relationship Id="rId167" Type="http://schemas.openxmlformats.org/officeDocument/2006/relationships/hyperlink" Target="http://cn.wowhead.com/item=116785" TargetMode="External"/><Relationship Id="rId166" Type="http://schemas.openxmlformats.org/officeDocument/2006/relationships/hyperlink" Target="http://cn.wowhead.com/item=116664" TargetMode="External"/><Relationship Id="rId165" Type="http://schemas.openxmlformats.org/officeDocument/2006/relationships/hyperlink" Target="http://cn.wowhead.com/item=87774" TargetMode="External"/><Relationship Id="rId164" Type="http://schemas.openxmlformats.org/officeDocument/2006/relationships/hyperlink" Target="http://cn.wowhead.com/item=95565" TargetMode="External"/><Relationship Id="rId163" Type="http://schemas.openxmlformats.org/officeDocument/2006/relationships/hyperlink" Target="http://cn.wowhead.com/item=95564" TargetMode="External"/><Relationship Id="rId162" Type="http://schemas.openxmlformats.org/officeDocument/2006/relationships/hyperlink" Target="http://cn.wowhead.com/item=93386" TargetMode="External"/><Relationship Id="rId161" Type="http://schemas.openxmlformats.org/officeDocument/2006/relationships/hyperlink" Target="http://cn.wowhead.com/item=93385" TargetMode="External"/><Relationship Id="rId160" Type="http://schemas.openxmlformats.org/officeDocument/2006/relationships/hyperlink" Target="http://cn.wowhead.com/item=93169" TargetMode="External"/><Relationship Id="rId16" Type="http://schemas.openxmlformats.org/officeDocument/2006/relationships/hyperlink" Target="http://db.178.com/wow/cn/item/29102.html" TargetMode="External"/><Relationship Id="rId159" Type="http://schemas.openxmlformats.org/officeDocument/2006/relationships/hyperlink" Target="http://cn.wowhead.com/item=93168" TargetMode="External"/><Relationship Id="rId158" Type="http://schemas.openxmlformats.org/officeDocument/2006/relationships/hyperlink" Target="http://cn.wowhead.com/item=89363" TargetMode="External"/><Relationship Id="rId157" Type="http://schemas.openxmlformats.org/officeDocument/2006/relationships/hyperlink" Target="http://cn.wowhead.com/item=85262" TargetMode="External"/><Relationship Id="rId156" Type="http://schemas.openxmlformats.org/officeDocument/2006/relationships/hyperlink" Target="http://cn.wowhead.com/item=89390" TargetMode="External"/><Relationship Id="rId155" Type="http://schemas.openxmlformats.org/officeDocument/2006/relationships/hyperlink" Target="http://cn.wowhead.com/item=89391" TargetMode="External"/><Relationship Id="rId154" Type="http://schemas.openxmlformats.org/officeDocument/2006/relationships/hyperlink" Target="http://cn.wowhead.com/item=89362" TargetMode="External"/><Relationship Id="rId153" Type="http://schemas.openxmlformats.org/officeDocument/2006/relationships/hyperlink" Target="http://cn.wowhead.com/item=81354" TargetMode="External"/><Relationship Id="rId152" Type="http://schemas.openxmlformats.org/officeDocument/2006/relationships/hyperlink" Target="http://cn.wowhead.com/item=89307" TargetMode="External"/><Relationship Id="rId151" Type="http://schemas.openxmlformats.org/officeDocument/2006/relationships/hyperlink" Target="http://cn.wowhead.com/item=89306" TargetMode="External"/><Relationship Id="rId150" Type="http://schemas.openxmlformats.org/officeDocument/2006/relationships/hyperlink" Target="http://cn.wowhead.com/item=89305" TargetMode="External"/><Relationship Id="rId15" Type="http://schemas.openxmlformats.org/officeDocument/2006/relationships/hyperlink" Target="http://db.178.com/wow/cn/item/29227.html" TargetMode="External"/><Relationship Id="rId149" Type="http://schemas.openxmlformats.org/officeDocument/2006/relationships/hyperlink" Target="http://cn.wowhead.com/item=87768" TargetMode="External"/><Relationship Id="rId148" Type="http://schemas.openxmlformats.org/officeDocument/2006/relationships/hyperlink" Target="http://cn.wowhead.com/item=89304" TargetMode="External"/><Relationship Id="rId147" Type="http://schemas.openxmlformats.org/officeDocument/2006/relationships/hyperlink" Target="http://cn.wowhead.com/item=79802" TargetMode="External"/><Relationship Id="rId146" Type="http://schemas.openxmlformats.org/officeDocument/2006/relationships/hyperlink" Target="http://cn.wowhead.com/item=85430" TargetMode="External"/><Relationship Id="rId145" Type="http://schemas.openxmlformats.org/officeDocument/2006/relationships/hyperlink" Target="http://cn.wowhead.com/item=85429" TargetMode="External"/><Relationship Id="rId144" Type="http://schemas.openxmlformats.org/officeDocument/2006/relationships/hyperlink" Target="http://cn.wowhead.com/item=87782" TargetMode="External"/><Relationship Id="rId143" Type="http://schemas.openxmlformats.org/officeDocument/2006/relationships/hyperlink" Target="http://cn.wowhead.com/item=87783" TargetMode="External"/><Relationship Id="rId142" Type="http://schemas.openxmlformats.org/officeDocument/2006/relationships/hyperlink" Target="http://cn.wowhead.com/item=87781" TargetMode="External"/><Relationship Id="rId141" Type="http://schemas.openxmlformats.org/officeDocument/2006/relationships/hyperlink" Target="http://cn.wowhead.com/item=65356" TargetMode="External"/><Relationship Id="rId140" Type="http://schemas.openxmlformats.org/officeDocument/2006/relationships/hyperlink" Target="http://cn.wowhead.com/item=63039" TargetMode="External"/><Relationship Id="rId14" Type="http://schemas.openxmlformats.org/officeDocument/2006/relationships/hyperlink" Target="http://db.178.com/wow/cn/item/31835.html" TargetMode="External"/><Relationship Id="rId139" Type="http://schemas.openxmlformats.org/officeDocument/2006/relationships/hyperlink" Target="http://cn.wowhead.com/item=64999" TargetMode="External"/><Relationship Id="rId138" Type="http://schemas.openxmlformats.org/officeDocument/2006/relationships/hyperlink" Target="http://cn.wowhead.com/item=64998" TargetMode="External"/><Relationship Id="rId137" Type="http://schemas.openxmlformats.org/officeDocument/2006/relationships/hyperlink" Target="http://cn.wowhead.com/item=63045" TargetMode="External"/><Relationship Id="rId136" Type="http://schemas.openxmlformats.org/officeDocument/2006/relationships/hyperlink" Target="http://cn.wowhead.com/item=63044" TargetMode="External"/><Relationship Id="rId135" Type="http://schemas.openxmlformats.org/officeDocument/2006/relationships/hyperlink" Target="http://cn.wowhead.com/item=44086" TargetMode="External"/><Relationship Id="rId134" Type="http://schemas.openxmlformats.org/officeDocument/2006/relationships/hyperlink" Target="http://cn.wowhead.com/item=43961" TargetMode="External"/><Relationship Id="rId133" Type="http://schemas.openxmlformats.org/officeDocument/2006/relationships/hyperlink" Target="http://cn.wowhead.com/item=44080" TargetMode="External"/><Relationship Id="rId132" Type="http://schemas.openxmlformats.org/officeDocument/2006/relationships/hyperlink" Target="http://cn.wowhead.com/item=43958" TargetMode="External"/><Relationship Id="rId131" Type="http://schemas.openxmlformats.org/officeDocument/2006/relationships/hyperlink" Target="http://cn.wowhead.com/item=44707" TargetMode="External"/><Relationship Id="rId130" Type="http://schemas.openxmlformats.org/officeDocument/2006/relationships/hyperlink" Target="http://cn.wowhead.com/item=43955" TargetMode="External"/><Relationship Id="rId13" Type="http://schemas.openxmlformats.org/officeDocument/2006/relationships/hyperlink" Target="http://db.178.com/wow/cn/item/31836.html" TargetMode="External"/><Relationship Id="rId129" Type="http://schemas.openxmlformats.org/officeDocument/2006/relationships/hyperlink" Target="http://cn.wowhead.com/item=32859" TargetMode="External"/><Relationship Id="rId128" Type="http://schemas.openxmlformats.org/officeDocument/2006/relationships/hyperlink" Target="http://cn.wowhead.com/item=32862" TargetMode="External"/><Relationship Id="rId127" Type="http://schemas.openxmlformats.org/officeDocument/2006/relationships/hyperlink" Target="http://cn.wowhead.com/item=32860" TargetMode="External"/><Relationship Id="rId126" Type="http://schemas.openxmlformats.org/officeDocument/2006/relationships/hyperlink" Target="http://cn.wowhead.com/item=32861" TargetMode="External"/><Relationship Id="rId125" Type="http://schemas.openxmlformats.org/officeDocument/2006/relationships/hyperlink" Target="http://cn.wowhead.com/item=32858" TargetMode="External"/><Relationship Id="rId124" Type="http://schemas.openxmlformats.org/officeDocument/2006/relationships/hyperlink" Target="http://cn.wowhead.com/item=32857" TargetMode="External"/><Relationship Id="rId123" Type="http://schemas.openxmlformats.org/officeDocument/2006/relationships/hyperlink" Target="http://cn.wowhead.com/item=32317" TargetMode="External"/><Relationship Id="rId122" Type="http://schemas.openxmlformats.org/officeDocument/2006/relationships/hyperlink" Target="http://cn.wowhead.com/item=32318" TargetMode="External"/><Relationship Id="rId121" Type="http://schemas.openxmlformats.org/officeDocument/2006/relationships/hyperlink" Target="http://cn.wowhead.com/item=32319" TargetMode="External"/><Relationship Id="rId120" Type="http://schemas.openxmlformats.org/officeDocument/2006/relationships/hyperlink" Target="http://cn.wowhead.com/item=32314" TargetMode="External"/><Relationship Id="rId12" Type="http://schemas.openxmlformats.org/officeDocument/2006/relationships/hyperlink" Target="http://db.178.com/wow/cn/item/31831.html" TargetMode="External"/><Relationship Id="rId119" Type="http://schemas.openxmlformats.org/officeDocument/2006/relationships/hyperlink" Target="http://cn.wowhead.com/item=32316" TargetMode="External"/><Relationship Id="rId118" Type="http://schemas.openxmlformats.org/officeDocument/2006/relationships/hyperlink" Target="http://cn.wowhead.com/item=29103" TargetMode="External"/><Relationship Id="rId117" Type="http://schemas.openxmlformats.org/officeDocument/2006/relationships/hyperlink" Target="http://cn.wowhead.com/item=29231" TargetMode="External"/><Relationship Id="rId116" Type="http://schemas.openxmlformats.org/officeDocument/2006/relationships/hyperlink" Target="http://cn.wowhead.com/item=29104" TargetMode="External"/><Relationship Id="rId115" Type="http://schemas.openxmlformats.org/officeDocument/2006/relationships/hyperlink" Target="http://cn.wowhead.com/item=29229" TargetMode="External"/><Relationship Id="rId114" Type="http://schemas.openxmlformats.org/officeDocument/2006/relationships/hyperlink" Target="http://cn.wowhead.com/item=29105" TargetMode="External"/><Relationship Id="rId113" Type="http://schemas.openxmlformats.org/officeDocument/2006/relationships/hyperlink" Target="http://cn.wowhead.com/item=29230" TargetMode="External"/><Relationship Id="rId112" Type="http://schemas.openxmlformats.org/officeDocument/2006/relationships/hyperlink" Target="http://cn.wowhead.com/item=29102" TargetMode="External"/><Relationship Id="rId111" Type="http://schemas.openxmlformats.org/officeDocument/2006/relationships/hyperlink" Target="http://cn.wowhead.com/item=29227" TargetMode="External"/><Relationship Id="rId110" Type="http://schemas.openxmlformats.org/officeDocument/2006/relationships/hyperlink" Target="http://cn.wowhead.com/item=31835" TargetMode="External"/><Relationship Id="rId11" Type="http://schemas.openxmlformats.org/officeDocument/2006/relationships/hyperlink" Target="http://db.178.com/wow/cn/item/31832.html" TargetMode="External"/><Relationship Id="rId109" Type="http://schemas.openxmlformats.org/officeDocument/2006/relationships/hyperlink" Target="http://cn.wowhead.com/item=31836" TargetMode="External"/><Relationship Id="rId108" Type="http://schemas.openxmlformats.org/officeDocument/2006/relationships/hyperlink" Target="http://cn.wowhead.com/item=31831" TargetMode="External"/><Relationship Id="rId107" Type="http://schemas.openxmlformats.org/officeDocument/2006/relationships/hyperlink" Target="http://cn.wowhead.com/item=31832" TargetMode="External"/><Relationship Id="rId106" Type="http://schemas.openxmlformats.org/officeDocument/2006/relationships/hyperlink" Target="http://cn.wowhead.com/item=31833" TargetMode="External"/><Relationship Id="rId105" Type="http://schemas.openxmlformats.org/officeDocument/2006/relationships/hyperlink" Target="http://cn.wowhead.com/item=31834" TargetMode="External"/><Relationship Id="rId104" Type="http://schemas.openxmlformats.org/officeDocument/2006/relationships/hyperlink" Target="http://cn.wowhead.com/item=31829" TargetMode="External"/><Relationship Id="rId103" Type="http://schemas.openxmlformats.org/officeDocument/2006/relationships/hyperlink" Target="http://cn.wowhead.com/item=31830" TargetMode="External"/><Relationship Id="rId102" Type="http://schemas.openxmlformats.org/officeDocument/2006/relationships/hyperlink" Target="http://cn.wowhead.com/item=33999" TargetMode="External"/><Relationship Id="rId101" Type="http://schemas.openxmlformats.org/officeDocument/2006/relationships/hyperlink" Target="http://cn.wowhead.com/item=46102" TargetMode="External"/><Relationship Id="rId100" Type="http://schemas.openxmlformats.org/officeDocument/2006/relationships/hyperlink" Target="http://db.178.com/wow/cn/item/142369.html" TargetMode="External"/><Relationship Id="rId10" Type="http://schemas.openxmlformats.org/officeDocument/2006/relationships/hyperlink" Target="http://db.178.com/wow/cn/item/31833.html" TargetMode="External"/><Relationship Id="rId1" Type="http://schemas.openxmlformats.org/officeDocument/2006/relationships/comments" Target="../comments5.xml"/></Relationships>
</file>

<file path=xl/worksheets/_rels/sheet8.xml.rels><?xml version="1.0" encoding="UTF-8" standalone="yes"?>
<Relationships xmlns="http://schemas.openxmlformats.org/package/2006/relationships"><Relationship Id="rId9" Type="http://schemas.openxmlformats.org/officeDocument/2006/relationships/hyperlink" Target="http://db.178.com/wow/cn/item/44231.html" TargetMode="External"/><Relationship Id="rId8" Type="http://schemas.openxmlformats.org/officeDocument/2006/relationships/hyperlink" Target="http://db.178.com/wow/cn/item/44230.html" TargetMode="External"/><Relationship Id="rId78" Type="http://schemas.openxmlformats.org/officeDocument/2006/relationships/hyperlink" Target="http://cn.wowhead.com/item=169202" TargetMode="External"/><Relationship Id="rId77" Type="http://schemas.openxmlformats.org/officeDocument/2006/relationships/hyperlink" Target="http://cn.wowhead.com/item=167751" TargetMode="External"/><Relationship Id="rId76" Type="http://schemas.openxmlformats.org/officeDocument/2006/relationships/hyperlink" Target="http://cn.wowhead.com/item=167894" TargetMode="External"/><Relationship Id="rId75" Type="http://schemas.openxmlformats.org/officeDocument/2006/relationships/hyperlink" Target="http://cn.wowhead.com/item=167895" TargetMode="External"/><Relationship Id="rId74" Type="http://schemas.openxmlformats.org/officeDocument/2006/relationships/hyperlink" Target="http://cn.wowhead.com/item=166443" TargetMode="External"/><Relationship Id="rId73" Type="http://schemas.openxmlformats.org/officeDocument/2006/relationships/hyperlink" Target="http://cn.wowhead.com/item=163183" TargetMode="External"/><Relationship Id="rId72" Type="http://schemas.openxmlformats.org/officeDocument/2006/relationships/hyperlink" Target="http://cn.wowhead.com/item=166442" TargetMode="External"/><Relationship Id="rId71" Type="http://schemas.openxmlformats.org/officeDocument/2006/relationships/hyperlink" Target="http://cn.wowhead.com/item=166469" TargetMode="External"/><Relationship Id="rId70" Type="http://schemas.openxmlformats.org/officeDocument/2006/relationships/hyperlink" Target="http://cn.wowhead.com/item=166463" TargetMode="External"/><Relationship Id="rId7" Type="http://schemas.openxmlformats.org/officeDocument/2006/relationships/hyperlink" Target="http://db.178.com/wow/cn/item/44234.html" TargetMode="External"/><Relationship Id="rId69" Type="http://schemas.openxmlformats.org/officeDocument/2006/relationships/hyperlink" Target="http://cn.wowhead.com/item=166464" TargetMode="External"/><Relationship Id="rId68" Type="http://schemas.openxmlformats.org/officeDocument/2006/relationships/hyperlink" Target="http://cn.wowhead.com/item=166465" TargetMode="External"/><Relationship Id="rId67" Type="http://schemas.openxmlformats.org/officeDocument/2006/relationships/hyperlink" Target="http://cn.wowhead.com/item=163589" TargetMode="External"/><Relationship Id="rId66" Type="http://schemas.openxmlformats.org/officeDocument/2006/relationships/hyperlink" Target="http://cn.wowhead.com/item=137570" TargetMode="External"/><Relationship Id="rId65" Type="http://schemas.openxmlformats.org/officeDocument/2006/relationships/hyperlink" Target="http://cn.wowhead.com/item=141713" TargetMode="External"/><Relationship Id="rId64" Type="http://schemas.openxmlformats.org/officeDocument/2006/relationships/hyperlink" Target="http://cn.wowhead.com/item=87775" TargetMode="External"/><Relationship Id="rId63" Type="http://schemas.openxmlformats.org/officeDocument/2006/relationships/hyperlink" Target="http://cn.wowhead.com/item=129922" TargetMode="External"/><Relationship Id="rId62" Type="http://schemas.openxmlformats.org/officeDocument/2006/relationships/hyperlink" Target="http://cn.wowhead.com/item=129923" TargetMode="External"/><Relationship Id="rId61" Type="http://schemas.openxmlformats.org/officeDocument/2006/relationships/hyperlink" Target="http://cn.wowhead.com/item=116768" TargetMode="External"/><Relationship Id="rId60" Type="http://schemas.openxmlformats.org/officeDocument/2006/relationships/hyperlink" Target="http://cn.wowhead.com/item=116789" TargetMode="External"/><Relationship Id="rId6" Type="http://schemas.openxmlformats.org/officeDocument/2006/relationships/hyperlink" Target="http://db.178.com/wow/cn/item/44235.html" TargetMode="External"/><Relationship Id="rId59" Type="http://schemas.openxmlformats.org/officeDocument/2006/relationships/hyperlink" Target="http://cn.wowhead.com/item=87788" TargetMode="External"/><Relationship Id="rId58" Type="http://schemas.openxmlformats.org/officeDocument/2006/relationships/hyperlink" Target="http://cn.wowhead.com/item=87789" TargetMode="External"/><Relationship Id="rId57" Type="http://schemas.openxmlformats.org/officeDocument/2006/relationships/hyperlink" Target="http://cn.wowhead.com/item=84101" TargetMode="External"/><Relationship Id="rId56" Type="http://schemas.openxmlformats.org/officeDocument/2006/relationships/hyperlink" Target="http://cn.wowhead.com/item=25477" TargetMode="External"/><Relationship Id="rId55" Type="http://schemas.openxmlformats.org/officeDocument/2006/relationships/hyperlink" Target="http://cn.wowhead.com/item=25527" TargetMode="External"/><Relationship Id="rId54" Type="http://schemas.openxmlformats.org/officeDocument/2006/relationships/hyperlink" Target="http://cn.wowhead.com/item=25533" TargetMode="External"/><Relationship Id="rId53" Type="http://schemas.openxmlformats.org/officeDocument/2006/relationships/hyperlink" Target="http://cn.wowhead.com/item=25529" TargetMode="External"/><Relationship Id="rId52" Type="http://schemas.openxmlformats.org/officeDocument/2006/relationships/hyperlink" Target="http://cn.wowhead.com/item=25531" TargetMode="External"/><Relationship Id="rId51" Type="http://schemas.openxmlformats.org/officeDocument/2006/relationships/hyperlink" Target="http://cn.wowhead.com/item=25528" TargetMode="External"/><Relationship Id="rId50" Type="http://schemas.openxmlformats.org/officeDocument/2006/relationships/hyperlink" Target="http://cn.wowhead.com/item=25532" TargetMode="External"/><Relationship Id="rId5" Type="http://schemas.openxmlformats.org/officeDocument/2006/relationships/hyperlink" Target="http://db.178.com/wow/cn/item/44226.html" TargetMode="External"/><Relationship Id="rId49" Type="http://schemas.openxmlformats.org/officeDocument/2006/relationships/hyperlink" Target="http://cn.wowhead.com/item=25473" TargetMode="External"/><Relationship Id="rId48" Type="http://schemas.openxmlformats.org/officeDocument/2006/relationships/hyperlink" Target="http://cn.wowhead.com/item=25475" TargetMode="External"/><Relationship Id="rId47" Type="http://schemas.openxmlformats.org/officeDocument/2006/relationships/hyperlink" Target="http://cn.wowhead.com/item=25472" TargetMode="External"/><Relationship Id="rId46" Type="http://schemas.openxmlformats.org/officeDocument/2006/relationships/hyperlink" Target="http://cn.wowhead.com/item=25474" TargetMode="External"/><Relationship Id="rId45" Type="http://schemas.openxmlformats.org/officeDocument/2006/relationships/hyperlink" Target="http://cn.wowhead.com/item=25471" TargetMode="External"/><Relationship Id="rId44" Type="http://schemas.openxmlformats.org/officeDocument/2006/relationships/hyperlink" Target="http://cn.wowhead.com/item=25476" TargetMode="External"/><Relationship Id="rId43" Type="http://schemas.openxmlformats.org/officeDocument/2006/relationships/hyperlink" Target="http://cn.wowhead.com/item=25470" TargetMode="External"/><Relationship Id="rId42" Type="http://schemas.openxmlformats.org/officeDocument/2006/relationships/hyperlink" Target="http://cn.wowhead.com/item=44690" TargetMode="External"/><Relationship Id="rId41" Type="http://schemas.openxmlformats.org/officeDocument/2006/relationships/hyperlink" Target="http://cn.wowhead.com/item=44689" TargetMode="External"/><Relationship Id="rId40" Type="http://schemas.openxmlformats.org/officeDocument/2006/relationships/hyperlink" Target="http://cn.wowhead.com/item=44231" TargetMode="External"/><Relationship Id="rId4" Type="http://schemas.openxmlformats.org/officeDocument/2006/relationships/hyperlink" Target="http://db.178.com/wow/cn/item/44225.html" TargetMode="External"/><Relationship Id="rId39" Type="http://schemas.openxmlformats.org/officeDocument/2006/relationships/hyperlink" Target="http://cn.wowhead.com/item=44230" TargetMode="External"/><Relationship Id="rId38" Type="http://schemas.openxmlformats.org/officeDocument/2006/relationships/hyperlink" Target="http://cn.wowhead.com/item=44234" TargetMode="External"/><Relationship Id="rId37" Type="http://schemas.openxmlformats.org/officeDocument/2006/relationships/hyperlink" Target="http://cn.wowhead.com/item=44235" TargetMode="External"/><Relationship Id="rId36" Type="http://schemas.openxmlformats.org/officeDocument/2006/relationships/hyperlink" Target="http://cn.wowhead.com/item=44226" TargetMode="External"/><Relationship Id="rId35" Type="http://schemas.openxmlformats.org/officeDocument/2006/relationships/hyperlink" Target="http://db.178.com/wow/cn/item/137570.html" TargetMode="External"/><Relationship Id="rId34" Type="http://schemas.openxmlformats.org/officeDocument/2006/relationships/hyperlink" Target="http://db.178.com/wow/cn/item/141713.html" TargetMode="External"/><Relationship Id="rId33" Type="http://schemas.openxmlformats.org/officeDocument/2006/relationships/hyperlink" Target="http://db.178.com/wow/cn/item/87775.html" TargetMode="External"/><Relationship Id="rId32" Type="http://schemas.openxmlformats.org/officeDocument/2006/relationships/hyperlink" Target="http://db.178.com/wow/cn/item/129922.html" TargetMode="External"/><Relationship Id="rId31" Type="http://schemas.openxmlformats.org/officeDocument/2006/relationships/hyperlink" Target="http://db.178.com/wow/cn/item/129923.html" TargetMode="External"/><Relationship Id="rId30" Type="http://schemas.openxmlformats.org/officeDocument/2006/relationships/hyperlink" Target="http://db.178.com/wow/cn/item/116768.html" TargetMode="External"/><Relationship Id="rId3" Type="http://schemas.openxmlformats.org/officeDocument/2006/relationships/hyperlink" Target="http://cn.wowhead.com/item=44225" TargetMode="External"/><Relationship Id="rId29" Type="http://schemas.openxmlformats.org/officeDocument/2006/relationships/hyperlink" Target="http://db.178.com/wow/cn/item/116789.html" TargetMode="External"/><Relationship Id="rId28" Type="http://schemas.openxmlformats.org/officeDocument/2006/relationships/hyperlink" Target="http://db.178.com/wow/cn/item/87788.html" TargetMode="External"/><Relationship Id="rId27" Type="http://schemas.openxmlformats.org/officeDocument/2006/relationships/hyperlink" Target="http://db.178.com/wow/cn/item/87789.html" TargetMode="External"/><Relationship Id="rId26" Type="http://schemas.openxmlformats.org/officeDocument/2006/relationships/hyperlink" Target="http://db.178.com/wow/cn/item/84101.html" TargetMode="External"/><Relationship Id="rId25" Type="http://schemas.openxmlformats.org/officeDocument/2006/relationships/hyperlink" Target="http://db.178.com/wow/cn/item/25477.html" TargetMode="External"/><Relationship Id="rId24" Type="http://schemas.openxmlformats.org/officeDocument/2006/relationships/hyperlink" Target="http://db.178.com/wow/cn/item/25527.html" TargetMode="External"/><Relationship Id="rId23" Type="http://schemas.openxmlformats.org/officeDocument/2006/relationships/hyperlink" Target="http://db.178.com/wow/cn/item/25533.html" TargetMode="External"/><Relationship Id="rId22" Type="http://schemas.openxmlformats.org/officeDocument/2006/relationships/hyperlink" Target="http://db.178.com/wow/cn/item/25529.html" TargetMode="External"/><Relationship Id="rId21" Type="http://schemas.openxmlformats.org/officeDocument/2006/relationships/hyperlink" Target="http://db.178.com/wow/cn/item/25531.html" TargetMode="External"/><Relationship Id="rId20" Type="http://schemas.openxmlformats.org/officeDocument/2006/relationships/hyperlink" Target="http://db.178.com/wow/cn/item/25528.html" TargetMode="External"/><Relationship Id="rId2" Type="http://schemas.openxmlformats.org/officeDocument/2006/relationships/vmlDrawing" Target="../drawings/vmlDrawing6.vml"/><Relationship Id="rId19" Type="http://schemas.openxmlformats.org/officeDocument/2006/relationships/hyperlink" Target="http://db.178.com/wow/cn/item/25532.html" TargetMode="External"/><Relationship Id="rId18" Type="http://schemas.openxmlformats.org/officeDocument/2006/relationships/hyperlink" Target="http://db.178.com/wow/cn/item/25473.html" TargetMode="External"/><Relationship Id="rId17" Type="http://schemas.openxmlformats.org/officeDocument/2006/relationships/hyperlink" Target="http://db.178.com/wow/cn/item/25475.html" TargetMode="External"/><Relationship Id="rId16" Type="http://schemas.openxmlformats.org/officeDocument/2006/relationships/hyperlink" Target="http://db.178.com/wow/cn/item/25472.html" TargetMode="External"/><Relationship Id="rId15" Type="http://schemas.openxmlformats.org/officeDocument/2006/relationships/hyperlink" Target="http://db.178.com/wow/cn/item/25474.html" TargetMode="External"/><Relationship Id="rId14" Type="http://schemas.openxmlformats.org/officeDocument/2006/relationships/hyperlink" Target="http://db.178.com/wow/cn/item/25471.html" TargetMode="External"/><Relationship Id="rId13" Type="http://schemas.openxmlformats.org/officeDocument/2006/relationships/hyperlink" Target="http://db.178.com/wow/cn/item/25476.html" TargetMode="External"/><Relationship Id="rId12" Type="http://schemas.openxmlformats.org/officeDocument/2006/relationships/hyperlink" Target="http://db.178.com/wow/cn/item/25470.html" TargetMode="External"/><Relationship Id="rId11" Type="http://schemas.openxmlformats.org/officeDocument/2006/relationships/hyperlink" Target="http://db.178.com/wow/cn/item/44690.html" TargetMode="External"/><Relationship Id="rId10" Type="http://schemas.openxmlformats.org/officeDocument/2006/relationships/hyperlink" Target="http://db.178.com/wow/cn/item/44689.html" TargetMode="External"/><Relationship Id="rId1" Type="http://schemas.openxmlformats.org/officeDocument/2006/relationships/comments" Target="../comments6.xml"/></Relationships>
</file>

<file path=xl/worksheets/_rels/sheet9.xml.rels><?xml version="1.0" encoding="UTF-8" standalone="yes"?>
<Relationships xmlns="http://schemas.openxmlformats.org/package/2006/relationships"><Relationship Id="rId98" Type="http://schemas.openxmlformats.org/officeDocument/2006/relationships/hyperlink" Target="http://cn.wowhead.com/item=173713" TargetMode="External"/><Relationship Id="rId97" Type="http://schemas.openxmlformats.org/officeDocument/2006/relationships/hyperlink" Target="http://cn.wowhead.com/item=173714" TargetMode="External"/><Relationship Id="rId96" Type="http://schemas.openxmlformats.org/officeDocument/2006/relationships/hyperlink" Target="http://cn.wowhead.com/item=169203" TargetMode="External"/><Relationship Id="rId95" Type="http://schemas.openxmlformats.org/officeDocument/2006/relationships/hyperlink" Target="http://cn.wowhead.com/item=163121" TargetMode="External"/><Relationship Id="rId94" Type="http://schemas.openxmlformats.org/officeDocument/2006/relationships/hyperlink" Target="http://cn.wowhead.com/item=163122" TargetMode="External"/><Relationship Id="rId93" Type="http://schemas.openxmlformats.org/officeDocument/2006/relationships/hyperlink" Target="http://cn.wowhead.com/item=165020" TargetMode="External"/><Relationship Id="rId92" Type="http://schemas.openxmlformats.org/officeDocument/2006/relationships/hyperlink" Target="http://cn.wowhead.com/item=165019" TargetMode="External"/><Relationship Id="rId91" Type="http://schemas.openxmlformats.org/officeDocument/2006/relationships/hyperlink" Target="http://cn.wowhead.com/item=164250" TargetMode="External"/><Relationship Id="rId90" Type="http://schemas.openxmlformats.org/officeDocument/2006/relationships/hyperlink" Target="http://cn.wowhead.com/item=140407" TargetMode="External"/><Relationship Id="rId9" Type="http://schemas.openxmlformats.org/officeDocument/2006/relationships/hyperlink" Target="http://db.178.com/wow/cn/item/29469.html" TargetMode="External"/><Relationship Id="rId89" Type="http://schemas.openxmlformats.org/officeDocument/2006/relationships/hyperlink" Target="http://cn.wowhead.com/item=140230" TargetMode="External"/><Relationship Id="rId88" Type="http://schemas.openxmlformats.org/officeDocument/2006/relationships/hyperlink" Target="http://cn.wowhead.com/item=140232" TargetMode="External"/><Relationship Id="rId87" Type="http://schemas.openxmlformats.org/officeDocument/2006/relationships/hyperlink" Target="http://cn.wowhead.com/item=140408" TargetMode="External"/><Relationship Id="rId86" Type="http://schemas.openxmlformats.org/officeDocument/2006/relationships/hyperlink" Target="http://cn.wowhead.com/item=140233" TargetMode="External"/><Relationship Id="rId85" Type="http://schemas.openxmlformats.org/officeDocument/2006/relationships/hyperlink" Target="http://cn.wowhead.com/item=140228" TargetMode="External"/><Relationship Id="rId84" Type="http://schemas.openxmlformats.org/officeDocument/2006/relationships/hyperlink" Target="http://cn.wowhead.com/item=163124" TargetMode="External"/><Relationship Id="rId83" Type="http://schemas.openxmlformats.org/officeDocument/2006/relationships/hyperlink" Target="http://cn.wowhead.com/item=163123" TargetMode="External"/><Relationship Id="rId82" Type="http://schemas.openxmlformats.org/officeDocument/2006/relationships/hyperlink" Target="http://cn.wowhead.com/item=152869" TargetMode="External"/><Relationship Id="rId81" Type="http://schemas.openxmlformats.org/officeDocument/2006/relationships/hyperlink" Target="http://cn.wowhead.com/item=152870" TargetMode="External"/><Relationship Id="rId80" Type="http://schemas.openxmlformats.org/officeDocument/2006/relationships/hyperlink" Target="http://cn.wowhead.com/item=143649" TargetMode="External"/><Relationship Id="rId8" Type="http://schemas.openxmlformats.org/officeDocument/2006/relationships/hyperlink" Target="http://db.178.com/wow/cn/item/29465.html" TargetMode="External"/><Relationship Id="rId79" Type="http://schemas.openxmlformats.org/officeDocument/2006/relationships/hyperlink" Target="http://cn.wowhead.com/item=143648" TargetMode="External"/><Relationship Id="rId78" Type="http://schemas.openxmlformats.org/officeDocument/2006/relationships/hyperlink" Target="http://cn.wowhead.com/item=142235" TargetMode="External"/><Relationship Id="rId77" Type="http://schemas.openxmlformats.org/officeDocument/2006/relationships/hyperlink" Target="http://cn.wowhead.com/item=142234" TargetMode="External"/><Relationship Id="rId76" Type="http://schemas.openxmlformats.org/officeDocument/2006/relationships/hyperlink" Target="http://cn.wowhead.com/item=142437" TargetMode="External"/><Relationship Id="rId75" Type="http://schemas.openxmlformats.org/officeDocument/2006/relationships/hyperlink" Target="http://cn.wowhead.com/item=142237" TargetMode="External"/><Relationship Id="rId74" Type="http://schemas.openxmlformats.org/officeDocument/2006/relationships/hyperlink" Target="http://cn.wowhead.com/item=140354" TargetMode="External"/><Relationship Id="rId73" Type="http://schemas.openxmlformats.org/officeDocument/2006/relationships/hyperlink" Target="http://cn.wowhead.com/item=140353" TargetMode="External"/><Relationship Id="rId72" Type="http://schemas.openxmlformats.org/officeDocument/2006/relationships/hyperlink" Target="http://cn.wowhead.com/item=140348" TargetMode="External"/><Relationship Id="rId71" Type="http://schemas.openxmlformats.org/officeDocument/2006/relationships/hyperlink" Target="http://cn.wowhead.com/item=140350" TargetMode="External"/><Relationship Id="rId70" Type="http://schemas.openxmlformats.org/officeDocument/2006/relationships/hyperlink" Target="http://cn.wowhead.com/item=124540" TargetMode="External"/><Relationship Id="rId7" Type="http://schemas.openxmlformats.org/officeDocument/2006/relationships/hyperlink" Target="http://db.178.com/wow/cn/item/35906.html" TargetMode="External"/><Relationship Id="rId69" Type="http://schemas.openxmlformats.org/officeDocument/2006/relationships/hyperlink" Target="http://cn.wowhead.com/item=124089" TargetMode="External"/><Relationship Id="rId68" Type="http://schemas.openxmlformats.org/officeDocument/2006/relationships/hyperlink" Target="http://cn.wowhead.com/item=116778" TargetMode="External"/><Relationship Id="rId67" Type="http://schemas.openxmlformats.org/officeDocument/2006/relationships/hyperlink" Target="http://cn.wowhead.com/item=116777" TargetMode="External"/><Relationship Id="rId66" Type="http://schemas.openxmlformats.org/officeDocument/2006/relationships/hyperlink" Target="http://cn.wowhead.com/item=102533" TargetMode="External"/><Relationship Id="rId65" Type="http://schemas.openxmlformats.org/officeDocument/2006/relationships/hyperlink" Target="http://cn.wowhead.com/item=102514" TargetMode="External"/><Relationship Id="rId64" Type="http://schemas.openxmlformats.org/officeDocument/2006/relationships/hyperlink" Target="http://cn.wowhead.com/item=70910" TargetMode="External"/><Relationship Id="rId63" Type="http://schemas.openxmlformats.org/officeDocument/2006/relationships/hyperlink" Target="http://cn.wowhead.com/item=70909" TargetMode="External"/><Relationship Id="rId62" Type="http://schemas.openxmlformats.org/officeDocument/2006/relationships/hyperlink" Target="http://cn.wowhead.com/item=103638" TargetMode="External"/><Relationship Id="rId61" Type="http://schemas.openxmlformats.org/officeDocument/2006/relationships/hyperlink" Target="http://cn.wowhead.com/item=29228" TargetMode="External"/><Relationship Id="rId60" Type="http://schemas.openxmlformats.org/officeDocument/2006/relationships/hyperlink" Target="http://cn.wowhead.com/item=28915" TargetMode="External"/><Relationship Id="rId6" Type="http://schemas.openxmlformats.org/officeDocument/2006/relationships/hyperlink" Target="http://db.178.com/wow/cn/item/29467.html" TargetMode="External"/><Relationship Id="rId59" Type="http://schemas.openxmlformats.org/officeDocument/2006/relationships/hyperlink" Target="http://cn.wowhead.com/item=44077" TargetMode="External"/><Relationship Id="rId58" Type="http://schemas.openxmlformats.org/officeDocument/2006/relationships/hyperlink" Target="http://cn.wowhead.com/item=43956" TargetMode="External"/><Relationship Id="rId57" Type="http://schemas.openxmlformats.org/officeDocument/2006/relationships/hyperlink" Target="http://cn.wowhead.com/item=19029" TargetMode="External"/><Relationship Id="rId56" Type="http://schemas.openxmlformats.org/officeDocument/2006/relationships/hyperlink" Target="http://cn.wowhead.com/item=19030" TargetMode="External"/><Relationship Id="rId55" Type="http://schemas.openxmlformats.org/officeDocument/2006/relationships/hyperlink" Target="http://cn.wowhead.com/item=34129" TargetMode="External"/><Relationship Id="rId54" Type="http://schemas.openxmlformats.org/officeDocument/2006/relationships/hyperlink" Target="http://cn.wowhead.com/item=29472" TargetMode="External"/><Relationship Id="rId53" Type="http://schemas.openxmlformats.org/officeDocument/2006/relationships/hyperlink" Target="http://cn.wowhead.com/item=29466" TargetMode="External"/><Relationship Id="rId52" Type="http://schemas.openxmlformats.org/officeDocument/2006/relationships/hyperlink" Target="http://cn.wowhead.com/item=29470" TargetMode="External"/><Relationship Id="rId51" Type="http://schemas.openxmlformats.org/officeDocument/2006/relationships/hyperlink" Target="http://cn.wowhead.com/item=29469" TargetMode="External"/><Relationship Id="rId50" Type="http://schemas.openxmlformats.org/officeDocument/2006/relationships/hyperlink" Target="http://cn.wowhead.com/item=29465" TargetMode="External"/><Relationship Id="rId5" Type="http://schemas.openxmlformats.org/officeDocument/2006/relationships/hyperlink" Target="http://db.178.com/wow/cn/item/29471.html" TargetMode="External"/><Relationship Id="rId49" Type="http://schemas.openxmlformats.org/officeDocument/2006/relationships/hyperlink" Target="http://cn.wowhead.com/item=35906" TargetMode="External"/><Relationship Id="rId48" Type="http://schemas.openxmlformats.org/officeDocument/2006/relationships/hyperlink" Target="http://cn.wowhead.com/item=29467" TargetMode="External"/><Relationship Id="rId47" Type="http://schemas.openxmlformats.org/officeDocument/2006/relationships/hyperlink" Target="http://cn.wowhead.com/item=29471" TargetMode="External"/><Relationship Id="rId46" Type="http://schemas.openxmlformats.org/officeDocument/2006/relationships/hyperlink" Target="http://db.178.com/wow/cn/item/140407.html" TargetMode="External"/><Relationship Id="rId45" Type="http://schemas.openxmlformats.org/officeDocument/2006/relationships/hyperlink" Target="http://db.178.com/wow/cn/item/140230.html" TargetMode="External"/><Relationship Id="rId44" Type="http://schemas.openxmlformats.org/officeDocument/2006/relationships/hyperlink" Target="http://db.178.com/wow/cn/item/140232.html" TargetMode="External"/><Relationship Id="rId43" Type="http://schemas.openxmlformats.org/officeDocument/2006/relationships/hyperlink" Target="http://db.178.com/wow/cn/item/140408.html" TargetMode="External"/><Relationship Id="rId42" Type="http://schemas.openxmlformats.org/officeDocument/2006/relationships/hyperlink" Target="http://db.178.com/wow/cn/item/140233.html" TargetMode="External"/><Relationship Id="rId41" Type="http://schemas.openxmlformats.org/officeDocument/2006/relationships/hyperlink" Target="http://db.178.com/wow/cn/item/140228.html" TargetMode="External"/><Relationship Id="rId40" Type="http://schemas.openxmlformats.org/officeDocument/2006/relationships/hyperlink" Target="http://db.178.com/wow/cn/item/152869.html" TargetMode="External"/><Relationship Id="rId4" Type="http://schemas.openxmlformats.org/officeDocument/2006/relationships/hyperlink" Target="http://db.178.com/wow/cn/item/29468.html" TargetMode="External"/><Relationship Id="rId39" Type="http://schemas.openxmlformats.org/officeDocument/2006/relationships/hyperlink" Target="http://db.178.com/wow/cn/item/152870.html" TargetMode="External"/><Relationship Id="rId38" Type="http://schemas.openxmlformats.org/officeDocument/2006/relationships/hyperlink" Target="http://db.178.com/wow/cn/item/143649.html" TargetMode="External"/><Relationship Id="rId37" Type="http://schemas.openxmlformats.org/officeDocument/2006/relationships/hyperlink" Target="http://db.178.com/wow/cn/item/143648.html" TargetMode="External"/><Relationship Id="rId36" Type="http://schemas.openxmlformats.org/officeDocument/2006/relationships/hyperlink" Target="http://db.178.com/wow/cn/item/142235.html" TargetMode="External"/><Relationship Id="rId35" Type="http://schemas.openxmlformats.org/officeDocument/2006/relationships/hyperlink" Target="http://db.178.com/wow/cn/item/142234.html" TargetMode="External"/><Relationship Id="rId34" Type="http://schemas.openxmlformats.org/officeDocument/2006/relationships/hyperlink" Target="http://db.178.com/wow/cn/item/142437.html" TargetMode="External"/><Relationship Id="rId33" Type="http://schemas.openxmlformats.org/officeDocument/2006/relationships/hyperlink" Target="http://db.178.com/wow/cn/item/142237.html" TargetMode="External"/><Relationship Id="rId32" Type="http://schemas.openxmlformats.org/officeDocument/2006/relationships/hyperlink" Target="http://db.178.com/wow/cn/item/140354.html" TargetMode="External"/><Relationship Id="rId31" Type="http://schemas.openxmlformats.org/officeDocument/2006/relationships/hyperlink" Target="http://db.178.com/wow/cn/item/140353.html" TargetMode="External"/><Relationship Id="rId30" Type="http://schemas.openxmlformats.org/officeDocument/2006/relationships/hyperlink" Target="http://db.178.com/wow/cn/item/140348.html" TargetMode="External"/><Relationship Id="rId3" Type="http://schemas.openxmlformats.org/officeDocument/2006/relationships/hyperlink" Target="http://cn.wowhead.com/item=29468" TargetMode="External"/><Relationship Id="rId29" Type="http://schemas.openxmlformats.org/officeDocument/2006/relationships/hyperlink" Target="http://db.178.com/wow/cn/item/140350.html" TargetMode="External"/><Relationship Id="rId28" Type="http://schemas.openxmlformats.org/officeDocument/2006/relationships/hyperlink" Target="http://db.178.com/wow/cn/item/124540.html" TargetMode="External"/><Relationship Id="rId27" Type="http://schemas.openxmlformats.org/officeDocument/2006/relationships/hyperlink" Target="http://db.178.com/wow/cn/item/124089.html" TargetMode="External"/><Relationship Id="rId26" Type="http://schemas.openxmlformats.org/officeDocument/2006/relationships/hyperlink" Target="http://db.178.com/wow/cn/item/116778.html" TargetMode="External"/><Relationship Id="rId25" Type="http://schemas.openxmlformats.org/officeDocument/2006/relationships/hyperlink" Target="http://db.178.com/wow/cn/item/116777.html" TargetMode="External"/><Relationship Id="rId24" Type="http://schemas.openxmlformats.org/officeDocument/2006/relationships/hyperlink" Target="http://db.178.com/wow/cn/item/102533.html" TargetMode="External"/><Relationship Id="rId23" Type="http://schemas.openxmlformats.org/officeDocument/2006/relationships/hyperlink" Target="http://db.178.com/wow/cn/item/102514.html" TargetMode="External"/><Relationship Id="rId22" Type="http://schemas.openxmlformats.org/officeDocument/2006/relationships/hyperlink" Target="http://db.178.com/wow/cn/item/70910.html" TargetMode="External"/><Relationship Id="rId21" Type="http://schemas.openxmlformats.org/officeDocument/2006/relationships/hyperlink" Target="http://db.178.com/wow/cn/item/70909.html" TargetMode="External"/><Relationship Id="rId20" Type="http://schemas.openxmlformats.org/officeDocument/2006/relationships/hyperlink" Target="http://db.178.com/wow/cn/item/103638.html" TargetMode="External"/><Relationship Id="rId2" Type="http://schemas.openxmlformats.org/officeDocument/2006/relationships/vmlDrawing" Target="../drawings/vmlDrawing7.vml"/><Relationship Id="rId19" Type="http://schemas.openxmlformats.org/officeDocument/2006/relationships/hyperlink" Target="http://db.178.com/wow/cn/item/29228.html" TargetMode="External"/><Relationship Id="rId18" Type="http://schemas.openxmlformats.org/officeDocument/2006/relationships/hyperlink" Target="http://db.178.com/wow/cn/item/28915.html" TargetMode="External"/><Relationship Id="rId17" Type="http://schemas.openxmlformats.org/officeDocument/2006/relationships/hyperlink" Target="http://db.178.com/wow/cn/item/44077.html" TargetMode="External"/><Relationship Id="rId16" Type="http://schemas.openxmlformats.org/officeDocument/2006/relationships/hyperlink" Target="http://db.178.com/wow/cn/item/43956.html" TargetMode="External"/><Relationship Id="rId15" Type="http://schemas.openxmlformats.org/officeDocument/2006/relationships/hyperlink" Target="http://db.178.com/wow/cn/item/19029.html" TargetMode="External"/><Relationship Id="rId14" Type="http://schemas.openxmlformats.org/officeDocument/2006/relationships/hyperlink" Target="http://db.178.com/wow/cn/item/19030.html" TargetMode="External"/><Relationship Id="rId13" Type="http://schemas.openxmlformats.org/officeDocument/2006/relationships/hyperlink" Target="http://db.178.com/wow/cn/item/34129.html" TargetMode="External"/><Relationship Id="rId12" Type="http://schemas.openxmlformats.org/officeDocument/2006/relationships/hyperlink" Target="http://db.178.com/wow/cn/item/29472.html" TargetMode="External"/><Relationship Id="rId11" Type="http://schemas.openxmlformats.org/officeDocument/2006/relationships/hyperlink" Target="http://db.178.com/wow/cn/item/29466.html" TargetMode="External"/><Relationship Id="rId10" Type="http://schemas.openxmlformats.org/officeDocument/2006/relationships/hyperlink" Target="http://db.178.com/wow/cn/item/29470.html" TargetMode="External"/><Relationship Id="rId1"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N37"/>
  <sheetViews>
    <sheetView topLeftCell="A4" workbookViewId="0">
      <selection activeCell="O25" sqref="O25"/>
    </sheetView>
  </sheetViews>
  <sheetFormatPr defaultColWidth="9" defaultRowHeight="16.5"/>
  <cols>
    <col min="3" max="3" width="12.8888888888889" customWidth="1"/>
  </cols>
  <sheetData>
    <row r="1" spans="2:14">
      <c r="B1" s="181"/>
      <c r="C1" s="181"/>
      <c r="D1" s="181"/>
      <c r="E1" s="181"/>
      <c r="F1" s="181"/>
      <c r="G1" s="181"/>
      <c r="H1" s="181"/>
      <c r="I1" s="181"/>
      <c r="J1" s="181"/>
      <c r="K1" s="181"/>
      <c r="L1" s="181"/>
      <c r="M1" s="181"/>
      <c r="N1" s="181"/>
    </row>
    <row r="2" spans="2:14">
      <c r="B2" s="181"/>
      <c r="C2" s="181"/>
      <c r="D2" s="181"/>
      <c r="E2" s="181"/>
      <c r="F2" s="181"/>
      <c r="G2" s="181"/>
      <c r="H2" s="181"/>
      <c r="I2" s="181"/>
      <c r="J2" s="181"/>
      <c r="K2" s="181"/>
      <c r="L2" s="181"/>
      <c r="M2" s="181"/>
      <c r="N2" s="181"/>
    </row>
    <row r="3" spans="2:14">
      <c r="B3" s="181"/>
      <c r="C3" s="181"/>
      <c r="D3" s="181"/>
      <c r="E3" s="181"/>
      <c r="F3" s="181"/>
      <c r="G3" s="181"/>
      <c r="H3" s="181"/>
      <c r="I3" s="181"/>
      <c r="J3" s="181"/>
      <c r="K3" s="181"/>
      <c r="L3" s="181"/>
      <c r="M3" s="181"/>
      <c r="N3" s="181"/>
    </row>
    <row r="4" spans="2:14">
      <c r="B4" s="181"/>
      <c r="C4" s="181"/>
      <c r="D4" s="181"/>
      <c r="E4" s="181"/>
      <c r="F4" s="181"/>
      <c r="G4" s="181"/>
      <c r="H4" s="181"/>
      <c r="I4" s="181"/>
      <c r="J4" s="181"/>
      <c r="K4" s="181"/>
      <c r="L4" s="181"/>
      <c r="M4" s="181"/>
      <c r="N4" s="181"/>
    </row>
    <row r="5" spans="2:14">
      <c r="B5" s="181"/>
      <c r="C5" s="182" t="s">
        <v>0</v>
      </c>
      <c r="D5" s="183"/>
      <c r="E5" s="183"/>
      <c r="F5" s="183"/>
      <c r="G5" s="183"/>
      <c r="H5" s="183"/>
      <c r="I5" s="183"/>
      <c r="J5" s="183"/>
      <c r="K5" s="183"/>
      <c r="L5" s="183"/>
      <c r="M5" s="183"/>
      <c r="N5" s="181"/>
    </row>
    <row r="6" spans="2:14">
      <c r="B6" s="181"/>
      <c r="C6" s="183"/>
      <c r="D6" s="183"/>
      <c r="E6" s="183"/>
      <c r="F6" s="183"/>
      <c r="G6" s="183"/>
      <c r="H6" s="183"/>
      <c r="I6" s="183"/>
      <c r="J6" s="183"/>
      <c r="K6" s="183"/>
      <c r="L6" s="183"/>
      <c r="M6" s="183"/>
      <c r="N6" s="181"/>
    </row>
    <row r="7" spans="2:14">
      <c r="B7" s="181"/>
      <c r="C7" s="183"/>
      <c r="D7" s="183"/>
      <c r="E7" s="183"/>
      <c r="F7" s="183"/>
      <c r="G7" s="183"/>
      <c r="H7" s="183"/>
      <c r="I7" s="183"/>
      <c r="J7" s="183"/>
      <c r="K7" s="183"/>
      <c r="L7" s="183"/>
      <c r="M7" s="183"/>
      <c r="N7" s="181"/>
    </row>
    <row r="8" spans="2:14">
      <c r="B8" s="181"/>
      <c r="C8" s="181"/>
      <c r="D8" s="181"/>
      <c r="E8" s="181"/>
      <c r="F8" s="181"/>
      <c r="G8" s="181"/>
      <c r="H8" s="181"/>
      <c r="I8" s="181"/>
      <c r="J8" s="181"/>
      <c r="K8" s="181"/>
      <c r="L8" s="181"/>
      <c r="M8" s="181"/>
      <c r="N8" s="181"/>
    </row>
    <row r="9" spans="2:14">
      <c r="B9" s="181"/>
      <c r="C9" s="181"/>
      <c r="D9" s="181"/>
      <c r="E9" s="181"/>
      <c r="F9" s="181"/>
      <c r="G9" s="181"/>
      <c r="H9" s="181"/>
      <c r="I9" s="181"/>
      <c r="J9" s="181"/>
      <c r="K9" s="181"/>
      <c r="L9" s="181"/>
      <c r="M9" s="181"/>
      <c r="N9" s="181"/>
    </row>
    <row r="10" spans="2:14">
      <c r="B10" s="181"/>
      <c r="C10" s="181"/>
      <c r="D10" s="181"/>
      <c r="E10" s="181"/>
      <c r="F10" s="181"/>
      <c r="G10" s="181"/>
      <c r="H10" s="181"/>
      <c r="I10" s="181"/>
      <c r="J10" s="181"/>
      <c r="K10" s="181"/>
      <c r="L10" s="181"/>
      <c r="M10" s="181"/>
      <c r="N10" s="181"/>
    </row>
    <row r="11" spans="2:14">
      <c r="B11" s="181"/>
      <c r="C11" s="181"/>
      <c r="D11" s="181"/>
      <c r="E11" s="181"/>
      <c r="F11" s="181"/>
      <c r="G11" s="184" t="s">
        <v>1</v>
      </c>
      <c r="H11" s="184"/>
      <c r="I11" s="184"/>
      <c r="J11" s="181"/>
      <c r="K11" s="181"/>
      <c r="L11" s="181"/>
      <c r="M11" s="181"/>
      <c r="N11" s="181"/>
    </row>
    <row r="12" spans="2:14">
      <c r="B12" s="181"/>
      <c r="C12" s="181"/>
      <c r="D12" s="181"/>
      <c r="E12" s="181"/>
      <c r="F12" s="181"/>
      <c r="G12" s="184"/>
      <c r="H12" s="184"/>
      <c r="I12" s="184"/>
      <c r="J12" s="181"/>
      <c r="K12" s="181"/>
      <c r="L12" s="181"/>
      <c r="M12" s="181"/>
      <c r="N12" s="181"/>
    </row>
    <row r="13" spans="2:14">
      <c r="B13" s="181"/>
      <c r="C13" s="181"/>
      <c r="D13" s="181"/>
      <c r="E13" s="181"/>
      <c r="F13" s="181"/>
      <c r="G13" s="181"/>
      <c r="H13" s="181"/>
      <c r="I13" s="181"/>
      <c r="J13" s="181"/>
      <c r="K13" s="181"/>
      <c r="L13" s="181"/>
      <c r="M13" s="181"/>
      <c r="N13" s="181"/>
    </row>
    <row r="14" spans="2:14">
      <c r="B14" s="181"/>
      <c r="C14" s="185" t="s">
        <v>2</v>
      </c>
      <c r="D14" s="181"/>
      <c r="E14" s="181"/>
      <c r="F14" s="181"/>
      <c r="G14" s="181"/>
      <c r="H14" s="181"/>
      <c r="I14" s="181"/>
      <c r="J14" s="181"/>
      <c r="K14" s="181"/>
      <c r="L14" s="181"/>
      <c r="M14" s="181"/>
      <c r="N14" s="181"/>
    </row>
    <row r="15" spans="2:14">
      <c r="B15" s="181"/>
      <c r="C15" s="181" t="s">
        <v>3</v>
      </c>
      <c r="D15" s="181" t="s">
        <v>4</v>
      </c>
      <c r="E15" s="181"/>
      <c r="F15" s="181"/>
      <c r="G15" s="181"/>
      <c r="H15" s="181"/>
      <c r="I15" s="181"/>
      <c r="J15" s="181"/>
      <c r="K15" s="181"/>
      <c r="L15" s="181"/>
      <c r="M15" s="181"/>
      <c r="N15" s="181"/>
    </row>
    <row r="16" customHeight="1" spans="2:14">
      <c r="B16" s="181"/>
      <c r="C16" s="186"/>
      <c r="D16" s="181"/>
      <c r="E16" s="181"/>
      <c r="F16" s="181"/>
      <c r="G16" s="181"/>
      <c r="H16" s="181"/>
      <c r="I16" s="181"/>
      <c r="J16" s="181"/>
      <c r="K16" s="181"/>
      <c r="L16" s="181"/>
      <c r="M16" s="181"/>
      <c r="N16" s="181"/>
    </row>
    <row r="17" customHeight="1" spans="2:14">
      <c r="B17" s="181"/>
      <c r="C17" s="187" t="s">
        <v>5</v>
      </c>
      <c r="D17" s="187"/>
      <c r="E17" s="187"/>
      <c r="F17" s="187"/>
      <c r="G17" s="187"/>
      <c r="H17" s="187"/>
      <c r="I17" s="187"/>
      <c r="J17" s="187"/>
      <c r="K17" s="187"/>
      <c r="L17" s="187"/>
      <c r="M17" s="187"/>
      <c r="N17" s="181"/>
    </row>
    <row r="18" spans="2:14">
      <c r="B18" s="181"/>
      <c r="C18" s="187"/>
      <c r="D18" s="187"/>
      <c r="E18" s="187"/>
      <c r="F18" s="187"/>
      <c r="G18" s="187"/>
      <c r="H18" s="187"/>
      <c r="I18" s="187"/>
      <c r="J18" s="187"/>
      <c r="K18" s="187"/>
      <c r="L18" s="187"/>
      <c r="M18" s="187"/>
      <c r="N18" s="181"/>
    </row>
    <row r="19" spans="2:14">
      <c r="B19" s="181"/>
      <c r="C19" s="187"/>
      <c r="D19" s="187"/>
      <c r="E19" s="187"/>
      <c r="F19" s="187"/>
      <c r="G19" s="187"/>
      <c r="H19" s="187"/>
      <c r="I19" s="187"/>
      <c r="J19" s="187"/>
      <c r="K19" s="187"/>
      <c r="L19" s="187"/>
      <c r="M19" s="187"/>
      <c r="N19" s="181"/>
    </row>
    <row r="20" spans="2:14">
      <c r="B20" s="181"/>
      <c r="C20" s="181" t="s">
        <v>6</v>
      </c>
      <c r="D20" s="181"/>
      <c r="E20" s="181"/>
      <c r="F20" s="181"/>
      <c r="G20" s="181"/>
      <c r="H20" s="181"/>
      <c r="I20" s="181"/>
      <c r="J20" s="181"/>
      <c r="K20" s="181"/>
      <c r="L20" s="181"/>
      <c r="M20" s="181"/>
      <c r="N20" s="181"/>
    </row>
    <row r="21" customHeight="1" spans="2:14">
      <c r="B21" s="181"/>
      <c r="C21" s="186" t="s">
        <v>7</v>
      </c>
      <c r="D21" s="186"/>
      <c r="E21" s="186"/>
      <c r="F21" s="186"/>
      <c r="G21" s="186"/>
      <c r="H21" s="186"/>
      <c r="I21" s="186"/>
      <c r="J21" s="186"/>
      <c r="K21" s="186"/>
      <c r="L21" s="186"/>
      <c r="M21" s="186"/>
      <c r="N21" s="181"/>
    </row>
    <row r="22" spans="2:14">
      <c r="B22" s="181"/>
      <c r="C22" s="186"/>
      <c r="D22" s="186"/>
      <c r="E22" s="186"/>
      <c r="F22" s="186"/>
      <c r="G22" s="186"/>
      <c r="H22" s="186"/>
      <c r="I22" s="186"/>
      <c r="J22" s="186"/>
      <c r="K22" s="186"/>
      <c r="L22" s="186"/>
      <c r="M22" s="186"/>
      <c r="N22" s="181"/>
    </row>
    <row r="23" spans="2:14">
      <c r="B23" s="181"/>
      <c r="C23" s="181" t="s">
        <v>8</v>
      </c>
      <c r="D23" s="181"/>
      <c r="E23" s="181"/>
      <c r="F23" s="181"/>
      <c r="G23" s="181"/>
      <c r="H23" s="181"/>
      <c r="I23" s="181"/>
      <c r="J23" s="181"/>
      <c r="K23" s="181"/>
      <c r="L23" s="181"/>
      <c r="M23" s="181"/>
      <c r="N23" s="181"/>
    </row>
    <row r="24" spans="2:14">
      <c r="B24" s="181"/>
      <c r="C24" s="188" t="s">
        <v>9</v>
      </c>
      <c r="D24" s="181"/>
      <c r="E24" s="181"/>
      <c r="F24" s="181"/>
      <c r="G24" s="181"/>
      <c r="H24" s="181"/>
      <c r="I24" s="181"/>
      <c r="J24" s="181"/>
      <c r="K24" s="181"/>
      <c r="L24" s="181"/>
      <c r="M24" s="181"/>
      <c r="N24" s="181"/>
    </row>
    <row r="25" spans="2:14">
      <c r="B25" s="181"/>
      <c r="C25" s="181" t="s">
        <v>10</v>
      </c>
      <c r="D25" s="181"/>
      <c r="E25" s="181"/>
      <c r="F25" s="181"/>
      <c r="G25" s="181"/>
      <c r="H25" s="181"/>
      <c r="I25" s="181"/>
      <c r="J25" s="181"/>
      <c r="K25" s="181"/>
      <c r="L25" s="181"/>
      <c r="M25" s="181"/>
      <c r="N25" s="181"/>
    </row>
    <row r="26" spans="2:14">
      <c r="B26" s="181"/>
      <c r="C26" s="181" t="s">
        <v>11</v>
      </c>
      <c r="D26" s="181"/>
      <c r="E26" s="181"/>
      <c r="F26" s="181"/>
      <c r="G26" s="181"/>
      <c r="H26" s="181"/>
      <c r="I26" s="181"/>
      <c r="J26" s="181"/>
      <c r="K26" s="181"/>
      <c r="L26" s="181"/>
      <c r="M26" s="181"/>
      <c r="N26" s="181"/>
    </row>
    <row r="27" spans="2:14">
      <c r="B27" s="181"/>
      <c r="C27" s="181" t="s">
        <v>12</v>
      </c>
      <c r="D27" s="181"/>
      <c r="E27" s="181"/>
      <c r="F27" s="181"/>
      <c r="G27" s="181"/>
      <c r="H27" s="181"/>
      <c r="I27" s="181"/>
      <c r="J27" s="181"/>
      <c r="K27" s="181"/>
      <c r="L27" s="181"/>
      <c r="M27" s="181"/>
      <c r="N27" s="181"/>
    </row>
    <row r="28" spans="2:14">
      <c r="B28" s="181"/>
      <c r="C28" s="181" t="s">
        <v>13</v>
      </c>
      <c r="D28" s="181"/>
      <c r="E28" s="181"/>
      <c r="F28" s="181"/>
      <c r="G28" s="181"/>
      <c r="H28" s="181"/>
      <c r="I28" s="181"/>
      <c r="J28" s="181"/>
      <c r="K28" s="181"/>
      <c r="L28" s="181"/>
      <c r="M28" s="181"/>
      <c r="N28" s="181"/>
    </row>
    <row r="29" spans="2:14">
      <c r="B29" s="181"/>
      <c r="C29" s="181" t="s">
        <v>14</v>
      </c>
      <c r="D29" s="181"/>
      <c r="E29" s="181"/>
      <c r="F29" s="181"/>
      <c r="G29" s="181"/>
      <c r="H29" s="181"/>
      <c r="I29" s="181"/>
      <c r="J29" s="181"/>
      <c r="K29" s="181"/>
      <c r="L29" s="181"/>
      <c r="M29" s="181"/>
      <c r="N29" s="181"/>
    </row>
    <row r="30" spans="2:14">
      <c r="B30" s="181"/>
      <c r="C30" s="187" t="s">
        <v>15</v>
      </c>
      <c r="D30" s="187"/>
      <c r="E30" s="187"/>
      <c r="F30" s="187"/>
      <c r="G30" s="187"/>
      <c r="H30" s="187"/>
      <c r="I30" s="187"/>
      <c r="J30" s="187"/>
      <c r="K30" s="187"/>
      <c r="L30" s="187"/>
      <c r="M30" s="187"/>
      <c r="N30" s="181"/>
    </row>
    <row r="31" spans="2:14">
      <c r="B31" s="181"/>
      <c r="C31" s="187"/>
      <c r="D31" s="187"/>
      <c r="E31" s="187"/>
      <c r="F31" s="187"/>
      <c r="G31" s="187"/>
      <c r="H31" s="187"/>
      <c r="I31" s="187"/>
      <c r="J31" s="187"/>
      <c r="K31" s="187"/>
      <c r="L31" s="187"/>
      <c r="M31" s="187"/>
      <c r="N31" s="181"/>
    </row>
    <row r="32" customHeight="1" spans="2:14">
      <c r="B32" s="181"/>
      <c r="C32" s="187" t="s">
        <v>16</v>
      </c>
      <c r="D32" s="187"/>
      <c r="E32" s="187"/>
      <c r="F32" s="187"/>
      <c r="G32" s="187"/>
      <c r="H32" s="187"/>
      <c r="I32" s="187"/>
      <c r="J32" s="187"/>
      <c r="K32" s="187"/>
      <c r="L32" s="187"/>
      <c r="M32" s="187"/>
      <c r="N32" s="181"/>
    </row>
    <row r="33" spans="2:14">
      <c r="B33" s="181"/>
      <c r="C33" s="186" t="s">
        <v>17</v>
      </c>
      <c r="D33" s="186"/>
      <c r="E33" s="186"/>
      <c r="F33" s="186"/>
      <c r="G33" s="186"/>
      <c r="H33" s="186"/>
      <c r="I33" s="186"/>
      <c r="J33" s="186"/>
      <c r="K33" s="186"/>
      <c r="L33" s="186"/>
      <c r="M33" s="186"/>
      <c r="N33" s="181"/>
    </row>
    <row r="34" spans="2:14">
      <c r="B34" s="181"/>
      <c r="C34" s="186"/>
      <c r="D34" s="186"/>
      <c r="E34" s="186"/>
      <c r="F34" s="186"/>
      <c r="G34" s="186"/>
      <c r="H34" s="186"/>
      <c r="I34" s="186"/>
      <c r="J34" s="186"/>
      <c r="K34" s="186"/>
      <c r="L34" s="186"/>
      <c r="M34" s="186"/>
      <c r="N34" s="181"/>
    </row>
    <row r="35" spans="2:14">
      <c r="B35" s="181"/>
      <c r="C35" s="186"/>
      <c r="D35" s="186"/>
      <c r="E35" s="186"/>
      <c r="F35" s="186"/>
      <c r="G35" s="186"/>
      <c r="H35" s="186"/>
      <c r="I35" s="186"/>
      <c r="J35" s="186"/>
      <c r="K35" s="186"/>
      <c r="L35" s="186"/>
      <c r="M35" s="186"/>
      <c r="N35" s="181"/>
    </row>
    <row r="36" spans="2:14">
      <c r="B36" s="181"/>
      <c r="C36" s="186"/>
      <c r="D36" s="186"/>
      <c r="E36" s="186"/>
      <c r="F36" s="186"/>
      <c r="G36" s="186"/>
      <c r="H36" s="186"/>
      <c r="I36" s="186"/>
      <c r="J36" s="186"/>
      <c r="K36" s="186"/>
      <c r="L36" s="186"/>
      <c r="M36" s="186"/>
      <c r="N36" s="181"/>
    </row>
    <row r="37" spans="2:14">
      <c r="B37" s="181"/>
      <c r="C37" s="181"/>
      <c r="D37" s="181"/>
      <c r="E37" s="181"/>
      <c r="F37" s="181"/>
      <c r="G37" s="181"/>
      <c r="H37" s="181"/>
      <c r="I37" s="181"/>
      <c r="J37" s="181"/>
      <c r="K37" s="181"/>
      <c r="L37" s="181"/>
      <c r="M37" s="181"/>
      <c r="N37" s="181"/>
    </row>
  </sheetData>
  <mergeCells count="7">
    <mergeCell ref="C32:M32"/>
    <mergeCell ref="C5:M7"/>
    <mergeCell ref="G11:I12"/>
    <mergeCell ref="C21:M22"/>
    <mergeCell ref="C17:M19"/>
    <mergeCell ref="C30:M31"/>
    <mergeCell ref="C33:M36"/>
  </mergeCells>
  <hyperlinks>
    <hyperlink ref="C24" r:id="rId1" display="我的个人博客"/>
  </hyperlinks>
  <pageMargins left="0.7" right="0.7" top="0.75" bottom="0.75" header="0.3" footer="0.3"/>
  <pageSetup paperSize="1"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60"/>
  <sheetViews>
    <sheetView topLeftCell="A28" workbookViewId="0">
      <selection activeCell="A71" sqref="A71"/>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7" width="8.77777777777778" customWidth="1"/>
    <col min="8" max="8" width="8.77777777777778" style="28" customWidth="1"/>
    <col min="9" max="9" width="10.7777777777778" customWidth="1"/>
    <col min="10" max="10" width="8.77777777777778" customWidth="1"/>
    <col min="11" max="11" width="4.77777777777778" style="28" customWidth="1"/>
    <col min="12" max="12" width="6.77777777777778" customWidth="1"/>
    <col min="13" max="13" width="6.77777777777778" style="28" customWidth="1"/>
    <col min="14" max="18" width="15.7777777777778" customWidth="1"/>
    <col min="19" max="20" width="8.77777777777778" style="28" customWidth="1"/>
    <col min="21" max="21" width="12.7777777777778" customWidth="1"/>
    <col min="22" max="27" width="10.7777777777778" customWidth="1"/>
  </cols>
  <sheetData>
    <row r="1" s="1" customFormat="1" ht="20.25" spans="1:20">
      <c r="A1" s="29" t="s">
        <v>39</v>
      </c>
      <c r="B1" s="26"/>
      <c r="C1" s="26"/>
      <c r="D1"/>
      <c r="E1" s="6" t="s">
        <v>26</v>
      </c>
      <c r="H1" s="45"/>
      <c r="K1" s="46"/>
      <c r="M1" s="45"/>
      <c r="S1" s="46"/>
      <c r="T1" s="45"/>
    </row>
    <row r="2" s="72" customFormat="1" spans="1:21">
      <c r="A2" s="72" t="s">
        <v>41</v>
      </c>
      <c r="B2" s="72" t="s">
        <v>42</v>
      </c>
      <c r="C2" s="72" t="s">
        <v>43</v>
      </c>
      <c r="D2" s="72" t="s">
        <v>44</v>
      </c>
      <c r="E2" s="72" t="s">
        <v>45</v>
      </c>
      <c r="F2" s="72" t="s">
        <v>46</v>
      </c>
      <c r="G2" s="72" t="s">
        <v>47</v>
      </c>
      <c r="H2" s="72" t="s">
        <v>48</v>
      </c>
      <c r="I2" s="72" t="s">
        <v>49</v>
      </c>
      <c r="J2" s="72" t="s">
        <v>50</v>
      </c>
      <c r="K2" s="83" t="s">
        <v>51</v>
      </c>
      <c r="L2" s="72" t="s">
        <v>52</v>
      </c>
      <c r="M2" s="72" t="s">
        <v>53</v>
      </c>
      <c r="N2" s="72" t="s">
        <v>54</v>
      </c>
      <c r="O2" s="72" t="s">
        <v>55</v>
      </c>
      <c r="P2" s="72" t="s">
        <v>56</v>
      </c>
      <c r="Q2" s="72" t="s">
        <v>57</v>
      </c>
      <c r="R2" s="72" t="s">
        <v>58</v>
      </c>
      <c r="S2" s="83" t="s">
        <v>59</v>
      </c>
      <c r="T2" s="72" t="s">
        <v>60</v>
      </c>
      <c r="U2" s="72" t="s">
        <v>61</v>
      </c>
    </row>
    <row r="3" s="80" customFormat="1" spans="1:20">
      <c r="A3" s="91" t="s">
        <v>2206</v>
      </c>
      <c r="B3" s="92"/>
      <c r="C3" s="92"/>
      <c r="D3" s="93" t="s">
        <v>63</v>
      </c>
      <c r="E3" s="69" t="s">
        <v>2207</v>
      </c>
      <c r="G3" s="94" t="s">
        <v>433</v>
      </c>
      <c r="H3" s="95">
        <v>178</v>
      </c>
      <c r="J3" s="87"/>
      <c r="K3" s="69">
        <v>27</v>
      </c>
      <c r="L3" s="69" t="s">
        <v>441</v>
      </c>
      <c r="M3" s="89" t="s">
        <v>449</v>
      </c>
      <c r="N3" s="69" t="s">
        <v>2208</v>
      </c>
      <c r="O3" s="80" t="s">
        <v>2209</v>
      </c>
      <c r="P3" s="80" t="s">
        <v>2210</v>
      </c>
      <c r="Q3" s="69" t="s">
        <v>2211</v>
      </c>
      <c r="R3" s="80" t="s">
        <v>2212</v>
      </c>
      <c r="S3" s="69">
        <v>44178</v>
      </c>
      <c r="T3" s="89"/>
    </row>
    <row r="4" spans="1:19">
      <c r="A4" s="81" t="s">
        <v>2213</v>
      </c>
      <c r="D4" s="93" t="s">
        <v>63</v>
      </c>
      <c r="E4" t="s">
        <v>2214</v>
      </c>
      <c r="G4" s="94" t="s">
        <v>433</v>
      </c>
      <c r="H4" s="95">
        <v>178</v>
      </c>
      <c r="J4" s="90" t="s">
        <v>311</v>
      </c>
      <c r="K4" s="69">
        <v>27</v>
      </c>
      <c r="L4" s="69" t="s">
        <v>441</v>
      </c>
      <c r="M4" s="89" t="s">
        <v>480</v>
      </c>
      <c r="N4" t="s">
        <v>2215</v>
      </c>
      <c r="O4" t="s">
        <v>2216</v>
      </c>
      <c r="S4" s="28">
        <v>44843</v>
      </c>
    </row>
    <row r="5" spans="1:19">
      <c r="A5" s="81" t="s">
        <v>2217</v>
      </c>
      <c r="D5" s="93" t="s">
        <v>63</v>
      </c>
      <c r="E5" t="s">
        <v>2214</v>
      </c>
      <c r="G5" s="94" t="s">
        <v>433</v>
      </c>
      <c r="H5" s="95">
        <v>178</v>
      </c>
      <c r="J5" s="88" t="s">
        <v>314</v>
      </c>
      <c r="K5" s="69">
        <v>27</v>
      </c>
      <c r="L5" s="69" t="s">
        <v>441</v>
      </c>
      <c r="M5" s="89" t="s">
        <v>480</v>
      </c>
      <c r="N5" t="s">
        <v>2218</v>
      </c>
      <c r="O5" t="s">
        <v>2219</v>
      </c>
      <c r="S5" s="28">
        <v>44842</v>
      </c>
    </row>
    <row r="6" spans="1:19">
      <c r="A6" s="81" t="s">
        <v>2220</v>
      </c>
      <c r="D6" s="93" t="s">
        <v>63</v>
      </c>
      <c r="E6" t="s">
        <v>2221</v>
      </c>
      <c r="G6" s="94" t="s">
        <v>433</v>
      </c>
      <c r="H6" s="95">
        <v>178</v>
      </c>
      <c r="K6" s="69">
        <v>27</v>
      </c>
      <c r="L6" s="69" t="s">
        <v>441</v>
      </c>
      <c r="M6" s="28" t="s">
        <v>1564</v>
      </c>
      <c r="N6" t="s">
        <v>2222</v>
      </c>
      <c r="O6" t="s">
        <v>2223</v>
      </c>
      <c r="P6" t="s">
        <v>2224</v>
      </c>
      <c r="Q6" t="s">
        <v>2225</v>
      </c>
      <c r="R6" t="s">
        <v>2226</v>
      </c>
      <c r="S6" s="28">
        <v>91802</v>
      </c>
    </row>
    <row r="7" spans="1:19">
      <c r="A7" s="81" t="s">
        <v>2227</v>
      </c>
      <c r="D7" s="93" t="s">
        <v>63</v>
      </c>
      <c r="E7" t="s">
        <v>2228</v>
      </c>
      <c r="G7" s="94" t="s">
        <v>433</v>
      </c>
      <c r="H7" s="95">
        <v>178</v>
      </c>
      <c r="J7" s="90" t="s">
        <v>311</v>
      </c>
      <c r="K7" s="69">
        <v>27</v>
      </c>
      <c r="L7" s="69" t="s">
        <v>441</v>
      </c>
      <c r="M7" s="89" t="s">
        <v>2229</v>
      </c>
      <c r="N7" t="s">
        <v>2230</v>
      </c>
      <c r="O7" t="s">
        <v>2231</v>
      </c>
      <c r="S7" s="28">
        <v>98259</v>
      </c>
    </row>
    <row r="8" spans="1:19">
      <c r="A8" s="81" t="s">
        <v>2232</v>
      </c>
      <c r="D8" s="93" t="s">
        <v>63</v>
      </c>
      <c r="E8" t="s">
        <v>2228</v>
      </c>
      <c r="G8" s="94" t="s">
        <v>433</v>
      </c>
      <c r="H8" s="95">
        <v>178</v>
      </c>
      <c r="J8" s="88" t="s">
        <v>314</v>
      </c>
      <c r="K8" s="69">
        <v>27</v>
      </c>
      <c r="L8" s="69" t="s">
        <v>441</v>
      </c>
      <c r="M8" s="89" t="s">
        <v>2229</v>
      </c>
      <c r="N8" t="s">
        <v>2233</v>
      </c>
      <c r="O8" t="s">
        <v>2234</v>
      </c>
      <c r="S8" s="28">
        <v>98104</v>
      </c>
    </row>
    <row r="9" spans="1:19">
      <c r="A9" s="81" t="s">
        <v>2235</v>
      </c>
      <c r="D9" s="93" t="s">
        <v>63</v>
      </c>
      <c r="E9" t="s">
        <v>2236</v>
      </c>
      <c r="G9" s="94" t="s">
        <v>433</v>
      </c>
      <c r="H9" s="95">
        <v>178</v>
      </c>
      <c r="J9" s="87"/>
      <c r="K9" s="69">
        <v>27</v>
      </c>
      <c r="L9" s="69" t="s">
        <v>441</v>
      </c>
      <c r="M9" s="89" t="s">
        <v>2237</v>
      </c>
      <c r="N9" t="s">
        <v>2238</v>
      </c>
      <c r="O9" t="s">
        <v>2239</v>
      </c>
      <c r="S9" s="28">
        <v>69226</v>
      </c>
    </row>
    <row r="10" spans="1:19">
      <c r="A10" s="81" t="s">
        <v>2240</v>
      </c>
      <c r="D10" s="93" t="s">
        <v>63</v>
      </c>
      <c r="E10" s="69" t="s">
        <v>2241</v>
      </c>
      <c r="G10" s="94" t="s">
        <v>433</v>
      </c>
      <c r="H10" s="95">
        <v>178</v>
      </c>
      <c r="J10" s="87"/>
      <c r="K10" s="69">
        <v>35</v>
      </c>
      <c r="L10" s="69" t="s">
        <v>441</v>
      </c>
      <c r="M10" s="89" t="s">
        <v>1925</v>
      </c>
      <c r="N10" t="s">
        <v>2242</v>
      </c>
      <c r="O10" t="s">
        <v>2243</v>
      </c>
      <c r="P10" t="s">
        <v>2244</v>
      </c>
      <c r="Q10" t="s">
        <v>2245</v>
      </c>
      <c r="R10" t="s">
        <v>2246</v>
      </c>
      <c r="S10" s="28">
        <v>87776</v>
      </c>
    </row>
    <row r="11" spans="1:19">
      <c r="A11" s="81" t="s">
        <v>2247</v>
      </c>
      <c r="D11" s="93" t="s">
        <v>63</v>
      </c>
      <c r="E11" s="69" t="s">
        <v>2248</v>
      </c>
      <c r="G11" s="94" t="s">
        <v>433</v>
      </c>
      <c r="H11" s="95">
        <v>178</v>
      </c>
      <c r="I11" t="s">
        <v>541</v>
      </c>
      <c r="J11" s="87"/>
      <c r="K11" s="69">
        <v>10</v>
      </c>
      <c r="L11" s="69" t="s">
        <v>65</v>
      </c>
      <c r="M11" s="89" t="s">
        <v>2249</v>
      </c>
      <c r="N11" t="s">
        <v>2250</v>
      </c>
      <c r="O11" t="s">
        <v>2251</v>
      </c>
      <c r="P11" t="s">
        <v>2252</v>
      </c>
      <c r="Q11" t="s">
        <v>2253</v>
      </c>
      <c r="R11" t="s">
        <v>2254</v>
      </c>
      <c r="S11" s="28">
        <v>137614</v>
      </c>
    </row>
    <row r="12" spans="1:19">
      <c r="A12" s="81" t="s">
        <v>2255</v>
      </c>
      <c r="D12" s="93" t="s">
        <v>80</v>
      </c>
      <c r="E12" s="69" t="s">
        <v>2256</v>
      </c>
      <c r="G12" s="94" t="s">
        <v>433</v>
      </c>
      <c r="H12" s="95">
        <v>178</v>
      </c>
      <c r="J12" s="87"/>
      <c r="K12" s="69">
        <v>10</v>
      </c>
      <c r="L12" s="69" t="s">
        <v>468</v>
      </c>
      <c r="M12" s="89" t="s">
        <v>2249</v>
      </c>
      <c r="N12" t="s">
        <v>2257</v>
      </c>
      <c r="S12" s="28">
        <v>163981</v>
      </c>
    </row>
    <row r="13" spans="1:19">
      <c r="A13" s="81" t="s">
        <v>2258</v>
      </c>
      <c r="C13" s="96"/>
      <c r="D13" s="93" t="s">
        <v>80</v>
      </c>
      <c r="E13" t="s">
        <v>2259</v>
      </c>
      <c r="G13" s="94" t="s">
        <v>433</v>
      </c>
      <c r="H13" s="95">
        <v>178</v>
      </c>
      <c r="J13" s="90" t="s">
        <v>311</v>
      </c>
      <c r="K13" s="69">
        <v>17</v>
      </c>
      <c r="L13" s="69" t="s">
        <v>468</v>
      </c>
      <c r="M13" s="89" t="s">
        <v>449</v>
      </c>
      <c r="N13" t="s">
        <v>2260</v>
      </c>
      <c r="O13" t="s">
        <v>2261</v>
      </c>
      <c r="P13" t="s">
        <v>2262</v>
      </c>
      <c r="Q13" t="s">
        <v>2263</v>
      </c>
      <c r="R13" t="s">
        <v>2264</v>
      </c>
      <c r="S13" s="28">
        <v>44223</v>
      </c>
    </row>
    <row r="14" spans="1:19">
      <c r="A14" s="81" t="s">
        <v>2258</v>
      </c>
      <c r="C14" s="96"/>
      <c r="D14" s="93" t="s">
        <v>80</v>
      </c>
      <c r="E14" t="s">
        <v>2265</v>
      </c>
      <c r="G14" s="94" t="s">
        <v>433</v>
      </c>
      <c r="H14" s="95">
        <v>178</v>
      </c>
      <c r="J14" s="88" t="s">
        <v>314</v>
      </c>
      <c r="K14" s="69">
        <v>17</v>
      </c>
      <c r="L14" s="69" t="s">
        <v>468</v>
      </c>
      <c r="M14" s="89" t="s">
        <v>449</v>
      </c>
      <c r="N14" t="s">
        <v>2260</v>
      </c>
      <c r="O14" t="s">
        <v>2261</v>
      </c>
      <c r="P14" t="s">
        <v>2262</v>
      </c>
      <c r="Q14" t="s">
        <v>2263</v>
      </c>
      <c r="R14" t="s">
        <v>2264</v>
      </c>
      <c r="S14" s="28">
        <v>44224</v>
      </c>
    </row>
    <row r="15" spans="1:19">
      <c r="A15" s="81" t="s">
        <v>2266</v>
      </c>
      <c r="D15" s="93" t="s">
        <v>63</v>
      </c>
      <c r="E15" t="s">
        <v>2267</v>
      </c>
      <c r="G15" s="94" t="s">
        <v>433</v>
      </c>
      <c r="H15" s="95">
        <v>178</v>
      </c>
      <c r="J15" s="88"/>
      <c r="K15" s="69">
        <v>27</v>
      </c>
      <c r="L15" s="69" t="s">
        <v>441</v>
      </c>
      <c r="M15" s="89" t="s">
        <v>1265</v>
      </c>
      <c r="N15" t="s">
        <v>2268</v>
      </c>
      <c r="O15" t="s">
        <v>2269</v>
      </c>
      <c r="P15" t="s">
        <v>2270</v>
      </c>
      <c r="Q15" t="s">
        <v>2271</v>
      </c>
      <c r="R15" t="s">
        <v>2272</v>
      </c>
      <c r="S15" s="28">
        <v>44177</v>
      </c>
    </row>
    <row r="16" spans="1:19">
      <c r="A16" s="81" t="s">
        <v>2273</v>
      </c>
      <c r="D16" s="93" t="s">
        <v>63</v>
      </c>
      <c r="E16" s="69" t="s">
        <v>2274</v>
      </c>
      <c r="G16" s="94" t="s">
        <v>433</v>
      </c>
      <c r="H16" s="95">
        <v>178</v>
      </c>
      <c r="J16" s="88"/>
      <c r="K16" s="69">
        <v>27</v>
      </c>
      <c r="L16" s="69" t="s">
        <v>441</v>
      </c>
      <c r="M16" s="28" t="s">
        <v>1388</v>
      </c>
      <c r="N16" t="s">
        <v>2275</v>
      </c>
      <c r="O16" t="s">
        <v>2276</v>
      </c>
      <c r="P16" t="s">
        <v>2277</v>
      </c>
      <c r="Q16" t="s">
        <v>2278</v>
      </c>
      <c r="R16" t="s">
        <v>2279</v>
      </c>
      <c r="S16" s="28">
        <v>44160</v>
      </c>
    </row>
    <row r="17" spans="1:19">
      <c r="A17" s="81" t="s">
        <v>2280</v>
      </c>
      <c r="C17" s="26" t="s">
        <v>430</v>
      </c>
      <c r="D17" s="93" t="s">
        <v>63</v>
      </c>
      <c r="E17" t="s">
        <v>2281</v>
      </c>
      <c r="G17" s="94" t="s">
        <v>433</v>
      </c>
      <c r="H17" s="95">
        <v>178</v>
      </c>
      <c r="I17" t="s">
        <v>541</v>
      </c>
      <c r="J17" s="88"/>
      <c r="K17" s="69">
        <v>27</v>
      </c>
      <c r="L17" s="69" t="s">
        <v>441</v>
      </c>
      <c r="M17" s="28" t="s">
        <v>2282</v>
      </c>
      <c r="N17" t="s">
        <v>2283</v>
      </c>
      <c r="O17" t="s">
        <v>2284</v>
      </c>
      <c r="P17" t="s">
        <v>2285</v>
      </c>
      <c r="Q17" t="s">
        <v>2286</v>
      </c>
      <c r="R17" t="s">
        <v>2287</v>
      </c>
      <c r="S17" s="28">
        <v>45802</v>
      </c>
    </row>
    <row r="18" spans="1:19">
      <c r="A18" s="81" t="s">
        <v>2288</v>
      </c>
      <c r="D18" s="93" t="s">
        <v>63</v>
      </c>
      <c r="E18" t="s">
        <v>157</v>
      </c>
      <c r="G18" s="94" t="s">
        <v>433</v>
      </c>
      <c r="H18" s="95">
        <v>178</v>
      </c>
      <c r="I18" t="s">
        <v>541</v>
      </c>
      <c r="J18" s="88"/>
      <c r="K18" s="69">
        <v>27</v>
      </c>
      <c r="L18" s="69" t="s">
        <v>441</v>
      </c>
      <c r="M18" s="28" t="s">
        <v>2289</v>
      </c>
      <c r="N18" t="s">
        <v>2290</v>
      </c>
      <c r="O18" t="s">
        <v>2291</v>
      </c>
      <c r="P18" t="s">
        <v>2292</v>
      </c>
      <c r="Q18" t="s">
        <v>2293</v>
      </c>
      <c r="R18" t="s">
        <v>2294</v>
      </c>
      <c r="S18" s="28">
        <v>45801</v>
      </c>
    </row>
    <row r="19" spans="1:19">
      <c r="A19" s="81" t="s">
        <v>2295</v>
      </c>
      <c r="D19" s="93" t="s">
        <v>63</v>
      </c>
      <c r="E19" s="69" t="s">
        <v>2296</v>
      </c>
      <c r="G19" s="94" t="s">
        <v>433</v>
      </c>
      <c r="H19" s="95">
        <v>178</v>
      </c>
      <c r="K19" s="69">
        <v>27</v>
      </c>
      <c r="L19" s="69" t="s">
        <v>441</v>
      </c>
      <c r="M19" s="28" t="s">
        <v>2297</v>
      </c>
      <c r="N19" t="s">
        <v>2298</v>
      </c>
      <c r="O19" t="s">
        <v>2299</v>
      </c>
      <c r="P19" t="s">
        <v>2300</v>
      </c>
      <c r="Q19" t="s">
        <v>2301</v>
      </c>
      <c r="R19" t="s">
        <v>2302</v>
      </c>
      <c r="S19" s="28">
        <v>51954</v>
      </c>
    </row>
    <row r="20" spans="1:19">
      <c r="A20" s="81" t="s">
        <v>2303</v>
      </c>
      <c r="D20" s="93" t="s">
        <v>63</v>
      </c>
      <c r="E20" s="69" t="s">
        <v>2304</v>
      </c>
      <c r="G20" s="94" t="s">
        <v>433</v>
      </c>
      <c r="H20" s="95">
        <v>178</v>
      </c>
      <c r="I20" s="80"/>
      <c r="J20" s="87"/>
      <c r="K20" s="69">
        <v>27</v>
      </c>
      <c r="L20" s="69" t="s">
        <v>441</v>
      </c>
      <c r="M20" s="28" t="s">
        <v>2297</v>
      </c>
      <c r="N20" t="s">
        <v>2305</v>
      </c>
      <c r="O20" t="s">
        <v>2306</v>
      </c>
      <c r="P20" t="s">
        <v>2307</v>
      </c>
      <c r="Q20" t="s">
        <v>2308</v>
      </c>
      <c r="R20" t="s">
        <v>2309</v>
      </c>
      <c r="S20" s="28">
        <v>51955</v>
      </c>
    </row>
    <row r="21" spans="1:19">
      <c r="A21" s="81" t="s">
        <v>2310</v>
      </c>
      <c r="D21" s="93" t="s">
        <v>63</v>
      </c>
      <c r="E21" s="69" t="s">
        <v>2311</v>
      </c>
      <c r="G21" s="94" t="s">
        <v>433</v>
      </c>
      <c r="H21" s="95">
        <v>178</v>
      </c>
      <c r="K21" s="69">
        <v>27</v>
      </c>
      <c r="L21" s="69" t="s">
        <v>441</v>
      </c>
      <c r="M21" s="28" t="s">
        <v>2312</v>
      </c>
      <c r="N21" t="s">
        <v>2313</v>
      </c>
      <c r="O21" t="s">
        <v>2314</v>
      </c>
      <c r="P21" t="s">
        <v>2315</v>
      </c>
      <c r="Q21" t="s">
        <v>2316</v>
      </c>
      <c r="R21" t="s">
        <v>2317</v>
      </c>
      <c r="S21" s="28">
        <v>62900</v>
      </c>
    </row>
    <row r="22" spans="1:19">
      <c r="A22" s="81" t="s">
        <v>2318</v>
      </c>
      <c r="D22" s="93" t="s">
        <v>63</v>
      </c>
      <c r="E22" s="69" t="s">
        <v>2319</v>
      </c>
      <c r="G22" s="94" t="s">
        <v>433</v>
      </c>
      <c r="H22" s="95">
        <v>178</v>
      </c>
      <c r="K22" s="69">
        <v>27</v>
      </c>
      <c r="L22" s="69" t="s">
        <v>441</v>
      </c>
      <c r="M22" s="28" t="s">
        <v>2312</v>
      </c>
      <c r="N22" t="s">
        <v>2320</v>
      </c>
      <c r="O22" t="s">
        <v>2321</v>
      </c>
      <c r="P22" t="s">
        <v>2322</v>
      </c>
      <c r="Q22" t="s">
        <v>2323</v>
      </c>
      <c r="R22" t="s">
        <v>2324</v>
      </c>
      <c r="S22" s="28">
        <v>62901</v>
      </c>
    </row>
    <row r="23" spans="1:19">
      <c r="A23" s="109" t="s">
        <v>2325</v>
      </c>
      <c r="D23" s="93" t="s">
        <v>63</v>
      </c>
      <c r="E23" s="69" t="s">
        <v>2326</v>
      </c>
      <c r="G23" s="94" t="s">
        <v>433</v>
      </c>
      <c r="H23" s="95">
        <v>178</v>
      </c>
      <c r="J23" s="87"/>
      <c r="K23" s="69">
        <v>27</v>
      </c>
      <c r="L23" s="69" t="s">
        <v>441</v>
      </c>
      <c r="M23" s="28" t="s">
        <v>808</v>
      </c>
      <c r="N23" t="s">
        <v>2327</v>
      </c>
      <c r="O23" t="s">
        <v>2328</v>
      </c>
      <c r="S23" s="28">
        <v>69213</v>
      </c>
    </row>
    <row r="24" spans="1:19">
      <c r="A24" s="81" t="s">
        <v>2329</v>
      </c>
      <c r="D24" s="93" t="s">
        <v>63</v>
      </c>
      <c r="E24" s="69" t="s">
        <v>2330</v>
      </c>
      <c r="G24" s="94" t="s">
        <v>433</v>
      </c>
      <c r="H24" s="95">
        <v>178</v>
      </c>
      <c r="K24" s="69">
        <v>27</v>
      </c>
      <c r="L24" s="69" t="s">
        <v>441</v>
      </c>
      <c r="M24" s="28" t="s">
        <v>808</v>
      </c>
      <c r="N24" t="s">
        <v>2331</v>
      </c>
      <c r="O24" t="s">
        <v>2332</v>
      </c>
      <c r="P24" t="s">
        <v>2333</v>
      </c>
      <c r="Q24" t="s">
        <v>2334</v>
      </c>
      <c r="R24" t="s">
        <v>2335</v>
      </c>
      <c r="S24" s="28">
        <v>69230</v>
      </c>
    </row>
    <row r="25" spans="1:19">
      <c r="A25" s="81" t="s">
        <v>2336</v>
      </c>
      <c r="D25" s="93" t="s">
        <v>63</v>
      </c>
      <c r="E25" s="69" t="s">
        <v>2337</v>
      </c>
      <c r="G25" s="94" t="s">
        <v>433</v>
      </c>
      <c r="H25" s="95">
        <v>178</v>
      </c>
      <c r="I25" t="s">
        <v>541</v>
      </c>
      <c r="J25" s="87"/>
      <c r="K25" s="69">
        <v>32</v>
      </c>
      <c r="L25" s="69" t="s">
        <v>441</v>
      </c>
      <c r="M25" s="28" t="s">
        <v>820</v>
      </c>
      <c r="N25" t="s">
        <v>2338</v>
      </c>
      <c r="O25" t="s">
        <v>2339</v>
      </c>
      <c r="P25" t="s">
        <v>2340</v>
      </c>
      <c r="Q25" t="s">
        <v>2341</v>
      </c>
      <c r="R25" t="s">
        <v>2342</v>
      </c>
      <c r="S25" s="28">
        <v>77068</v>
      </c>
    </row>
    <row r="26" spans="1:19">
      <c r="A26" s="109" t="s">
        <v>2343</v>
      </c>
      <c r="D26" s="93" t="s">
        <v>63</v>
      </c>
      <c r="E26" s="69" t="s">
        <v>2344</v>
      </c>
      <c r="G26" s="94" t="s">
        <v>433</v>
      </c>
      <c r="H26" s="95">
        <v>178</v>
      </c>
      <c r="I26" s="80"/>
      <c r="J26" s="90"/>
      <c r="K26" s="69">
        <v>35</v>
      </c>
      <c r="L26" s="69" t="s">
        <v>441</v>
      </c>
      <c r="M26" s="28" t="s">
        <v>507</v>
      </c>
      <c r="N26" t="s">
        <v>2345</v>
      </c>
      <c r="O26" t="s">
        <v>2346</v>
      </c>
      <c r="P26" t="s">
        <v>2347</v>
      </c>
      <c r="Q26" t="s">
        <v>2348</v>
      </c>
      <c r="R26" t="s">
        <v>2349</v>
      </c>
      <c r="S26" s="28">
        <v>87769</v>
      </c>
    </row>
    <row r="27" spans="1:19">
      <c r="A27" s="81" t="s">
        <v>2350</v>
      </c>
      <c r="D27" s="93" t="s">
        <v>63</v>
      </c>
      <c r="E27" s="69" t="s">
        <v>2351</v>
      </c>
      <c r="G27" s="94" t="s">
        <v>433</v>
      </c>
      <c r="H27" s="95">
        <v>178</v>
      </c>
      <c r="I27" s="80"/>
      <c r="J27" s="88"/>
      <c r="K27" s="69">
        <v>35</v>
      </c>
      <c r="L27" s="69" t="s">
        <v>441</v>
      </c>
      <c r="M27" s="28" t="s">
        <v>507</v>
      </c>
      <c r="N27" t="s">
        <v>2352</v>
      </c>
      <c r="O27" t="s">
        <v>2353</v>
      </c>
      <c r="P27" t="s">
        <v>2354</v>
      </c>
      <c r="Q27" t="s">
        <v>2355</v>
      </c>
      <c r="R27" t="s">
        <v>2356</v>
      </c>
      <c r="S27" s="28">
        <v>87773</v>
      </c>
    </row>
    <row r="28" spans="1:19">
      <c r="A28" s="81" t="s">
        <v>2357</v>
      </c>
      <c r="D28" s="93" t="s">
        <v>63</v>
      </c>
      <c r="E28" s="69" t="s">
        <v>2358</v>
      </c>
      <c r="G28" s="94" t="s">
        <v>433</v>
      </c>
      <c r="H28" s="95">
        <v>178</v>
      </c>
      <c r="I28" s="80"/>
      <c r="J28" s="90" t="s">
        <v>311</v>
      </c>
      <c r="K28" s="69">
        <v>27</v>
      </c>
      <c r="L28" s="69" t="s">
        <v>441</v>
      </c>
      <c r="M28" s="28" t="s">
        <v>507</v>
      </c>
      <c r="N28" t="s">
        <v>2359</v>
      </c>
      <c r="O28" t="s">
        <v>2360</v>
      </c>
      <c r="P28" t="s">
        <v>2361</v>
      </c>
      <c r="Q28" t="s">
        <v>2362</v>
      </c>
      <c r="R28" t="s">
        <v>2363</v>
      </c>
      <c r="S28" s="28">
        <v>89785</v>
      </c>
    </row>
    <row r="29" spans="1:19">
      <c r="A29" s="81" t="s">
        <v>2357</v>
      </c>
      <c r="D29" s="93" t="s">
        <v>63</v>
      </c>
      <c r="E29" s="69" t="s">
        <v>2358</v>
      </c>
      <c r="G29" s="94" t="s">
        <v>433</v>
      </c>
      <c r="H29" s="95">
        <v>178</v>
      </c>
      <c r="I29" s="80"/>
      <c r="J29" s="88" t="s">
        <v>314</v>
      </c>
      <c r="K29" s="69">
        <v>27</v>
      </c>
      <c r="L29" s="69" t="s">
        <v>441</v>
      </c>
      <c r="M29" s="28" t="s">
        <v>507</v>
      </c>
      <c r="N29" t="s">
        <v>2359</v>
      </c>
      <c r="O29" t="s">
        <v>2360</v>
      </c>
      <c r="P29" t="s">
        <v>2361</v>
      </c>
      <c r="Q29" t="s">
        <v>2362</v>
      </c>
      <c r="R29" t="s">
        <v>2363</v>
      </c>
      <c r="S29" s="28">
        <v>81559</v>
      </c>
    </row>
    <row r="30" spans="1:19">
      <c r="A30" s="81" t="s">
        <v>2364</v>
      </c>
      <c r="D30" s="93" t="s">
        <v>63</v>
      </c>
      <c r="E30" s="69" t="s">
        <v>2365</v>
      </c>
      <c r="G30" s="94" t="s">
        <v>433</v>
      </c>
      <c r="H30" s="95">
        <v>178</v>
      </c>
      <c r="J30" s="88"/>
      <c r="K30" s="28">
        <v>30</v>
      </c>
      <c r="L30" s="69" t="s">
        <v>441</v>
      </c>
      <c r="M30" s="28" t="s">
        <v>844</v>
      </c>
      <c r="N30" t="s">
        <v>2366</v>
      </c>
      <c r="O30" t="s">
        <v>2367</v>
      </c>
      <c r="P30" t="s">
        <v>2368</v>
      </c>
      <c r="Q30" t="s">
        <v>2369</v>
      </c>
      <c r="R30" t="s">
        <v>2370</v>
      </c>
      <c r="S30" s="28">
        <v>93662</v>
      </c>
    </row>
    <row r="31" spans="1:19">
      <c r="A31" s="81" t="s">
        <v>2371</v>
      </c>
      <c r="D31" s="93" t="s">
        <v>63</v>
      </c>
      <c r="E31" s="69" t="s">
        <v>2372</v>
      </c>
      <c r="G31" s="94" t="s">
        <v>433</v>
      </c>
      <c r="H31" s="95">
        <v>178</v>
      </c>
      <c r="J31" s="88"/>
      <c r="K31" s="28">
        <v>35</v>
      </c>
      <c r="L31" s="69" t="s">
        <v>441</v>
      </c>
      <c r="M31" s="28" t="s">
        <v>542</v>
      </c>
      <c r="N31" t="s">
        <v>2373</v>
      </c>
      <c r="O31" t="s">
        <v>2374</v>
      </c>
      <c r="P31" t="s">
        <v>2375</v>
      </c>
      <c r="Q31" t="s">
        <v>2376</v>
      </c>
      <c r="R31" t="s">
        <v>2377</v>
      </c>
      <c r="S31" s="28">
        <v>104208</v>
      </c>
    </row>
    <row r="32" spans="1:19">
      <c r="A32" s="81" t="s">
        <v>2378</v>
      </c>
      <c r="D32" s="93" t="s">
        <v>63</v>
      </c>
      <c r="E32" s="69" t="s">
        <v>2379</v>
      </c>
      <c r="G32" s="94" t="s">
        <v>433</v>
      </c>
      <c r="H32" s="95">
        <v>178</v>
      </c>
      <c r="J32" s="87"/>
      <c r="K32" s="69">
        <v>27</v>
      </c>
      <c r="L32" s="69" t="s">
        <v>441</v>
      </c>
      <c r="M32" s="28" t="s">
        <v>2237</v>
      </c>
      <c r="N32" t="s">
        <v>2380</v>
      </c>
      <c r="O32" t="s">
        <v>2381</v>
      </c>
      <c r="P32" t="s">
        <v>2382</v>
      </c>
      <c r="Q32" t="s">
        <v>2383</v>
      </c>
      <c r="R32" t="s">
        <v>2384</v>
      </c>
      <c r="S32" s="28">
        <v>118676</v>
      </c>
    </row>
    <row r="33" spans="1:19">
      <c r="A33" s="82" t="s">
        <v>2385</v>
      </c>
      <c r="D33" s="93" t="s">
        <v>80</v>
      </c>
      <c r="E33" s="69" t="s">
        <v>2386</v>
      </c>
      <c r="G33" s="94" t="s">
        <v>433</v>
      </c>
      <c r="H33" s="95">
        <v>178</v>
      </c>
      <c r="J33" s="88"/>
      <c r="K33" s="28">
        <v>17</v>
      </c>
      <c r="L33" s="69" t="s">
        <v>468</v>
      </c>
      <c r="M33" s="28" t="s">
        <v>2114</v>
      </c>
      <c r="N33" t="s">
        <v>2387</v>
      </c>
      <c r="O33" t="s">
        <v>2388</v>
      </c>
      <c r="S33" s="28">
        <v>116670</v>
      </c>
    </row>
    <row r="34" spans="1:19">
      <c r="A34" s="109" t="s">
        <v>2389</v>
      </c>
      <c r="D34" s="93" t="s">
        <v>80</v>
      </c>
      <c r="E34" s="69" t="s">
        <v>2390</v>
      </c>
      <c r="G34" s="94" t="s">
        <v>433</v>
      </c>
      <c r="H34" s="95">
        <v>178</v>
      </c>
      <c r="J34" s="87"/>
      <c r="K34" s="28">
        <v>40</v>
      </c>
      <c r="L34" s="69" t="s">
        <v>468</v>
      </c>
      <c r="M34" s="28" t="s">
        <v>2237</v>
      </c>
      <c r="N34" t="s">
        <v>2391</v>
      </c>
      <c r="O34" t="s">
        <v>2392</v>
      </c>
      <c r="S34" s="28">
        <v>116383</v>
      </c>
    </row>
    <row r="35" spans="1:19">
      <c r="A35" s="110" t="s">
        <v>2393</v>
      </c>
      <c r="D35" s="93" t="s">
        <v>80</v>
      </c>
      <c r="E35" s="69" t="s">
        <v>2394</v>
      </c>
      <c r="G35" s="94" t="s">
        <v>433</v>
      </c>
      <c r="H35" s="95">
        <v>178</v>
      </c>
      <c r="J35" s="88"/>
      <c r="L35" s="69"/>
      <c r="M35" s="28" t="s">
        <v>977</v>
      </c>
      <c r="N35" t="s">
        <v>2395</v>
      </c>
      <c r="O35" t="s">
        <v>2396</v>
      </c>
      <c r="S35" s="28">
        <v>122703</v>
      </c>
    </row>
    <row r="36" spans="1:19">
      <c r="A36" s="81" t="s">
        <v>2397</v>
      </c>
      <c r="D36" s="93" t="s">
        <v>80</v>
      </c>
      <c r="E36" s="69" t="s">
        <v>2398</v>
      </c>
      <c r="G36" s="94" t="s">
        <v>433</v>
      </c>
      <c r="H36" s="95">
        <v>178</v>
      </c>
      <c r="I36" s="80"/>
      <c r="J36" s="87"/>
      <c r="K36" s="28">
        <v>17</v>
      </c>
      <c r="L36" s="69" t="s">
        <v>468</v>
      </c>
      <c r="M36" s="28" t="s">
        <v>965</v>
      </c>
      <c r="N36" t="s">
        <v>2399</v>
      </c>
      <c r="O36" t="s">
        <v>2400</v>
      </c>
      <c r="S36" s="28">
        <v>127140</v>
      </c>
    </row>
    <row r="37" s="28" customFormat="1" spans="1:21">
      <c r="A37" s="81" t="s">
        <v>2401</v>
      </c>
      <c r="B37" s="26"/>
      <c r="C37" s="26"/>
      <c r="D37" s="93" t="s">
        <v>63</v>
      </c>
      <c r="E37" s="69" t="s">
        <v>2402</v>
      </c>
      <c r="F37"/>
      <c r="G37" s="94" t="s">
        <v>433</v>
      </c>
      <c r="H37" s="95">
        <v>178</v>
      </c>
      <c r="I37" s="80"/>
      <c r="J37" s="88"/>
      <c r="K37" s="28">
        <v>10</v>
      </c>
      <c r="L37" s="69" t="s">
        <v>65</v>
      </c>
      <c r="M37" s="28" t="s">
        <v>965</v>
      </c>
      <c r="N37" t="s">
        <v>2403</v>
      </c>
      <c r="O37" t="s">
        <v>2404</v>
      </c>
      <c r="P37"/>
      <c r="Q37"/>
      <c r="R37"/>
      <c r="S37" s="28">
        <v>128706</v>
      </c>
      <c r="U37"/>
    </row>
    <row r="38" s="28" customFormat="1" spans="1:21">
      <c r="A38" s="81" t="s">
        <v>2405</v>
      </c>
      <c r="B38" s="26"/>
      <c r="C38" s="26"/>
      <c r="D38" s="93" t="s">
        <v>63</v>
      </c>
      <c r="E38" s="69" t="s">
        <v>2406</v>
      </c>
      <c r="F38"/>
      <c r="G38" s="94" t="s">
        <v>433</v>
      </c>
      <c r="H38" s="95">
        <v>178</v>
      </c>
      <c r="I38" s="80"/>
      <c r="J38" s="88"/>
      <c r="L38" s="69" t="s">
        <v>434</v>
      </c>
      <c r="M38" s="28" t="s">
        <v>564</v>
      </c>
      <c r="N38" t="s">
        <v>2407</v>
      </c>
      <c r="O38" t="s">
        <v>2408</v>
      </c>
      <c r="P38"/>
      <c r="Q38"/>
      <c r="R38"/>
      <c r="S38" s="28">
        <v>140500</v>
      </c>
      <c r="U38"/>
    </row>
    <row r="39" spans="1:19">
      <c r="A39" s="81" t="s">
        <v>2409</v>
      </c>
      <c r="D39" s="93" t="s">
        <v>63</v>
      </c>
      <c r="E39" s="69" t="s">
        <v>2410</v>
      </c>
      <c r="G39" s="94" t="s">
        <v>433</v>
      </c>
      <c r="H39" s="95">
        <v>178</v>
      </c>
      <c r="L39" s="69" t="s">
        <v>65</v>
      </c>
      <c r="M39" s="28" t="s">
        <v>564</v>
      </c>
      <c r="N39" t="s">
        <v>2411</v>
      </c>
      <c r="O39" t="s">
        <v>2412</v>
      </c>
      <c r="P39" t="s">
        <v>2413</v>
      </c>
      <c r="Q39" t="s">
        <v>2414</v>
      </c>
      <c r="R39" t="s">
        <v>2415</v>
      </c>
      <c r="S39" s="28">
        <v>141217</v>
      </c>
    </row>
    <row r="40" s="28" customFormat="1" spans="1:21">
      <c r="A40" s="81" t="s">
        <v>2416</v>
      </c>
      <c r="B40" s="26"/>
      <c r="C40" s="26"/>
      <c r="D40" s="93" t="s">
        <v>63</v>
      </c>
      <c r="E40" s="69" t="s">
        <v>2417</v>
      </c>
      <c r="F40"/>
      <c r="G40" s="94" t="s">
        <v>433</v>
      </c>
      <c r="H40" s="95">
        <v>178</v>
      </c>
      <c r="I40" s="80"/>
      <c r="J40" s="88"/>
      <c r="L40" s="69" t="s">
        <v>65</v>
      </c>
      <c r="M40" s="28" t="s">
        <v>564</v>
      </c>
      <c r="N40" t="s">
        <v>2418</v>
      </c>
      <c r="O40" t="s">
        <v>2419</v>
      </c>
      <c r="P40" t="s">
        <v>2420</v>
      </c>
      <c r="Q40" t="s">
        <v>2421</v>
      </c>
      <c r="R40" t="s">
        <v>2422</v>
      </c>
      <c r="S40" s="28">
        <v>141216</v>
      </c>
      <c r="U40"/>
    </row>
    <row r="41" s="28" customFormat="1" spans="1:21">
      <c r="A41" s="81" t="s">
        <v>2423</v>
      </c>
      <c r="B41" s="26"/>
      <c r="C41" s="26"/>
      <c r="D41" s="93" t="s">
        <v>80</v>
      </c>
      <c r="E41" s="69" t="s">
        <v>2424</v>
      </c>
      <c r="F41"/>
      <c r="G41" s="94" t="s">
        <v>433</v>
      </c>
      <c r="H41" s="95">
        <v>178</v>
      </c>
      <c r="I41" s="80"/>
      <c r="J41" s="88"/>
      <c r="K41" s="28">
        <v>10</v>
      </c>
      <c r="L41" s="69" t="s">
        <v>65</v>
      </c>
      <c r="M41" s="28" t="s">
        <v>564</v>
      </c>
      <c r="N41" t="s">
        <v>2425</v>
      </c>
      <c r="O41" t="s">
        <v>2426</v>
      </c>
      <c r="P41"/>
      <c r="Q41"/>
      <c r="R41"/>
      <c r="S41" s="28">
        <v>138387</v>
      </c>
      <c r="U41"/>
    </row>
    <row r="42" s="28" customFormat="1" spans="1:21">
      <c r="A42" s="81" t="s">
        <v>2427</v>
      </c>
      <c r="B42" s="26"/>
      <c r="C42" s="26"/>
      <c r="D42" s="93" t="s">
        <v>80</v>
      </c>
      <c r="E42" s="69" t="s">
        <v>2428</v>
      </c>
      <c r="F42"/>
      <c r="G42" s="94" t="s">
        <v>433</v>
      </c>
      <c r="H42" s="95">
        <v>178</v>
      </c>
      <c r="I42" t="s">
        <v>541</v>
      </c>
      <c r="J42" s="90" t="s">
        <v>311</v>
      </c>
      <c r="K42" s="28">
        <v>17</v>
      </c>
      <c r="L42" s="69" t="s">
        <v>468</v>
      </c>
      <c r="M42" s="28" t="s">
        <v>586</v>
      </c>
      <c r="N42" t="s">
        <v>2429</v>
      </c>
      <c r="O42" t="s">
        <v>2430</v>
      </c>
      <c r="P42" t="s">
        <v>2431</v>
      </c>
      <c r="Q42" t="s">
        <v>2432</v>
      </c>
      <c r="R42" t="s">
        <v>2433</v>
      </c>
      <c r="S42" s="28">
        <v>129280</v>
      </c>
      <c r="U42"/>
    </row>
    <row r="43" s="28" customFormat="1" spans="1:21">
      <c r="A43" s="81" t="s">
        <v>2434</v>
      </c>
      <c r="B43" s="26"/>
      <c r="C43" s="26"/>
      <c r="D43" s="93" t="s">
        <v>80</v>
      </c>
      <c r="E43" s="69" t="s">
        <v>313</v>
      </c>
      <c r="F43"/>
      <c r="G43" s="94" t="s">
        <v>433</v>
      </c>
      <c r="H43" s="95">
        <v>178</v>
      </c>
      <c r="I43" t="s">
        <v>541</v>
      </c>
      <c r="J43" s="88" t="s">
        <v>314</v>
      </c>
      <c r="K43" s="28">
        <v>17</v>
      </c>
      <c r="L43" s="69" t="s">
        <v>468</v>
      </c>
      <c r="M43" s="28" t="s">
        <v>586</v>
      </c>
      <c r="N43" t="s">
        <v>2435</v>
      </c>
      <c r="O43" t="s">
        <v>2436</v>
      </c>
      <c r="P43" t="s">
        <v>2437</v>
      </c>
      <c r="Q43" t="s">
        <v>2438</v>
      </c>
      <c r="R43" t="s">
        <v>2439</v>
      </c>
      <c r="S43" s="28">
        <v>143864</v>
      </c>
      <c r="U43"/>
    </row>
    <row r="44" s="28" customFormat="1" spans="1:21">
      <c r="A44" s="81" t="s">
        <v>2440</v>
      </c>
      <c r="B44" s="26"/>
      <c r="C44" s="26"/>
      <c r="D44" s="93" t="s">
        <v>63</v>
      </c>
      <c r="E44" s="69" t="s">
        <v>2441</v>
      </c>
      <c r="F44"/>
      <c r="G44" s="94" t="s">
        <v>433</v>
      </c>
      <c r="H44" s="95">
        <v>178</v>
      </c>
      <c r="I44" s="80"/>
      <c r="J44" s="88"/>
      <c r="K44" s="28">
        <v>45</v>
      </c>
      <c r="L44" s="69" t="s">
        <v>441</v>
      </c>
      <c r="M44" s="28" t="s">
        <v>592</v>
      </c>
      <c r="N44" t="s">
        <v>2442</v>
      </c>
      <c r="O44" t="s">
        <v>2443</v>
      </c>
      <c r="P44"/>
      <c r="Q44"/>
      <c r="R44"/>
      <c r="S44" s="28">
        <v>152815</v>
      </c>
      <c r="U44"/>
    </row>
    <row r="45" s="28" customFormat="1" spans="1:21">
      <c r="A45" s="81" t="s">
        <v>2444</v>
      </c>
      <c r="B45" s="26"/>
      <c r="C45" s="26"/>
      <c r="D45" s="93" t="s">
        <v>80</v>
      </c>
      <c r="E45" s="69" t="s">
        <v>2445</v>
      </c>
      <c r="F45"/>
      <c r="G45" s="94" t="s">
        <v>433</v>
      </c>
      <c r="H45" s="95">
        <v>178</v>
      </c>
      <c r="I45" s="80"/>
      <c r="J45" s="88"/>
      <c r="K45" s="28">
        <v>10</v>
      </c>
      <c r="L45" s="69" t="s">
        <v>65</v>
      </c>
      <c r="M45" s="28" t="s">
        <v>592</v>
      </c>
      <c r="N45" t="s">
        <v>2446</v>
      </c>
      <c r="O45" t="s">
        <v>2447</v>
      </c>
      <c r="P45"/>
      <c r="Q45"/>
      <c r="R45"/>
      <c r="S45" s="28">
        <v>153041</v>
      </c>
      <c r="U45"/>
    </row>
    <row r="46" s="28" customFormat="1" spans="1:21">
      <c r="A46" s="81" t="s">
        <v>2448</v>
      </c>
      <c r="B46" s="26"/>
      <c r="C46" s="26"/>
      <c r="D46" s="93" t="s">
        <v>80</v>
      </c>
      <c r="E46" s="69" t="s">
        <v>2449</v>
      </c>
      <c r="F46"/>
      <c r="G46" s="94" t="s">
        <v>433</v>
      </c>
      <c r="H46" s="95"/>
      <c r="I46" s="80"/>
      <c r="J46" s="88"/>
      <c r="K46" s="28">
        <v>50</v>
      </c>
      <c r="L46" s="69" t="s">
        <v>65</v>
      </c>
      <c r="M46" s="28" t="s">
        <v>2249</v>
      </c>
      <c r="N46" t="s">
        <v>2450</v>
      </c>
      <c r="O46" t="s">
        <v>2451</v>
      </c>
      <c r="P46" t="s">
        <v>2452</v>
      </c>
      <c r="Q46" t="s">
        <v>2453</v>
      </c>
      <c r="R46" t="s">
        <v>2454</v>
      </c>
      <c r="S46" s="28">
        <v>161215</v>
      </c>
      <c r="U46"/>
    </row>
    <row r="47" s="28" customFormat="1" spans="1:21">
      <c r="A47" s="81" t="s">
        <v>2455</v>
      </c>
      <c r="B47" s="26"/>
      <c r="C47" s="26"/>
      <c r="D47" s="93" t="s">
        <v>80</v>
      </c>
      <c r="E47" s="69" t="s">
        <v>2456</v>
      </c>
      <c r="F47"/>
      <c r="G47" s="94" t="s">
        <v>433</v>
      </c>
      <c r="H47" s="95"/>
      <c r="I47" s="80"/>
      <c r="J47" s="88"/>
      <c r="K47" s="28">
        <v>50</v>
      </c>
      <c r="L47" s="69" t="s">
        <v>65</v>
      </c>
      <c r="M47" s="28" t="s">
        <v>2249</v>
      </c>
      <c r="N47" t="s">
        <v>2457</v>
      </c>
      <c r="O47" t="s">
        <v>2458</v>
      </c>
      <c r="P47"/>
      <c r="Q47"/>
      <c r="R47"/>
      <c r="S47" s="28">
        <v>163216</v>
      </c>
      <c r="U47"/>
    </row>
    <row r="48" s="28" customFormat="1" spans="1:21">
      <c r="A48" s="81" t="s">
        <v>2459</v>
      </c>
      <c r="B48" s="26"/>
      <c r="C48" s="26"/>
      <c r="D48" s="93" t="s">
        <v>63</v>
      </c>
      <c r="E48" s="69" t="s">
        <v>2460</v>
      </c>
      <c r="F48"/>
      <c r="G48" s="94" t="s">
        <v>433</v>
      </c>
      <c r="H48" s="95"/>
      <c r="I48" s="80"/>
      <c r="J48" s="88"/>
      <c r="K48" s="28">
        <v>10</v>
      </c>
      <c r="L48" s="69" t="s">
        <v>65</v>
      </c>
      <c r="M48" s="28" t="s">
        <v>2249</v>
      </c>
      <c r="N48" t="s">
        <v>2461</v>
      </c>
      <c r="O48" t="s">
        <v>2462</v>
      </c>
      <c r="P48"/>
      <c r="Q48"/>
      <c r="R48"/>
      <c r="S48" s="28">
        <v>163982</v>
      </c>
      <c r="U48"/>
    </row>
    <row r="49" s="28" customFormat="1" spans="1:21">
      <c r="A49" s="109" t="s">
        <v>2463</v>
      </c>
      <c r="B49" s="26"/>
      <c r="C49" s="26"/>
      <c r="D49" s="93" t="s">
        <v>80</v>
      </c>
      <c r="E49" s="69" t="s">
        <v>2464</v>
      </c>
      <c r="F49"/>
      <c r="G49" s="94" t="s">
        <v>433</v>
      </c>
      <c r="H49" s="95"/>
      <c r="I49" s="80"/>
      <c r="J49" s="88"/>
      <c r="K49" s="28">
        <v>50</v>
      </c>
      <c r="L49" s="69" t="s">
        <v>65</v>
      </c>
      <c r="M49" s="28" t="s">
        <v>2249</v>
      </c>
      <c r="N49" t="s">
        <v>2465</v>
      </c>
      <c r="O49" t="s">
        <v>2466</v>
      </c>
      <c r="P49"/>
      <c r="Q49"/>
      <c r="R49"/>
      <c r="S49" s="28">
        <v>163577</v>
      </c>
      <c r="U49"/>
    </row>
    <row r="50" s="28" customFormat="1" spans="1:21">
      <c r="A50" s="81" t="s">
        <v>2467</v>
      </c>
      <c r="B50" s="26"/>
      <c r="C50" s="26"/>
      <c r="D50" s="93" t="s">
        <v>63</v>
      </c>
      <c r="E50" s="69" t="s">
        <v>2468</v>
      </c>
      <c r="F50"/>
      <c r="G50" s="94" t="s">
        <v>433</v>
      </c>
      <c r="H50" s="95"/>
      <c r="I50" s="80"/>
      <c r="J50" s="88"/>
      <c r="K50" s="28">
        <v>50</v>
      </c>
      <c r="L50" s="69" t="s">
        <v>65</v>
      </c>
      <c r="M50" s="28" t="s">
        <v>1161</v>
      </c>
      <c r="N50" t="s">
        <v>2469</v>
      </c>
      <c r="O50" t="s">
        <v>2470</v>
      </c>
      <c r="P50"/>
      <c r="Q50"/>
      <c r="R50"/>
      <c r="S50" s="28">
        <v>166539</v>
      </c>
      <c r="U50"/>
    </row>
    <row r="51" s="28" customFormat="1" spans="1:21">
      <c r="A51" s="81" t="s">
        <v>2471</v>
      </c>
      <c r="B51" s="26"/>
      <c r="C51" s="26"/>
      <c r="D51" s="93" t="s">
        <v>80</v>
      </c>
      <c r="E51" s="69" t="s">
        <v>2472</v>
      </c>
      <c r="F51"/>
      <c r="G51" s="94" t="s">
        <v>433</v>
      </c>
      <c r="H51" s="95"/>
      <c r="I51"/>
      <c r="J51" s="90" t="s">
        <v>1737</v>
      </c>
      <c r="K51" s="28">
        <v>10</v>
      </c>
      <c r="L51" s="69" t="s">
        <v>65</v>
      </c>
      <c r="M51" s="28" t="s">
        <v>1945</v>
      </c>
      <c r="N51" t="s">
        <v>2473</v>
      </c>
      <c r="O51"/>
      <c r="P51"/>
      <c r="Q51"/>
      <c r="R51"/>
      <c r="S51" s="28">
        <v>168056</v>
      </c>
      <c r="U51"/>
    </row>
    <row r="52" s="28" customFormat="1" spans="1:21">
      <c r="A52" s="81" t="s">
        <v>2474</v>
      </c>
      <c r="B52" s="26"/>
      <c r="C52" s="26"/>
      <c r="D52" s="93" t="s">
        <v>80</v>
      </c>
      <c r="E52" s="69" t="s">
        <v>157</v>
      </c>
      <c r="F52"/>
      <c r="G52" s="94" t="s">
        <v>433</v>
      </c>
      <c r="H52" s="95"/>
      <c r="I52"/>
      <c r="J52" s="88" t="s">
        <v>1774</v>
      </c>
      <c r="K52" s="28">
        <v>10</v>
      </c>
      <c r="L52" s="69" t="s">
        <v>65</v>
      </c>
      <c r="M52" s="28" t="s">
        <v>1945</v>
      </c>
      <c r="N52" t="s">
        <v>2475</v>
      </c>
      <c r="O52"/>
      <c r="P52"/>
      <c r="Q52"/>
      <c r="R52"/>
      <c r="S52" s="28">
        <v>168055</v>
      </c>
      <c r="U52"/>
    </row>
    <row r="53" s="28" customFormat="1" spans="1:21">
      <c r="A53" s="81" t="s">
        <v>2476</v>
      </c>
      <c r="B53" s="26"/>
      <c r="C53" s="26"/>
      <c r="D53" s="93" t="s">
        <v>63</v>
      </c>
      <c r="E53" s="69" t="s">
        <v>2477</v>
      </c>
      <c r="F53"/>
      <c r="G53" s="94" t="s">
        <v>433</v>
      </c>
      <c r="H53" s="95"/>
      <c r="I53" s="80"/>
      <c r="J53" s="88"/>
      <c r="K53" s="28">
        <v>10</v>
      </c>
      <c r="L53" s="69" t="s">
        <v>65</v>
      </c>
      <c r="M53" s="28" t="s">
        <v>608</v>
      </c>
      <c r="N53" t="s">
        <v>2478</v>
      </c>
      <c r="O53"/>
      <c r="P53"/>
      <c r="Q53"/>
      <c r="R53"/>
      <c r="S53" s="28">
        <v>167171</v>
      </c>
      <c r="U53"/>
    </row>
    <row r="54" s="28" customFormat="1" spans="1:21">
      <c r="A54" s="81" t="s">
        <v>2479</v>
      </c>
      <c r="B54" s="26"/>
      <c r="C54" s="26"/>
      <c r="D54" s="93" t="s">
        <v>80</v>
      </c>
      <c r="E54" s="69" t="s">
        <v>2480</v>
      </c>
      <c r="F54"/>
      <c r="G54" s="94" t="s">
        <v>433</v>
      </c>
      <c r="H54" s="95"/>
      <c r="I54" s="80"/>
      <c r="J54" s="88"/>
      <c r="K54" s="28">
        <v>10</v>
      </c>
      <c r="L54" s="69" t="s">
        <v>65</v>
      </c>
      <c r="M54" s="28" t="s">
        <v>608</v>
      </c>
      <c r="N54" t="s">
        <v>2481</v>
      </c>
      <c r="O54"/>
      <c r="P54" t="s">
        <v>2482</v>
      </c>
      <c r="Q54" t="s">
        <v>2483</v>
      </c>
      <c r="R54"/>
      <c r="S54" s="28">
        <v>168329</v>
      </c>
      <c r="U54"/>
    </row>
    <row r="55" s="28" customFormat="1" spans="1:21">
      <c r="A55" s="81" t="s">
        <v>2484</v>
      </c>
      <c r="B55" s="26"/>
      <c r="C55" s="26"/>
      <c r="D55" s="93" t="s">
        <v>80</v>
      </c>
      <c r="E55" s="69" t="s">
        <v>2485</v>
      </c>
      <c r="F55"/>
      <c r="G55" s="94" t="s">
        <v>433</v>
      </c>
      <c r="H55" s="95"/>
      <c r="I55" s="80"/>
      <c r="J55" s="88"/>
      <c r="K55" s="28">
        <v>10</v>
      </c>
      <c r="L55" s="69" t="s">
        <v>65</v>
      </c>
      <c r="M55" s="28" t="s">
        <v>608</v>
      </c>
      <c r="N55" t="s">
        <v>2486</v>
      </c>
      <c r="O55"/>
      <c r="P55"/>
      <c r="Q55"/>
      <c r="R55"/>
      <c r="S55" s="28">
        <v>169194</v>
      </c>
      <c r="U55"/>
    </row>
    <row r="56" s="28" customFormat="1" spans="1:21">
      <c r="A56" s="81" t="s">
        <v>2487</v>
      </c>
      <c r="B56" s="26"/>
      <c r="C56" s="26"/>
      <c r="D56" s="93" t="s">
        <v>63</v>
      </c>
      <c r="E56" s="69" t="s">
        <v>2488</v>
      </c>
      <c r="F56"/>
      <c r="G56" s="94" t="s">
        <v>433</v>
      </c>
      <c r="H56" s="95"/>
      <c r="I56" s="80"/>
      <c r="J56" s="88"/>
      <c r="K56" s="28">
        <v>10</v>
      </c>
      <c r="L56" s="69" t="s">
        <v>65</v>
      </c>
      <c r="M56" s="28" t="s">
        <v>608</v>
      </c>
      <c r="N56" t="s">
        <v>2489</v>
      </c>
      <c r="O56"/>
      <c r="P56"/>
      <c r="Q56"/>
      <c r="R56"/>
      <c r="S56" s="28">
        <v>169162</v>
      </c>
      <c r="U56"/>
    </row>
    <row r="57" s="28" customFormat="1" spans="1:21">
      <c r="A57" s="81" t="s">
        <v>2490</v>
      </c>
      <c r="B57" s="26"/>
      <c r="C57" s="26"/>
      <c r="D57" s="93" t="s">
        <v>63</v>
      </c>
      <c r="E57" s="69" t="s">
        <v>2491</v>
      </c>
      <c r="F57"/>
      <c r="G57" s="94"/>
      <c r="H57" s="95"/>
      <c r="I57" s="80"/>
      <c r="J57" s="88"/>
      <c r="L57" s="69" t="s">
        <v>65</v>
      </c>
      <c r="M57" s="28" t="s">
        <v>1218</v>
      </c>
      <c r="N57" t="s">
        <v>2492</v>
      </c>
      <c r="O57"/>
      <c r="P57"/>
      <c r="Q57"/>
      <c r="R57"/>
      <c r="S57" s="28">
        <v>174861</v>
      </c>
      <c r="U57"/>
    </row>
    <row r="58" ht="20.25" spans="1:8">
      <c r="A58" s="29" t="s">
        <v>39</v>
      </c>
      <c r="H58" s="95"/>
    </row>
    <row r="59" s="28" customFormat="1" spans="1:21">
      <c r="A59" s="2" t="s">
        <v>19</v>
      </c>
      <c r="B59" s="26"/>
      <c r="C59" s="26"/>
      <c r="D59"/>
      <c r="E59"/>
      <c r="F59"/>
      <c r="G59"/>
      <c r="H59" s="95"/>
      <c r="I59"/>
      <c r="J59"/>
      <c r="L59"/>
      <c r="N59"/>
      <c r="O59"/>
      <c r="P59"/>
      <c r="Q59"/>
      <c r="R59"/>
      <c r="U59"/>
    </row>
    <row r="60" s="28" customFormat="1" spans="1:21">
      <c r="A60" s="57">
        <f>COUNTA(N:N)-1-COUNTIF(J:J,"部落版本")-COUNTIF(J:J,"部落")</f>
        <v>49</v>
      </c>
      <c r="B60" s="26"/>
      <c r="C60" s="26"/>
      <c r="D60"/>
      <c r="E60"/>
      <c r="F60"/>
      <c r="G60"/>
      <c r="H60" s="95"/>
      <c r="I60"/>
      <c r="J60"/>
      <c r="L60"/>
      <c r="N60"/>
      <c r="O60"/>
      <c r="P60"/>
      <c r="Q60"/>
      <c r="R60"/>
      <c r="U60"/>
    </row>
  </sheetData>
  <hyperlinks>
    <hyperlink ref="A1" location="目录!A1" display="&lt;返回目录"/>
    <hyperlink ref="A58" location="目录!A1" display="&lt;返回目录"/>
    <hyperlink ref="G3" r:id="rId3" display="Wowhead"/>
    <hyperlink ref="H5" r:id="rId4" display="178"/>
    <hyperlink ref="H3" r:id="rId5" display="178"/>
    <hyperlink ref="H6" r:id="rId6" display="178"/>
    <hyperlink ref="H10" r:id="rId7" display="178"/>
    <hyperlink ref="H11" r:id="rId8" display="178"/>
    <hyperlink ref="H13" r:id="rId9" display="178"/>
    <hyperlink ref="H14" r:id="rId10" display="178"/>
    <hyperlink ref="H15" r:id="rId11" display="178"/>
    <hyperlink ref="H16" r:id="rId12" display="178"/>
    <hyperlink ref="H17" r:id="rId13" display="178"/>
    <hyperlink ref="H18" r:id="rId14" display="178"/>
    <hyperlink ref="H19" r:id="rId15" display="178"/>
    <hyperlink ref="H20" r:id="rId16" display="178"/>
    <hyperlink ref="H21" r:id="rId17" display="178"/>
    <hyperlink ref="H22" r:id="rId18" display="178"/>
    <hyperlink ref="H24" r:id="rId19" display="178"/>
    <hyperlink ref="H25" r:id="rId20" display="178"/>
    <hyperlink ref="H26" r:id="rId21" display="178"/>
    <hyperlink ref="H27" r:id="rId22" display="178"/>
    <hyperlink ref="H28" r:id="rId23" display="178"/>
    <hyperlink ref="H29" r:id="rId24" display="178"/>
    <hyperlink ref="H30" r:id="rId25" display="178"/>
    <hyperlink ref="H31" r:id="rId26" display="178"/>
    <hyperlink ref="H32" r:id="rId27" display="178"/>
    <hyperlink ref="H39" r:id="rId28" display="178"/>
    <hyperlink ref="H40" r:id="rId29" display="178"/>
    <hyperlink ref="H42" r:id="rId30" display="178"/>
    <hyperlink ref="H43" r:id="rId31" display="178"/>
    <hyperlink ref="H45" r:id="rId32" display="178"/>
    <hyperlink ref="H44" r:id="rId33" display="178"/>
    <hyperlink ref="H41" r:id="rId34" display="178"/>
    <hyperlink ref="H38" r:id="rId35" display="178"/>
    <hyperlink ref="H37" r:id="rId36" display="178"/>
    <hyperlink ref="H36" r:id="rId37" display="178"/>
    <hyperlink ref="H35" r:id="rId38" display="178"/>
    <hyperlink ref="H34" r:id="rId39" display="178"/>
    <hyperlink ref="H33" r:id="rId40" display="178"/>
    <hyperlink ref="H23" r:id="rId41" display="178"/>
    <hyperlink ref="H12" r:id="rId42" display="178"/>
    <hyperlink ref="H9" r:id="rId43" display="178"/>
    <hyperlink ref="H8" r:id="rId44" display="178"/>
    <hyperlink ref="H7" r:id="rId45" display="178"/>
    <hyperlink ref="H4" r:id="rId46" display="178"/>
    <hyperlink ref="G4" r:id="rId47" display="Wowhead"/>
    <hyperlink ref="G5" r:id="rId48" display="Wowhead"/>
    <hyperlink ref="G6" r:id="rId49" display="Wowhead"/>
    <hyperlink ref="G7" r:id="rId50" display="Wowhead"/>
    <hyperlink ref="G8" r:id="rId51" display="Wowhead"/>
    <hyperlink ref="G9" r:id="rId52" display="Wowhead"/>
    <hyperlink ref="G10" r:id="rId53" display="Wowhead"/>
    <hyperlink ref="G11" r:id="rId54" display="Wowhead"/>
    <hyperlink ref="G12" r:id="rId55" display="Wowhead"/>
    <hyperlink ref="G13" r:id="rId56" display="Wowhead"/>
    <hyperlink ref="G14" r:id="rId57" display="Wowhead"/>
    <hyperlink ref="G15" r:id="rId58" display="Wowhead"/>
    <hyperlink ref="G16" r:id="rId59" display="Wowhead"/>
    <hyperlink ref="G17" r:id="rId60" display="Wowhead"/>
    <hyperlink ref="G18" r:id="rId61" display="Wowhead"/>
    <hyperlink ref="G19" r:id="rId62" display="Wowhead"/>
    <hyperlink ref="G20" r:id="rId63" display="Wowhead"/>
    <hyperlink ref="G21" r:id="rId64" display="Wowhead"/>
    <hyperlink ref="G22" r:id="rId65" display="Wowhead"/>
    <hyperlink ref="G23" r:id="rId66" display="Wowhead"/>
    <hyperlink ref="G24" r:id="rId67" display="Wowhead"/>
    <hyperlink ref="G25" r:id="rId68" display="Wowhead"/>
    <hyperlink ref="G26" r:id="rId69" display="Wowhead"/>
    <hyperlink ref="G27" r:id="rId70" display="Wowhead"/>
    <hyperlink ref="G28" r:id="rId71" display="Wowhead"/>
    <hyperlink ref="G29" r:id="rId72" display="Wowhead"/>
    <hyperlink ref="G30" r:id="rId73" display="Wowhead"/>
    <hyperlink ref="G31" r:id="rId74" display="Wowhead"/>
    <hyperlink ref="G32" r:id="rId75" display="Wowhead"/>
    <hyperlink ref="G33" r:id="rId76" display="Wowhead"/>
    <hyperlink ref="G34" r:id="rId77" display="Wowhead"/>
    <hyperlink ref="G35" r:id="rId78" display="Wowhead"/>
    <hyperlink ref="G36" r:id="rId79" display="Wowhead"/>
    <hyperlink ref="G37" r:id="rId80" display="Wowhead"/>
    <hyperlink ref="G38" r:id="rId81" display="Wowhead"/>
    <hyperlink ref="G39" r:id="rId82" display="Wowhead"/>
    <hyperlink ref="G40" r:id="rId83" display="Wowhead"/>
    <hyperlink ref="G41" r:id="rId84" display="Wowhead"/>
    <hyperlink ref="G42" r:id="rId85" display="Wowhead"/>
    <hyperlink ref="G43" r:id="rId86" display="Wowhead"/>
    <hyperlink ref="G44" r:id="rId87" display="Wowhead"/>
    <hyperlink ref="G45" r:id="rId88" display="Wowhead"/>
    <hyperlink ref="G46" r:id="rId89" display="Wowhead"/>
    <hyperlink ref="G47" r:id="rId90" display="Wowhead"/>
    <hyperlink ref="G48" r:id="rId91" display="Wowhead"/>
    <hyperlink ref="G49" r:id="rId92" display="Wowhead"/>
    <hyperlink ref="G50" r:id="rId93" display="Wowhead"/>
    <hyperlink ref="G51" r:id="rId94" display="Wowhead"/>
    <hyperlink ref="G52" r:id="rId95" display="Wowhead"/>
    <hyperlink ref="G53" r:id="rId96" display="Wowhead"/>
    <hyperlink ref="G54" r:id="rId97" display="Wowhead"/>
    <hyperlink ref="G55" r:id="rId98" display="Wowhead"/>
    <hyperlink ref="G56" r:id="rId99" display="Wowhead"/>
  </hyperlinks>
  <pageMargins left="0.7" right="0.7" top="0.75" bottom="0.75" header="0.3" footer="0.3"/>
  <pageSetup paperSize="1"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
  <sheetViews>
    <sheetView workbookViewId="0">
      <selection activeCell="A71" sqref="A71"/>
    </sheetView>
  </sheetViews>
  <sheetFormatPr defaultColWidth="9" defaultRowHeight="16.5"/>
  <cols>
    <col min="1" max="1" width="25.7777777777778" style="27" customWidth="1"/>
    <col min="2" max="2" width="4.77777777777778" style="26" customWidth="1"/>
    <col min="3" max="3" width="8.77777777777778" style="26" customWidth="1"/>
    <col min="4" max="4" width="8.77777777777778" customWidth="1"/>
    <col min="5" max="5" width="60.7777777777778" customWidth="1"/>
    <col min="6" max="6" width="9" hidden="1" customWidth="1"/>
    <col min="7" max="7" width="10.7777777777778" style="103" customWidth="1"/>
    <col min="8" max="8" width="8.77777777777778" customWidth="1"/>
    <col min="9" max="9" width="8.77777777777778" style="28" customWidth="1"/>
    <col min="10" max="10" width="10.7777777777778" customWidth="1"/>
    <col min="11" max="11" width="8.77777777777778" customWidth="1"/>
    <col min="12" max="12" width="4.77777777777778" style="28" customWidth="1"/>
    <col min="13" max="13" width="6.77777777777778" customWidth="1"/>
    <col min="14" max="14" width="6.77777777777778" style="28" customWidth="1"/>
    <col min="15" max="19" width="15.7777777777778" customWidth="1"/>
    <col min="20" max="21" width="8.77777777777778" style="28" customWidth="1"/>
    <col min="22" max="22" width="12.7777777777778" customWidth="1"/>
    <col min="23" max="28" width="10.7777777777778" customWidth="1"/>
  </cols>
  <sheetData>
    <row r="1" s="1" customFormat="1" ht="20.25" spans="1:21">
      <c r="A1" s="29" t="s">
        <v>39</v>
      </c>
      <c r="B1" s="26"/>
      <c r="C1" s="26"/>
      <c r="D1"/>
      <c r="E1" s="6" t="s">
        <v>27</v>
      </c>
      <c r="G1" s="104"/>
      <c r="I1" s="45"/>
      <c r="L1" s="46"/>
      <c r="N1" s="45"/>
      <c r="T1" s="46"/>
      <c r="U1" s="45"/>
    </row>
    <row r="2" s="72" customFormat="1" spans="1:22">
      <c r="A2" s="72" t="s">
        <v>41</v>
      </c>
      <c r="B2" s="72" t="s">
        <v>42</v>
      </c>
      <c r="C2" s="72" t="s">
        <v>43</v>
      </c>
      <c r="D2" s="72" t="s">
        <v>44</v>
      </c>
      <c r="E2" s="72" t="s">
        <v>45</v>
      </c>
      <c r="F2" s="72" t="s">
        <v>46</v>
      </c>
      <c r="G2" s="105" t="s">
        <v>1255</v>
      </c>
      <c r="H2" s="72" t="s">
        <v>47</v>
      </c>
      <c r="I2" s="72" t="s">
        <v>48</v>
      </c>
      <c r="J2" s="72" t="s">
        <v>49</v>
      </c>
      <c r="K2" s="72" t="s">
        <v>50</v>
      </c>
      <c r="L2" s="83" t="s">
        <v>51</v>
      </c>
      <c r="M2" s="72" t="s">
        <v>52</v>
      </c>
      <c r="N2" s="72" t="s">
        <v>53</v>
      </c>
      <c r="O2" s="72" t="s">
        <v>54</v>
      </c>
      <c r="P2" s="72" t="s">
        <v>55</v>
      </c>
      <c r="Q2" s="72" t="s">
        <v>56</v>
      </c>
      <c r="R2" s="72" t="s">
        <v>57</v>
      </c>
      <c r="S2" s="72" t="s">
        <v>58</v>
      </c>
      <c r="T2" s="83" t="s">
        <v>59</v>
      </c>
      <c r="U2" s="72" t="s">
        <v>60</v>
      </c>
      <c r="V2" s="72" t="s">
        <v>61</v>
      </c>
    </row>
    <row r="3" s="80" customFormat="1" spans="1:21">
      <c r="A3" s="91" t="s">
        <v>2493</v>
      </c>
      <c r="B3" s="92"/>
      <c r="C3" s="92"/>
      <c r="D3" s="93" t="s">
        <v>80</v>
      </c>
      <c r="E3" s="69" t="s">
        <v>2494</v>
      </c>
      <c r="G3" s="106">
        <v>10000</v>
      </c>
      <c r="H3" s="94" t="s">
        <v>433</v>
      </c>
      <c r="I3" s="95">
        <v>178</v>
      </c>
      <c r="J3" t="s">
        <v>541</v>
      </c>
      <c r="K3" s="87" t="s">
        <v>311</v>
      </c>
      <c r="L3" s="69">
        <v>10</v>
      </c>
      <c r="M3" s="69" t="s">
        <v>65</v>
      </c>
      <c r="N3" s="89" t="s">
        <v>486</v>
      </c>
      <c r="O3" s="69" t="s">
        <v>2495</v>
      </c>
      <c r="P3" s="80" t="s">
        <v>2496</v>
      </c>
      <c r="Q3" s="80" t="s">
        <v>2497</v>
      </c>
      <c r="R3" s="69" t="s">
        <v>2498</v>
      </c>
      <c r="S3" s="80" t="s">
        <v>2499</v>
      </c>
      <c r="T3" s="69">
        <v>62298</v>
      </c>
      <c r="U3" s="89"/>
    </row>
    <row r="4" spans="1:20">
      <c r="A4" s="91" t="s">
        <v>2500</v>
      </c>
      <c r="C4" s="92"/>
      <c r="D4" s="93" t="s">
        <v>80</v>
      </c>
      <c r="E4" s="69" t="s">
        <v>313</v>
      </c>
      <c r="G4" s="106">
        <v>10000</v>
      </c>
      <c r="H4" s="94" t="s">
        <v>433</v>
      </c>
      <c r="I4" s="95">
        <v>178</v>
      </c>
      <c r="J4" t="s">
        <v>541</v>
      </c>
      <c r="K4" s="108" t="s">
        <v>314</v>
      </c>
      <c r="L4" s="69">
        <v>20</v>
      </c>
      <c r="M4" s="69" t="s">
        <v>65</v>
      </c>
      <c r="N4" s="89" t="s">
        <v>486</v>
      </c>
      <c r="O4" s="69" t="s">
        <v>2501</v>
      </c>
      <c r="P4" s="69" t="s">
        <v>2502</v>
      </c>
      <c r="Q4" s="69" t="s">
        <v>2503</v>
      </c>
      <c r="R4" s="69" t="s">
        <v>2504</v>
      </c>
      <c r="S4" s="69" t="s">
        <v>2505</v>
      </c>
      <c r="T4" s="28">
        <v>67107</v>
      </c>
    </row>
    <row r="5" spans="1:20">
      <c r="A5" s="81" t="s">
        <v>2506</v>
      </c>
      <c r="C5" s="92"/>
      <c r="D5" s="93" t="s">
        <v>63</v>
      </c>
      <c r="E5" t="s">
        <v>2507</v>
      </c>
      <c r="G5" s="103">
        <v>3000</v>
      </c>
      <c r="H5" s="94" t="s">
        <v>433</v>
      </c>
      <c r="I5" s="95">
        <v>178</v>
      </c>
      <c r="K5" s="87"/>
      <c r="L5" s="69">
        <v>27</v>
      </c>
      <c r="M5" s="69" t="s">
        <v>441</v>
      </c>
      <c r="N5" s="89" t="s">
        <v>486</v>
      </c>
      <c r="O5" t="s">
        <v>2508</v>
      </c>
      <c r="P5" t="s">
        <v>2509</v>
      </c>
      <c r="Q5" t="s">
        <v>2510</v>
      </c>
      <c r="R5" t="s">
        <v>2511</v>
      </c>
      <c r="S5" t="s">
        <v>2512</v>
      </c>
      <c r="T5" s="28">
        <v>63125</v>
      </c>
    </row>
    <row r="6" spans="1:20">
      <c r="A6" s="81" t="s">
        <v>2513</v>
      </c>
      <c r="C6" s="92"/>
      <c r="D6" s="93" t="s">
        <v>63</v>
      </c>
      <c r="E6" t="s">
        <v>2514</v>
      </c>
      <c r="G6" s="103">
        <v>3000</v>
      </c>
      <c r="H6" s="94" t="s">
        <v>433</v>
      </c>
      <c r="I6" s="95">
        <v>178</v>
      </c>
      <c r="K6" s="87"/>
      <c r="L6" s="69">
        <v>32</v>
      </c>
      <c r="M6" s="69" t="s">
        <v>441</v>
      </c>
      <c r="N6" s="89" t="s">
        <v>507</v>
      </c>
      <c r="O6" t="s">
        <v>2515</v>
      </c>
      <c r="P6" t="s">
        <v>2516</v>
      </c>
      <c r="Q6" t="s">
        <v>2517</v>
      </c>
      <c r="R6" t="s">
        <v>2518</v>
      </c>
      <c r="S6" t="s">
        <v>2519</v>
      </c>
      <c r="T6" s="28">
        <v>85666</v>
      </c>
    </row>
    <row r="7" spans="1:20">
      <c r="A7" s="82" t="s">
        <v>2520</v>
      </c>
      <c r="B7" s="96"/>
      <c r="C7" s="92"/>
      <c r="D7" s="93" t="s">
        <v>80</v>
      </c>
      <c r="E7" t="s">
        <v>2514</v>
      </c>
      <c r="G7" s="103">
        <v>4000</v>
      </c>
      <c r="H7" s="94" t="s">
        <v>433</v>
      </c>
      <c r="I7" s="95">
        <v>178</v>
      </c>
      <c r="K7" s="87"/>
      <c r="L7" s="69">
        <v>17</v>
      </c>
      <c r="M7" s="69" t="s">
        <v>468</v>
      </c>
      <c r="N7" s="89" t="s">
        <v>2114</v>
      </c>
      <c r="O7" t="s">
        <v>2521</v>
      </c>
      <c r="P7" t="s">
        <v>2522</v>
      </c>
      <c r="T7" s="28">
        <v>116666</v>
      </c>
    </row>
    <row r="8" ht="20.25" spans="1:14">
      <c r="A8" s="29" t="s">
        <v>39</v>
      </c>
      <c r="C8" s="92"/>
      <c r="D8" s="69"/>
      <c r="K8" s="87"/>
      <c r="L8" s="69"/>
      <c r="M8" s="69"/>
      <c r="N8" s="89"/>
    </row>
    <row r="9" spans="1:14">
      <c r="A9" s="2" t="s">
        <v>19</v>
      </c>
      <c r="C9" s="92"/>
      <c r="D9" s="69"/>
      <c r="K9" s="87"/>
      <c r="L9" s="69"/>
      <c r="M9" s="69"/>
      <c r="N9" s="89"/>
    </row>
    <row r="10" spans="1:14">
      <c r="A10" s="57">
        <f>COUNTA(O:O)-1-COUNTIF(K:K,"部落版本")-COUNTIF(K:K,"部落")</f>
        <v>4</v>
      </c>
      <c r="C10" s="92"/>
      <c r="D10" s="69"/>
      <c r="E10" s="69"/>
      <c r="K10" s="87"/>
      <c r="L10" s="69"/>
      <c r="M10" s="69"/>
      <c r="N10" s="89"/>
    </row>
  </sheetData>
  <hyperlinks>
    <hyperlink ref="A1" location="目录!A1" display="&lt;返回目录"/>
    <hyperlink ref="A8" location="目录!A1" display="&lt;返回目录"/>
    <hyperlink ref="H3" r:id="rId3" display="Wowhead"/>
    <hyperlink ref="H4" r:id="rId4" display="Wowhead"/>
    <hyperlink ref="H5" r:id="rId5" display="Wowhead"/>
    <hyperlink ref="H6" r:id="rId6" display="Wowhead"/>
    <hyperlink ref="H7" r:id="rId7" display="Wowhead"/>
    <hyperlink ref="I3" r:id="rId8" display="178"/>
    <hyperlink ref="I4" r:id="rId9" display="178"/>
    <hyperlink ref="I5" r:id="rId10" display="178"/>
    <hyperlink ref="I6" r:id="rId11" display="178"/>
    <hyperlink ref="I7" r:id="rId12" display="178"/>
  </hyperlinks>
  <pageMargins left="0.7" right="0.7" top="0.75" bottom="0.75" header="0.3" footer="0.3"/>
  <pageSetup paperSize="1"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6"/>
  <sheetViews>
    <sheetView workbookViewId="0">
      <selection activeCell="A71" sqref="A71"/>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7" width="8.77777777777778" customWidth="1"/>
    <col min="8" max="8" width="8.77777777777778" style="28" customWidth="1"/>
    <col min="9" max="9" width="10.7777777777778" customWidth="1"/>
    <col min="10" max="10" width="8.77777777777778" customWidth="1"/>
    <col min="11" max="11" width="4.77777777777778" style="28" customWidth="1"/>
    <col min="12" max="12" width="6.77777777777778" customWidth="1"/>
    <col min="13" max="13" width="6.77777777777778" style="28" customWidth="1"/>
    <col min="14" max="18" width="15.7777777777778" customWidth="1"/>
    <col min="19" max="20" width="8.77777777777778" style="28" customWidth="1"/>
    <col min="21" max="21" width="12.7777777777778" customWidth="1"/>
    <col min="22" max="27" width="10.7777777777778" customWidth="1"/>
  </cols>
  <sheetData>
    <row r="1" s="1" customFormat="1" ht="20.25" spans="1:20">
      <c r="A1" s="29" t="s">
        <v>39</v>
      </c>
      <c r="B1" s="26"/>
      <c r="C1" s="26"/>
      <c r="D1"/>
      <c r="E1" s="6" t="s">
        <v>28</v>
      </c>
      <c r="H1" s="45"/>
      <c r="K1" s="46"/>
      <c r="M1" s="45"/>
      <c r="S1" s="46"/>
      <c r="T1" s="45"/>
    </row>
    <row r="2" s="72" customFormat="1" spans="1:21">
      <c r="A2" s="72" t="s">
        <v>41</v>
      </c>
      <c r="B2" s="72" t="s">
        <v>42</v>
      </c>
      <c r="C2" s="72" t="s">
        <v>43</v>
      </c>
      <c r="D2" s="72" t="s">
        <v>44</v>
      </c>
      <c r="E2" s="72" t="s">
        <v>45</v>
      </c>
      <c r="F2" s="72" t="s">
        <v>46</v>
      </c>
      <c r="G2" s="72" t="s">
        <v>47</v>
      </c>
      <c r="H2" s="72" t="s">
        <v>48</v>
      </c>
      <c r="I2" s="72" t="s">
        <v>49</v>
      </c>
      <c r="J2" s="72" t="s">
        <v>50</v>
      </c>
      <c r="K2" s="83" t="s">
        <v>51</v>
      </c>
      <c r="L2" s="72" t="s">
        <v>52</v>
      </c>
      <c r="M2" s="72" t="s">
        <v>53</v>
      </c>
      <c r="N2" s="72" t="s">
        <v>54</v>
      </c>
      <c r="O2" s="72" t="s">
        <v>55</v>
      </c>
      <c r="P2" s="72" t="s">
        <v>56</v>
      </c>
      <c r="Q2" s="72" t="s">
        <v>57</v>
      </c>
      <c r="R2" s="72" t="s">
        <v>58</v>
      </c>
      <c r="S2" s="83" t="s">
        <v>59</v>
      </c>
      <c r="T2" s="72" t="s">
        <v>60</v>
      </c>
      <c r="U2" s="72" t="s">
        <v>61</v>
      </c>
    </row>
    <row r="3" s="80" customFormat="1" spans="1:20">
      <c r="A3" s="91" t="s">
        <v>2523</v>
      </c>
      <c r="B3" s="92"/>
      <c r="C3" s="92" t="s">
        <v>430</v>
      </c>
      <c r="D3" s="93" t="s">
        <v>80</v>
      </c>
      <c r="E3" s="69" t="s">
        <v>2524</v>
      </c>
      <c r="G3" s="94" t="s">
        <v>433</v>
      </c>
      <c r="H3" s="95">
        <v>178</v>
      </c>
      <c r="J3" s="87"/>
      <c r="K3" s="69">
        <v>17</v>
      </c>
      <c r="L3" s="69" t="s">
        <v>468</v>
      </c>
      <c r="M3" s="89" t="s">
        <v>449</v>
      </c>
      <c r="N3" s="69" t="s">
        <v>2525</v>
      </c>
      <c r="O3" s="80" t="s">
        <v>2526</v>
      </c>
      <c r="P3" s="80" t="s">
        <v>2527</v>
      </c>
      <c r="Q3" s="69" t="s">
        <v>2528</v>
      </c>
      <c r="R3" s="80" t="s">
        <v>2529</v>
      </c>
      <c r="S3" s="69">
        <v>43962</v>
      </c>
      <c r="T3" s="89"/>
    </row>
    <row r="4" spans="1:19">
      <c r="A4" s="101" t="s">
        <v>2530</v>
      </c>
      <c r="D4" s="93" t="s">
        <v>583</v>
      </c>
      <c r="E4" s="69" t="s">
        <v>2531</v>
      </c>
      <c r="G4" s="94" t="s">
        <v>433</v>
      </c>
      <c r="H4" s="95">
        <v>178</v>
      </c>
      <c r="J4" s="90"/>
      <c r="K4" s="69">
        <v>30</v>
      </c>
      <c r="L4" s="69" t="s">
        <v>434</v>
      </c>
      <c r="M4" s="89" t="s">
        <v>486</v>
      </c>
      <c r="N4" s="69" t="s">
        <v>2532</v>
      </c>
      <c r="O4" s="80" t="s">
        <v>2533</v>
      </c>
      <c r="S4" s="28">
        <v>54465</v>
      </c>
    </row>
    <row r="5" spans="1:19">
      <c r="A5" s="81" t="s">
        <v>2534</v>
      </c>
      <c r="D5" s="93" t="s">
        <v>80</v>
      </c>
      <c r="E5" s="69" t="s">
        <v>2535</v>
      </c>
      <c r="G5" s="94" t="s">
        <v>433</v>
      </c>
      <c r="H5" s="95">
        <v>178</v>
      </c>
      <c r="J5" s="88"/>
      <c r="K5" s="69">
        <v>17</v>
      </c>
      <c r="L5" s="69" t="s">
        <v>468</v>
      </c>
      <c r="M5" s="89" t="s">
        <v>844</v>
      </c>
      <c r="N5" t="s">
        <v>2536</v>
      </c>
      <c r="O5" t="s">
        <v>2537</v>
      </c>
      <c r="P5" t="s">
        <v>2538</v>
      </c>
      <c r="Q5" t="s">
        <v>2539</v>
      </c>
      <c r="R5" t="s">
        <v>2540</v>
      </c>
      <c r="S5" s="28">
        <v>94290</v>
      </c>
    </row>
    <row r="6" spans="1:19">
      <c r="A6" s="81" t="s">
        <v>2541</v>
      </c>
      <c r="B6" s="26" t="s">
        <v>430</v>
      </c>
      <c r="D6" s="93" t="s">
        <v>80</v>
      </c>
      <c r="E6" s="69" t="s">
        <v>2542</v>
      </c>
      <c r="G6" s="94" t="s">
        <v>433</v>
      </c>
      <c r="H6" s="95">
        <v>178</v>
      </c>
      <c r="K6" s="69">
        <v>10</v>
      </c>
      <c r="L6" s="69" t="s">
        <v>65</v>
      </c>
      <c r="M6" s="89" t="s">
        <v>2297</v>
      </c>
      <c r="N6" t="s">
        <v>2543</v>
      </c>
      <c r="O6" t="s">
        <v>2544</v>
      </c>
      <c r="P6" t="s">
        <v>2545</v>
      </c>
      <c r="Q6" t="s">
        <v>2546</v>
      </c>
      <c r="R6" t="s">
        <v>2547</v>
      </c>
      <c r="S6" s="28">
        <v>52200</v>
      </c>
    </row>
    <row r="7" spans="1:19">
      <c r="A7" s="81" t="s">
        <v>2548</v>
      </c>
      <c r="B7" s="96"/>
      <c r="D7" s="93" t="s">
        <v>80</v>
      </c>
      <c r="E7" s="69" t="s">
        <v>2549</v>
      </c>
      <c r="G7" s="94" t="s">
        <v>433</v>
      </c>
      <c r="H7" s="95">
        <v>178</v>
      </c>
      <c r="J7" s="90"/>
      <c r="K7" s="69">
        <v>10</v>
      </c>
      <c r="L7" s="69" t="s">
        <v>65</v>
      </c>
      <c r="M7" s="89" t="s">
        <v>564</v>
      </c>
      <c r="N7" t="s">
        <v>2550</v>
      </c>
      <c r="O7" t="s">
        <v>2551</v>
      </c>
      <c r="P7" t="s">
        <v>2552</v>
      </c>
      <c r="Q7" t="s">
        <v>2553</v>
      </c>
      <c r="R7" t="s">
        <v>2554</v>
      </c>
      <c r="S7" s="28">
        <v>137573</v>
      </c>
    </row>
    <row r="8" spans="1:19">
      <c r="A8" s="81" t="s">
        <v>2555</v>
      </c>
      <c r="D8" s="93" t="s">
        <v>583</v>
      </c>
      <c r="E8" s="69" t="s">
        <v>2556</v>
      </c>
      <c r="G8" s="94" t="s">
        <v>433</v>
      </c>
      <c r="H8" s="95">
        <v>178</v>
      </c>
      <c r="I8" s="98" t="s">
        <v>976</v>
      </c>
      <c r="J8" s="88"/>
      <c r="K8" s="69">
        <v>10</v>
      </c>
      <c r="L8" s="69" t="s">
        <v>65</v>
      </c>
      <c r="M8" s="89" t="s">
        <v>564</v>
      </c>
      <c r="N8" t="s">
        <v>2557</v>
      </c>
      <c r="O8" t="s">
        <v>2558</v>
      </c>
      <c r="S8" s="28">
        <v>138201</v>
      </c>
    </row>
    <row r="9" spans="1:19">
      <c r="A9" s="81" t="s">
        <v>2559</v>
      </c>
      <c r="D9" s="93" t="s">
        <v>63</v>
      </c>
      <c r="E9" s="69" t="s">
        <v>2560</v>
      </c>
      <c r="G9" s="94" t="s">
        <v>433</v>
      </c>
      <c r="H9" s="95">
        <v>178</v>
      </c>
      <c r="J9" s="87"/>
      <c r="K9" s="69"/>
      <c r="L9" s="69" t="s">
        <v>65</v>
      </c>
      <c r="M9" s="89" t="s">
        <v>586</v>
      </c>
      <c r="N9" t="s">
        <v>2561</v>
      </c>
      <c r="O9" t="s">
        <v>2562</v>
      </c>
      <c r="S9" s="28">
        <v>142436</v>
      </c>
    </row>
    <row r="10" spans="1:19">
      <c r="A10" s="81" t="s">
        <v>2563</v>
      </c>
      <c r="D10" s="93" t="s">
        <v>80</v>
      </c>
      <c r="E10" s="69" t="s">
        <v>2564</v>
      </c>
      <c r="G10" s="94" t="s">
        <v>433</v>
      </c>
      <c r="H10" s="95">
        <v>178</v>
      </c>
      <c r="J10" s="87"/>
      <c r="K10" s="69">
        <v>10</v>
      </c>
      <c r="L10" s="69" t="s">
        <v>65</v>
      </c>
      <c r="M10" s="89" t="s">
        <v>586</v>
      </c>
      <c r="N10" t="s">
        <v>2565</v>
      </c>
      <c r="O10" t="s">
        <v>2566</v>
      </c>
      <c r="S10" s="28">
        <v>137577</v>
      </c>
    </row>
    <row r="11" spans="1:19">
      <c r="A11" s="81" t="s">
        <v>2567</v>
      </c>
      <c r="D11" s="93" t="s">
        <v>80</v>
      </c>
      <c r="E11" s="69" t="s">
        <v>2568</v>
      </c>
      <c r="G11" s="94" t="s">
        <v>433</v>
      </c>
      <c r="H11" s="95">
        <v>178</v>
      </c>
      <c r="J11" s="87"/>
      <c r="K11" s="69">
        <v>10</v>
      </c>
      <c r="L11" s="69" t="s">
        <v>65</v>
      </c>
      <c r="M11" s="89" t="s">
        <v>586</v>
      </c>
      <c r="N11" t="s">
        <v>2569</v>
      </c>
      <c r="O11" t="s">
        <v>2570</v>
      </c>
      <c r="S11" s="28">
        <v>137578</v>
      </c>
    </row>
    <row r="12" spans="1:19">
      <c r="A12" s="81" t="s">
        <v>2571</v>
      </c>
      <c r="D12" s="93" t="s">
        <v>80</v>
      </c>
      <c r="E12" s="69" t="s">
        <v>2572</v>
      </c>
      <c r="G12" s="94" t="s">
        <v>433</v>
      </c>
      <c r="H12" s="95">
        <v>178</v>
      </c>
      <c r="J12" s="87"/>
      <c r="K12" s="69">
        <v>10</v>
      </c>
      <c r="L12" s="69" t="s">
        <v>65</v>
      </c>
      <c r="M12" s="89" t="s">
        <v>586</v>
      </c>
      <c r="N12" t="s">
        <v>2573</v>
      </c>
      <c r="O12" t="s">
        <v>2574</v>
      </c>
      <c r="S12" s="28">
        <v>137579</v>
      </c>
    </row>
    <row r="13" spans="1:19">
      <c r="A13" s="81" t="s">
        <v>2575</v>
      </c>
      <c r="C13" s="96"/>
      <c r="D13" s="93" t="s">
        <v>80</v>
      </c>
      <c r="E13" s="69" t="s">
        <v>2576</v>
      </c>
      <c r="G13" s="94" t="s">
        <v>433</v>
      </c>
      <c r="H13" s="95">
        <v>178</v>
      </c>
      <c r="J13" s="90"/>
      <c r="K13" s="69">
        <v>10</v>
      </c>
      <c r="L13" s="69" t="s">
        <v>65</v>
      </c>
      <c r="M13" s="89" t="s">
        <v>586</v>
      </c>
      <c r="N13" t="s">
        <v>2577</v>
      </c>
      <c r="O13" t="s">
        <v>2578</v>
      </c>
      <c r="S13" s="28">
        <v>137580</v>
      </c>
    </row>
    <row r="14" spans="1:19">
      <c r="A14" s="81" t="s">
        <v>2579</v>
      </c>
      <c r="C14" s="96"/>
      <c r="D14" s="93" t="s">
        <v>63</v>
      </c>
      <c r="E14" s="69" t="s">
        <v>2580</v>
      </c>
      <c r="G14" s="94" t="s">
        <v>433</v>
      </c>
      <c r="H14" s="95">
        <v>178</v>
      </c>
      <c r="I14" t="s">
        <v>2581</v>
      </c>
      <c r="J14" s="88"/>
      <c r="K14" s="69">
        <v>45</v>
      </c>
      <c r="L14" s="69" t="s">
        <v>441</v>
      </c>
      <c r="M14" s="89" t="s">
        <v>1034</v>
      </c>
      <c r="N14" t="s">
        <v>2582</v>
      </c>
      <c r="O14" t="s">
        <v>2583</v>
      </c>
      <c r="S14" s="28">
        <v>147835</v>
      </c>
    </row>
    <row r="15" spans="1:19">
      <c r="A15" s="81" t="s">
        <v>2584</v>
      </c>
      <c r="D15" s="93" t="s">
        <v>63</v>
      </c>
      <c r="E15" s="69" t="s">
        <v>2585</v>
      </c>
      <c r="G15" s="94" t="s">
        <v>433</v>
      </c>
      <c r="H15" s="95">
        <v>178</v>
      </c>
      <c r="I15" t="s">
        <v>2586</v>
      </c>
      <c r="J15" s="88"/>
      <c r="K15" s="69">
        <v>10</v>
      </c>
      <c r="L15" s="69" t="s">
        <v>65</v>
      </c>
      <c r="M15" s="89" t="s">
        <v>592</v>
      </c>
      <c r="N15" t="s">
        <v>2587</v>
      </c>
      <c r="O15" t="s">
        <v>2588</v>
      </c>
      <c r="S15" s="28">
        <v>151623</v>
      </c>
    </row>
    <row r="16" spans="1:19">
      <c r="A16" s="81" t="s">
        <v>2589</v>
      </c>
      <c r="D16" s="93" t="s">
        <v>80</v>
      </c>
      <c r="E16" s="69" t="s">
        <v>2590</v>
      </c>
      <c r="G16" s="94" t="s">
        <v>433</v>
      </c>
      <c r="H16" s="95">
        <v>178</v>
      </c>
      <c r="I16" t="s">
        <v>1039</v>
      </c>
      <c r="J16" s="90" t="s">
        <v>1737</v>
      </c>
      <c r="K16" s="69">
        <v>10</v>
      </c>
      <c r="L16" s="69" t="s">
        <v>65</v>
      </c>
      <c r="M16" s="28" t="s">
        <v>2591</v>
      </c>
      <c r="N16" t="s">
        <v>2592</v>
      </c>
      <c r="O16" t="s">
        <v>2593</v>
      </c>
      <c r="S16" s="28">
        <v>155656</v>
      </c>
    </row>
    <row r="17" spans="1:19">
      <c r="A17" s="81" t="s">
        <v>2594</v>
      </c>
      <c r="D17" s="93" t="s">
        <v>80</v>
      </c>
      <c r="E17" s="69" t="s">
        <v>2595</v>
      </c>
      <c r="G17" s="94" t="s">
        <v>433</v>
      </c>
      <c r="H17" s="95">
        <v>178</v>
      </c>
      <c r="J17" s="90" t="s">
        <v>1737</v>
      </c>
      <c r="K17" s="69">
        <v>10</v>
      </c>
      <c r="L17" s="69" t="s">
        <v>65</v>
      </c>
      <c r="M17" s="28" t="s">
        <v>2591</v>
      </c>
      <c r="N17" t="s">
        <v>2596</v>
      </c>
      <c r="O17" t="s">
        <v>2597</v>
      </c>
      <c r="S17" s="28">
        <v>156486</v>
      </c>
    </row>
    <row r="18" spans="1:19">
      <c r="A18" s="81" t="s">
        <v>2598</v>
      </c>
      <c r="D18" s="93" t="s">
        <v>80</v>
      </c>
      <c r="E18" s="69" t="s">
        <v>2599</v>
      </c>
      <c r="G18" s="94" t="s">
        <v>433</v>
      </c>
      <c r="H18" s="95"/>
      <c r="J18" s="90" t="s">
        <v>1737</v>
      </c>
      <c r="K18" s="69">
        <v>10</v>
      </c>
      <c r="L18" s="69" t="s">
        <v>65</v>
      </c>
      <c r="M18" s="28" t="s">
        <v>2249</v>
      </c>
      <c r="N18" t="s">
        <v>2600</v>
      </c>
      <c r="O18" t="s">
        <v>2601</v>
      </c>
      <c r="S18" s="28">
        <v>161331</v>
      </c>
    </row>
    <row r="19" spans="1:19">
      <c r="A19" s="81" t="s">
        <v>2602</v>
      </c>
      <c r="D19" s="93" t="s">
        <v>80</v>
      </c>
      <c r="E19" s="69" t="s">
        <v>2603</v>
      </c>
      <c r="G19" s="94" t="s">
        <v>433</v>
      </c>
      <c r="H19" s="95"/>
      <c r="J19" s="90" t="s">
        <v>1737</v>
      </c>
      <c r="K19" s="69">
        <v>10</v>
      </c>
      <c r="L19" s="69" t="s">
        <v>65</v>
      </c>
      <c r="M19" s="28" t="s">
        <v>1945</v>
      </c>
      <c r="N19" t="s">
        <v>2604</v>
      </c>
      <c r="S19" s="28">
        <v>164762</v>
      </c>
    </row>
    <row r="20" spans="1:19">
      <c r="A20" s="81" t="s">
        <v>2605</v>
      </c>
      <c r="D20" s="93" t="s">
        <v>80</v>
      </c>
      <c r="E20" s="69" t="s">
        <v>2606</v>
      </c>
      <c r="G20" s="94" t="s">
        <v>433</v>
      </c>
      <c r="H20" s="95"/>
      <c r="J20" s="90" t="s">
        <v>1737</v>
      </c>
      <c r="K20" s="69"/>
      <c r="L20" s="69" t="s">
        <v>65</v>
      </c>
      <c r="M20" s="28" t="s">
        <v>1218</v>
      </c>
      <c r="N20" t="s">
        <v>2607</v>
      </c>
      <c r="S20" s="28">
        <v>174067</v>
      </c>
    </row>
    <row r="21" spans="1:19">
      <c r="A21" s="81" t="s">
        <v>2608</v>
      </c>
      <c r="D21" s="93" t="s">
        <v>80</v>
      </c>
      <c r="E21" s="69" t="s">
        <v>2609</v>
      </c>
      <c r="G21" s="94" t="s">
        <v>433</v>
      </c>
      <c r="H21" s="95">
        <v>178</v>
      </c>
      <c r="J21" s="88" t="s">
        <v>1774</v>
      </c>
      <c r="K21" s="69">
        <v>10</v>
      </c>
      <c r="L21" s="69" t="s">
        <v>65</v>
      </c>
      <c r="M21" s="28" t="s">
        <v>2591</v>
      </c>
      <c r="N21" t="s">
        <v>2610</v>
      </c>
      <c r="O21" t="s">
        <v>2611</v>
      </c>
      <c r="S21" s="28">
        <v>156487</v>
      </c>
    </row>
    <row r="22" spans="1:19">
      <c r="A22" s="81" t="s">
        <v>2612</v>
      </c>
      <c r="D22" s="93" t="s">
        <v>80</v>
      </c>
      <c r="E22" s="69" t="s">
        <v>2613</v>
      </c>
      <c r="G22" s="94" t="s">
        <v>433</v>
      </c>
      <c r="H22" s="95">
        <v>178</v>
      </c>
      <c r="I22" s="80"/>
      <c r="J22" s="88" t="s">
        <v>1774</v>
      </c>
      <c r="K22" s="69">
        <v>10</v>
      </c>
      <c r="L22" s="69" t="s">
        <v>65</v>
      </c>
      <c r="M22" s="28" t="s">
        <v>2591</v>
      </c>
      <c r="N22" t="s">
        <v>2614</v>
      </c>
      <c r="O22" t="s">
        <v>2615</v>
      </c>
      <c r="S22" s="28">
        <v>155662</v>
      </c>
    </row>
    <row r="23" spans="1:19">
      <c r="A23" s="81" t="s">
        <v>2616</v>
      </c>
      <c r="D23" s="93" t="s">
        <v>80</v>
      </c>
      <c r="E23" s="69" t="s">
        <v>2617</v>
      </c>
      <c r="G23" s="94" t="s">
        <v>433</v>
      </c>
      <c r="H23" s="95"/>
      <c r="I23" s="80"/>
      <c r="J23" s="88" t="s">
        <v>1774</v>
      </c>
      <c r="K23" s="69">
        <v>10</v>
      </c>
      <c r="L23" s="69" t="s">
        <v>65</v>
      </c>
      <c r="M23" s="28" t="s">
        <v>2249</v>
      </c>
      <c r="N23" t="s">
        <v>2618</v>
      </c>
      <c r="O23" t="s">
        <v>2619</v>
      </c>
      <c r="S23" s="28">
        <v>161330</v>
      </c>
    </row>
    <row r="24" spans="1:19">
      <c r="A24" s="81" t="s">
        <v>2620</v>
      </c>
      <c r="D24" s="93" t="s">
        <v>80</v>
      </c>
      <c r="E24" s="69" t="s">
        <v>2621</v>
      </c>
      <c r="G24" s="94" t="s">
        <v>433</v>
      </c>
      <c r="H24" s="95"/>
      <c r="I24" s="80"/>
      <c r="J24" s="88" t="s">
        <v>1774</v>
      </c>
      <c r="K24" s="69">
        <v>10</v>
      </c>
      <c r="L24" s="69" t="s">
        <v>65</v>
      </c>
      <c r="M24" s="28" t="s">
        <v>1945</v>
      </c>
      <c r="N24" t="s">
        <v>2622</v>
      </c>
      <c r="S24" s="28">
        <v>157870</v>
      </c>
    </row>
    <row r="25" spans="1:19">
      <c r="A25" s="81" t="s">
        <v>2623</v>
      </c>
      <c r="D25" s="93" t="s">
        <v>80</v>
      </c>
      <c r="E25" s="69" t="s">
        <v>2624</v>
      </c>
      <c r="G25" s="94" t="s">
        <v>433</v>
      </c>
      <c r="H25" s="95"/>
      <c r="I25" s="80"/>
      <c r="J25" s="88" t="s">
        <v>1774</v>
      </c>
      <c r="K25" s="69"/>
      <c r="L25" s="69" t="s">
        <v>65</v>
      </c>
      <c r="M25" s="28" t="s">
        <v>1218</v>
      </c>
      <c r="N25" t="s">
        <v>2625</v>
      </c>
      <c r="S25" s="28">
        <v>174066</v>
      </c>
    </row>
    <row r="26" spans="1:20">
      <c r="A26" s="81" t="s">
        <v>2626</v>
      </c>
      <c r="D26" s="93" t="s">
        <v>63</v>
      </c>
      <c r="E26" s="69" t="s">
        <v>2627</v>
      </c>
      <c r="G26" s="94" t="s">
        <v>433</v>
      </c>
      <c r="H26" s="95"/>
      <c r="I26" s="80"/>
      <c r="J26" s="88"/>
      <c r="K26" s="69">
        <v>10</v>
      </c>
      <c r="L26" s="69" t="s">
        <v>65</v>
      </c>
      <c r="M26" s="28" t="s">
        <v>2249</v>
      </c>
      <c r="N26" t="s">
        <v>2628</v>
      </c>
      <c r="O26" t="s">
        <v>2629</v>
      </c>
      <c r="P26" t="s">
        <v>2630</v>
      </c>
      <c r="Q26" t="s">
        <v>2631</v>
      </c>
      <c r="R26" t="s">
        <v>2632</v>
      </c>
      <c r="S26" s="28">
        <v>159146</v>
      </c>
      <c r="T26" s="28">
        <v>267270</v>
      </c>
    </row>
    <row r="27" spans="1:19">
      <c r="A27" s="109" t="s">
        <v>2633</v>
      </c>
      <c r="D27" s="93" t="s">
        <v>63</v>
      </c>
      <c r="E27" s="69" t="s">
        <v>2634</v>
      </c>
      <c r="G27" s="94" t="s">
        <v>433</v>
      </c>
      <c r="H27" s="95"/>
      <c r="I27" s="80" t="s">
        <v>2635</v>
      </c>
      <c r="J27" s="88"/>
      <c r="K27" s="69">
        <v>10</v>
      </c>
      <c r="L27" s="69" t="s">
        <v>65</v>
      </c>
      <c r="M27" s="28" t="s">
        <v>1161</v>
      </c>
      <c r="N27" t="s">
        <v>2636</v>
      </c>
      <c r="O27" t="s">
        <v>2637</v>
      </c>
      <c r="S27" s="28">
        <v>156798</v>
      </c>
    </row>
    <row r="28" spans="1:19">
      <c r="A28" s="81" t="s">
        <v>2638</v>
      </c>
      <c r="D28" s="93" t="s">
        <v>80</v>
      </c>
      <c r="E28" s="69" t="s">
        <v>2639</v>
      </c>
      <c r="G28" s="94" t="s">
        <v>433</v>
      </c>
      <c r="H28" s="95"/>
      <c r="I28" s="80"/>
      <c r="J28" s="88"/>
      <c r="K28" s="69">
        <v>45</v>
      </c>
      <c r="L28" s="69" t="s">
        <v>468</v>
      </c>
      <c r="M28" s="28" t="s">
        <v>608</v>
      </c>
      <c r="N28" t="s">
        <v>2640</v>
      </c>
      <c r="S28" s="28">
        <v>168408</v>
      </c>
    </row>
    <row r="29" spans="1:19">
      <c r="A29" s="81" t="s">
        <v>2641</v>
      </c>
      <c r="D29" s="93" t="s">
        <v>80</v>
      </c>
      <c r="E29" s="69" t="s">
        <v>2642</v>
      </c>
      <c r="G29" s="94" t="s">
        <v>433</v>
      </c>
      <c r="H29" s="95"/>
      <c r="I29" s="80"/>
      <c r="J29" s="88"/>
      <c r="K29" s="69">
        <v>10</v>
      </c>
      <c r="L29" s="69" t="s">
        <v>65</v>
      </c>
      <c r="M29" s="28" t="s">
        <v>608</v>
      </c>
      <c r="N29" t="s">
        <v>2643</v>
      </c>
      <c r="S29" s="28">
        <v>168827</v>
      </c>
    </row>
    <row r="30" spans="1:19">
      <c r="A30" s="81" t="s">
        <v>2644</v>
      </c>
      <c r="D30" s="93" t="s">
        <v>80</v>
      </c>
      <c r="E30" s="69" t="s">
        <v>2645</v>
      </c>
      <c r="G30" s="94" t="s">
        <v>433</v>
      </c>
      <c r="H30" s="95"/>
      <c r="J30" s="90" t="s">
        <v>311</v>
      </c>
      <c r="K30" s="69">
        <v>10</v>
      </c>
      <c r="L30" s="69" t="s">
        <v>65</v>
      </c>
      <c r="M30" s="28" t="s">
        <v>608</v>
      </c>
      <c r="N30" t="s">
        <v>2646</v>
      </c>
      <c r="S30" s="28">
        <v>169200</v>
      </c>
    </row>
    <row r="31" spans="1:19">
      <c r="A31" s="81" t="s">
        <v>2647</v>
      </c>
      <c r="D31" s="93" t="s">
        <v>80</v>
      </c>
      <c r="E31" s="69" t="s">
        <v>2648</v>
      </c>
      <c r="G31" s="94" t="s">
        <v>433</v>
      </c>
      <c r="H31" s="95"/>
      <c r="J31" s="88" t="s">
        <v>314</v>
      </c>
      <c r="K31" s="69">
        <v>10</v>
      </c>
      <c r="L31" s="69" t="s">
        <v>65</v>
      </c>
      <c r="M31" s="28" t="s">
        <v>608</v>
      </c>
      <c r="N31" t="s">
        <v>2649</v>
      </c>
      <c r="S31" s="28">
        <v>169199</v>
      </c>
    </row>
    <row r="32" spans="1:19">
      <c r="A32" s="81" t="s">
        <v>2650</v>
      </c>
      <c r="D32" s="93" t="s">
        <v>80</v>
      </c>
      <c r="E32" s="69" t="s">
        <v>2651</v>
      </c>
      <c r="G32" s="94"/>
      <c r="H32" s="95"/>
      <c r="I32" s="80"/>
      <c r="J32" s="88"/>
      <c r="K32" s="69"/>
      <c r="L32" s="69" t="s">
        <v>65</v>
      </c>
      <c r="M32" s="28" t="s">
        <v>1218</v>
      </c>
      <c r="N32" t="s">
        <v>2652</v>
      </c>
      <c r="P32" t="s">
        <v>2653</v>
      </c>
      <c r="Q32" t="s">
        <v>2654</v>
      </c>
      <c r="S32" s="28">
        <v>174859</v>
      </c>
    </row>
    <row r="33" spans="1:19">
      <c r="A33" s="81" t="s">
        <v>2655</v>
      </c>
      <c r="D33" s="93" t="s">
        <v>63</v>
      </c>
      <c r="E33" s="69" t="s">
        <v>2656</v>
      </c>
      <c r="G33" s="94"/>
      <c r="H33" s="95"/>
      <c r="I33" s="80"/>
      <c r="J33" s="88"/>
      <c r="K33" s="69"/>
      <c r="L33" s="69" t="s">
        <v>65</v>
      </c>
      <c r="M33" s="28" t="s">
        <v>1218</v>
      </c>
      <c r="N33" t="s">
        <v>2657</v>
      </c>
      <c r="S33" s="28">
        <v>174771</v>
      </c>
    </row>
    <row r="34" ht="20.25" spans="1:12">
      <c r="A34" s="29" t="s">
        <v>39</v>
      </c>
      <c r="D34" s="69"/>
      <c r="E34" s="69"/>
      <c r="K34" s="69"/>
      <c r="L34" s="69"/>
    </row>
    <row r="35" s="28" customFormat="1" spans="1:21">
      <c r="A35" s="2" t="s">
        <v>19</v>
      </c>
      <c r="B35" s="26"/>
      <c r="C35" s="26"/>
      <c r="D35"/>
      <c r="E35"/>
      <c r="F35"/>
      <c r="G35"/>
      <c r="I35"/>
      <c r="J35"/>
      <c r="L35"/>
      <c r="N35"/>
      <c r="O35"/>
      <c r="P35"/>
      <c r="Q35"/>
      <c r="R35"/>
      <c r="U35"/>
    </row>
    <row r="36" s="28" customFormat="1" spans="1:21">
      <c r="A36" s="57">
        <f>COUNTA(N:N)-1-COUNTIF(J:J,"部落版本")-COUNTIF(J:J,"部落")</f>
        <v>25</v>
      </c>
      <c r="B36" s="26"/>
      <c r="C36" s="26"/>
      <c r="D36"/>
      <c r="E36"/>
      <c r="F36"/>
      <c r="G36"/>
      <c r="I36"/>
      <c r="J36"/>
      <c r="L36"/>
      <c r="N36"/>
      <c r="O36"/>
      <c r="P36"/>
      <c r="Q36"/>
      <c r="R36"/>
      <c r="U36"/>
    </row>
  </sheetData>
  <hyperlinks>
    <hyperlink ref="A1" location="目录!A1" display="&lt;返回目录"/>
    <hyperlink ref="I8" r:id="rId3" display="NGA帖子"/>
    <hyperlink ref="A34" location="目录!A1" display="&lt;返回目录"/>
    <hyperlink ref="G3" r:id="rId4" display="Wowhead"/>
    <hyperlink ref="H3" r:id="rId5" display="178"/>
    <hyperlink ref="H4" r:id="rId6" display="178"/>
    <hyperlink ref="H5" r:id="rId7" display="178"/>
    <hyperlink ref="H6" r:id="rId8" display="178"/>
    <hyperlink ref="H7" r:id="rId9" display="178"/>
    <hyperlink ref="H8" r:id="rId10" display="178"/>
    <hyperlink ref="H9" r:id="rId11" display="178"/>
    <hyperlink ref="H10" r:id="rId12" display="178"/>
    <hyperlink ref="H11" r:id="rId13" display="178"/>
    <hyperlink ref="H12" r:id="rId14" display="178"/>
    <hyperlink ref="H13" r:id="rId15" display="178"/>
    <hyperlink ref="H14" r:id="rId16" display="178"/>
    <hyperlink ref="H15" r:id="rId17" display="178"/>
    <hyperlink ref="H16" r:id="rId18" display="178"/>
    <hyperlink ref="H17" r:id="rId19" display="178"/>
    <hyperlink ref="H21" r:id="rId20" display="178"/>
    <hyperlink ref="H22" r:id="rId21" display="178"/>
    <hyperlink ref="I27" r:id="rId22" display="NGA攻略"/>
    <hyperlink ref="G4" r:id="rId23" display="Wowhead"/>
    <hyperlink ref="G5" r:id="rId24" display="Wowhead"/>
    <hyperlink ref="G6" r:id="rId25" display="Wowhead"/>
    <hyperlink ref="G7" r:id="rId26" display="Wowhead"/>
    <hyperlink ref="G8" r:id="rId27" display="Wowhead"/>
    <hyperlink ref="G9" r:id="rId28" display="Wowhead"/>
    <hyperlink ref="G10" r:id="rId29" display="Wowhead"/>
    <hyperlink ref="G11" r:id="rId30" display="Wowhead"/>
    <hyperlink ref="G12" r:id="rId31" display="Wowhead"/>
    <hyperlink ref="G13" r:id="rId32" display="Wowhead"/>
    <hyperlink ref="G14" r:id="rId33" display="Wowhead"/>
    <hyperlink ref="G15" r:id="rId34" display="Wowhead"/>
    <hyperlink ref="G16" r:id="rId35" display="Wowhead"/>
    <hyperlink ref="G17" r:id="rId36" display="Wowhead"/>
    <hyperlink ref="G18" r:id="rId37" display="Wowhead"/>
    <hyperlink ref="G21" r:id="rId38" display="Wowhead"/>
    <hyperlink ref="G22" r:id="rId39" display="Wowhead"/>
    <hyperlink ref="G23" r:id="rId40" display="Wowhead"/>
    <hyperlink ref="G26" r:id="rId41" display="Wowhead"/>
    <hyperlink ref="G27" r:id="rId42" display="Wowhead"/>
    <hyperlink ref="G19" r:id="rId43" display="Wowhead"/>
    <hyperlink ref="G24" r:id="rId44" display="Wowhead"/>
    <hyperlink ref="G28" r:id="rId45" display="Wowhead"/>
    <hyperlink ref="G29" r:id="rId46" display="Wowhead"/>
    <hyperlink ref="G30" r:id="rId47" display="Wowhead"/>
    <hyperlink ref="G31" r:id="rId48" display="Wowhead"/>
    <hyperlink ref="G20" r:id="rId49" display="Wowhead"/>
    <hyperlink ref="G25" r:id="rId50" display="Wowhead"/>
  </hyperlinks>
  <pageMargins left="0.7" right="0.7" top="0.75" bottom="0.75" header="0.3" footer="0.3"/>
  <pageSetup paperSize="1"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4"/>
  <sheetViews>
    <sheetView workbookViewId="0">
      <selection activeCell="A71" sqref="A71"/>
    </sheetView>
  </sheetViews>
  <sheetFormatPr defaultColWidth="9" defaultRowHeight="16.5"/>
  <cols>
    <col min="1" max="1" width="25.7777777777778" style="27" customWidth="1"/>
    <col min="2" max="2" width="4.77777777777778" style="26" customWidth="1"/>
    <col min="3" max="3" width="8.77777777777778" style="26" customWidth="1"/>
    <col min="4" max="4" width="8.77777777777778" customWidth="1"/>
    <col min="5" max="5" width="60.7777777777778" customWidth="1"/>
    <col min="6" max="6" width="9" hidden="1" customWidth="1"/>
    <col min="7" max="7" width="8.77777777777778" customWidth="1"/>
    <col min="8" max="8" width="8.77777777777778" style="28" customWidth="1"/>
    <col min="9" max="9" width="10.7777777777778" customWidth="1"/>
    <col min="10" max="10" width="8.77777777777778" customWidth="1"/>
    <col min="11" max="11" width="4.77777777777778" style="28" customWidth="1"/>
    <col min="12" max="12" width="6.77777777777778" customWidth="1"/>
    <col min="13" max="13" width="6.77777777777778" style="28" customWidth="1"/>
    <col min="14" max="18" width="15.7777777777778" customWidth="1"/>
    <col min="19" max="20" width="8.77777777777778" style="28" customWidth="1"/>
    <col min="21" max="21" width="6.77777777777778" style="28" customWidth="1"/>
    <col min="22" max="22" width="12.7777777777778" customWidth="1"/>
    <col min="23" max="28" width="10.7777777777778" customWidth="1"/>
  </cols>
  <sheetData>
    <row r="1" s="1" customFormat="1" ht="20.25" spans="1:21">
      <c r="A1" s="29" t="s">
        <v>39</v>
      </c>
      <c r="B1" s="26"/>
      <c r="C1" s="26"/>
      <c r="D1"/>
      <c r="E1" s="6" t="s">
        <v>29</v>
      </c>
      <c r="G1" t="s">
        <v>46</v>
      </c>
      <c r="H1" s="45"/>
      <c r="K1" s="46"/>
      <c r="M1" s="45"/>
      <c r="S1" s="46"/>
      <c r="T1" s="45"/>
      <c r="U1" s="45"/>
    </row>
    <row r="2" s="72" customFormat="1" spans="1:22">
      <c r="A2" s="72" t="s">
        <v>41</v>
      </c>
      <c r="B2" s="72" t="s">
        <v>42</v>
      </c>
      <c r="C2" s="72" t="s">
        <v>29</v>
      </c>
      <c r="D2" s="72" t="s">
        <v>44</v>
      </c>
      <c r="E2" s="72" t="s">
        <v>45</v>
      </c>
      <c r="F2" s="72" t="s">
        <v>46</v>
      </c>
      <c r="G2" s="72" t="s">
        <v>47</v>
      </c>
      <c r="H2" s="72" t="s">
        <v>48</v>
      </c>
      <c r="I2" s="72" t="s">
        <v>49</v>
      </c>
      <c r="J2" s="72" t="s">
        <v>50</v>
      </c>
      <c r="K2" s="83" t="s">
        <v>51</v>
      </c>
      <c r="L2" s="72" t="s">
        <v>52</v>
      </c>
      <c r="M2" s="72" t="s">
        <v>53</v>
      </c>
      <c r="N2" s="72" t="s">
        <v>54</v>
      </c>
      <c r="O2" s="72" t="s">
        <v>55</v>
      </c>
      <c r="P2" s="72" t="s">
        <v>56</v>
      </c>
      <c r="Q2" s="72" t="s">
        <v>57</v>
      </c>
      <c r="R2" s="72" t="s">
        <v>58</v>
      </c>
      <c r="S2" s="83" t="s">
        <v>59</v>
      </c>
      <c r="T2" s="72" t="s">
        <v>60</v>
      </c>
      <c r="U2" s="72" t="s">
        <v>2658</v>
      </c>
      <c r="V2" s="72" t="s">
        <v>61</v>
      </c>
    </row>
    <row r="3" s="80" customFormat="1" spans="1:21">
      <c r="A3" s="107" t="s">
        <v>2659</v>
      </c>
      <c r="B3" s="92"/>
      <c r="C3" s="26" t="s">
        <v>2660</v>
      </c>
      <c r="D3" s="93" t="s">
        <v>80</v>
      </c>
      <c r="E3" s="69" t="s">
        <v>2661</v>
      </c>
      <c r="G3" s="94" t="s">
        <v>433</v>
      </c>
      <c r="H3" s="95">
        <v>178</v>
      </c>
      <c r="J3" s="87" t="s">
        <v>1737</v>
      </c>
      <c r="K3" s="69"/>
      <c r="L3" s="69"/>
      <c r="M3" s="89"/>
      <c r="N3" s="69" t="s">
        <v>2662</v>
      </c>
      <c r="O3" s="80" t="s">
        <v>2663</v>
      </c>
      <c r="Q3" s="69"/>
      <c r="S3" s="69"/>
      <c r="T3" s="89">
        <v>13819</v>
      </c>
      <c r="U3" s="89"/>
    </row>
    <row r="4" spans="1:20">
      <c r="A4" s="107" t="s">
        <v>2664</v>
      </c>
      <c r="C4" s="26" t="s">
        <v>2660</v>
      </c>
      <c r="D4" s="93" t="s">
        <v>80</v>
      </c>
      <c r="E4" t="s">
        <v>2665</v>
      </c>
      <c r="G4" s="94" t="s">
        <v>433</v>
      </c>
      <c r="H4" s="95">
        <v>178</v>
      </c>
      <c r="J4" s="87" t="s">
        <v>1737</v>
      </c>
      <c r="K4" s="69"/>
      <c r="L4" s="69"/>
      <c r="M4" s="89"/>
      <c r="N4" s="69" t="s">
        <v>2666</v>
      </c>
      <c r="O4" s="80" t="s">
        <v>2667</v>
      </c>
      <c r="T4" s="28">
        <v>23214</v>
      </c>
    </row>
    <row r="5" spans="1:20">
      <c r="A5" s="58" t="s">
        <v>2668</v>
      </c>
      <c r="C5" s="26" t="s">
        <v>2660</v>
      </c>
      <c r="D5" s="93" t="s">
        <v>80</v>
      </c>
      <c r="E5" s="69" t="s">
        <v>2669</v>
      </c>
      <c r="G5" s="94" t="s">
        <v>433</v>
      </c>
      <c r="H5" s="95">
        <v>178</v>
      </c>
      <c r="J5" s="88" t="s">
        <v>1774</v>
      </c>
      <c r="K5" s="69"/>
      <c r="L5" s="69"/>
      <c r="M5" s="89" t="s">
        <v>658</v>
      </c>
      <c r="N5" t="s">
        <v>2670</v>
      </c>
      <c r="O5" t="s">
        <v>2671</v>
      </c>
      <c r="T5" s="28">
        <v>34769</v>
      </c>
    </row>
    <row r="6" spans="1:20">
      <c r="A6" s="58" t="s">
        <v>2672</v>
      </c>
      <c r="C6" s="26" t="s">
        <v>2660</v>
      </c>
      <c r="D6" s="93" t="s">
        <v>80</v>
      </c>
      <c r="E6" s="69" t="s">
        <v>2673</v>
      </c>
      <c r="G6" s="94" t="s">
        <v>433</v>
      </c>
      <c r="H6" s="95">
        <v>178</v>
      </c>
      <c r="J6" s="88" t="s">
        <v>1774</v>
      </c>
      <c r="K6" s="69"/>
      <c r="L6" s="69"/>
      <c r="M6" s="89" t="s">
        <v>658</v>
      </c>
      <c r="N6" t="s">
        <v>2674</v>
      </c>
      <c r="O6" t="s">
        <v>2675</v>
      </c>
      <c r="T6" s="28">
        <v>34767</v>
      </c>
    </row>
    <row r="7" spans="1:20">
      <c r="A7" s="27" t="s">
        <v>2676</v>
      </c>
      <c r="C7" s="26" t="s">
        <v>2660</v>
      </c>
      <c r="D7" s="93" t="s">
        <v>80</v>
      </c>
      <c r="E7" s="69" t="s">
        <v>2677</v>
      </c>
      <c r="G7" s="94" t="s">
        <v>433</v>
      </c>
      <c r="H7" s="95">
        <v>178</v>
      </c>
      <c r="J7" s="87" t="s">
        <v>1737</v>
      </c>
      <c r="M7" s="89" t="s">
        <v>2678</v>
      </c>
      <c r="N7" t="s">
        <v>2679</v>
      </c>
      <c r="O7" t="s">
        <v>2680</v>
      </c>
      <c r="T7" s="28">
        <v>73629</v>
      </c>
    </row>
    <row r="8" spans="1:20">
      <c r="A8" s="27" t="s">
        <v>2681</v>
      </c>
      <c r="C8" s="26" t="s">
        <v>2660</v>
      </c>
      <c r="D8" s="93" t="s">
        <v>80</v>
      </c>
      <c r="E8" s="69" t="s">
        <v>2682</v>
      </c>
      <c r="G8" s="94" t="s">
        <v>433</v>
      </c>
      <c r="H8" s="95">
        <v>178</v>
      </c>
      <c r="J8" s="87" t="s">
        <v>1737</v>
      </c>
      <c r="L8" s="69"/>
      <c r="M8" s="89" t="s">
        <v>2678</v>
      </c>
      <c r="N8" t="s">
        <v>2683</v>
      </c>
      <c r="O8" t="s">
        <v>2684</v>
      </c>
      <c r="T8" s="28">
        <v>73630</v>
      </c>
    </row>
    <row r="9" spans="1:20">
      <c r="A9" s="58" t="s">
        <v>2685</v>
      </c>
      <c r="B9" s="96"/>
      <c r="C9" s="26" t="s">
        <v>2660</v>
      </c>
      <c r="D9" s="93" t="s">
        <v>80</v>
      </c>
      <c r="E9" s="69" t="s">
        <v>2686</v>
      </c>
      <c r="G9" s="94" t="s">
        <v>433</v>
      </c>
      <c r="H9" s="95">
        <v>178</v>
      </c>
      <c r="J9" s="88" t="s">
        <v>1774</v>
      </c>
      <c r="K9" s="69"/>
      <c r="L9" s="69"/>
      <c r="M9" s="89" t="s">
        <v>2678</v>
      </c>
      <c r="N9" t="s">
        <v>2687</v>
      </c>
      <c r="O9" t="s">
        <v>2688</v>
      </c>
      <c r="T9" s="28">
        <v>69820</v>
      </c>
    </row>
    <row r="10" spans="1:20">
      <c r="A10" s="58" t="s">
        <v>2689</v>
      </c>
      <c r="C10" s="26" t="s">
        <v>2660</v>
      </c>
      <c r="D10" s="93" t="s">
        <v>80</v>
      </c>
      <c r="E10" s="69" t="s">
        <v>2690</v>
      </c>
      <c r="G10" s="94" t="s">
        <v>433</v>
      </c>
      <c r="H10" s="95">
        <v>178</v>
      </c>
      <c r="J10" s="88" t="s">
        <v>1774</v>
      </c>
      <c r="K10" s="69"/>
      <c r="L10" s="69"/>
      <c r="M10" s="89" t="s">
        <v>2678</v>
      </c>
      <c r="N10" t="s">
        <v>2691</v>
      </c>
      <c r="O10" t="s">
        <v>2692</v>
      </c>
      <c r="T10" s="28">
        <v>69826</v>
      </c>
    </row>
    <row r="11" spans="1:19">
      <c r="A11" s="81" t="s">
        <v>2693</v>
      </c>
      <c r="C11" s="26" t="s">
        <v>2660</v>
      </c>
      <c r="D11" s="93" t="s">
        <v>80</v>
      </c>
      <c r="E11" s="69" t="s">
        <v>2694</v>
      </c>
      <c r="G11" s="94" t="s">
        <v>433</v>
      </c>
      <c r="H11" s="95">
        <v>178</v>
      </c>
      <c r="J11" s="87"/>
      <c r="K11" s="69">
        <v>17</v>
      </c>
      <c r="L11" s="69" t="s">
        <v>468</v>
      </c>
      <c r="M11" s="89" t="s">
        <v>1265</v>
      </c>
      <c r="N11" t="s">
        <v>2695</v>
      </c>
      <c r="O11" t="s">
        <v>2696</v>
      </c>
      <c r="S11" s="28">
        <v>47179</v>
      </c>
    </row>
    <row r="12" spans="1:20">
      <c r="A12" s="58" t="s">
        <v>2697</v>
      </c>
      <c r="C12" s="26" t="s">
        <v>2698</v>
      </c>
      <c r="D12" s="93" t="s">
        <v>80</v>
      </c>
      <c r="E12" s="69" t="s">
        <v>2699</v>
      </c>
      <c r="G12" s="94" t="s">
        <v>433</v>
      </c>
      <c r="H12" s="95">
        <v>178</v>
      </c>
      <c r="J12" s="87"/>
      <c r="K12" s="69"/>
      <c r="L12" s="69"/>
      <c r="M12" s="89"/>
      <c r="N12" t="s">
        <v>2700</v>
      </c>
      <c r="O12" t="s">
        <v>2701</v>
      </c>
      <c r="T12" s="28">
        <v>5784</v>
      </c>
    </row>
    <row r="13" spans="1:20">
      <c r="A13" s="58" t="s">
        <v>2702</v>
      </c>
      <c r="C13" s="26" t="s">
        <v>2698</v>
      </c>
      <c r="D13" s="93" t="s">
        <v>80</v>
      </c>
      <c r="E13" t="s">
        <v>2703</v>
      </c>
      <c r="G13" s="94" t="s">
        <v>433</v>
      </c>
      <c r="H13" s="95">
        <v>178</v>
      </c>
      <c r="J13" s="90"/>
      <c r="K13" s="69"/>
      <c r="L13" s="69" t="s">
        <v>468</v>
      </c>
      <c r="M13" s="89" t="s">
        <v>2704</v>
      </c>
      <c r="N13" t="s">
        <v>2705</v>
      </c>
      <c r="O13" t="s">
        <v>2706</v>
      </c>
      <c r="T13" s="28">
        <v>23161</v>
      </c>
    </row>
    <row r="14" spans="1:20">
      <c r="A14" s="58" t="s">
        <v>2707</v>
      </c>
      <c r="C14" s="96" t="s">
        <v>2708</v>
      </c>
      <c r="D14" s="93" t="s">
        <v>80</v>
      </c>
      <c r="E14" s="69" t="s">
        <v>2709</v>
      </c>
      <c r="G14" s="94" t="s">
        <v>433</v>
      </c>
      <c r="H14" s="95">
        <v>178</v>
      </c>
      <c r="J14" s="88"/>
      <c r="K14" s="69"/>
      <c r="L14" s="69"/>
      <c r="M14" s="89" t="s">
        <v>2710</v>
      </c>
      <c r="N14" t="s">
        <v>2711</v>
      </c>
      <c r="O14" t="s">
        <v>2712</v>
      </c>
      <c r="T14" s="28">
        <v>48778</v>
      </c>
    </row>
    <row r="15" spans="1:19">
      <c r="A15" s="81" t="s">
        <v>2713</v>
      </c>
      <c r="C15" s="96" t="s">
        <v>2708</v>
      </c>
      <c r="D15" s="93" t="s">
        <v>63</v>
      </c>
      <c r="E15" s="69" t="s">
        <v>2714</v>
      </c>
      <c r="G15" s="94" t="s">
        <v>433</v>
      </c>
      <c r="H15" s="95">
        <v>178</v>
      </c>
      <c r="J15" s="88"/>
      <c r="K15" s="69">
        <v>25</v>
      </c>
      <c r="L15" s="69" t="s">
        <v>434</v>
      </c>
      <c r="M15" s="89" t="s">
        <v>2710</v>
      </c>
      <c r="N15" t="s">
        <v>2715</v>
      </c>
      <c r="O15" t="s">
        <v>2716</v>
      </c>
      <c r="S15" s="28">
        <v>40775</v>
      </c>
    </row>
    <row r="16" spans="1:20">
      <c r="A16" s="81" t="s">
        <v>2717</v>
      </c>
      <c r="C16" s="96" t="s">
        <v>2718</v>
      </c>
      <c r="D16" s="93" t="s">
        <v>80</v>
      </c>
      <c r="E16" s="69" t="s">
        <v>2719</v>
      </c>
      <c r="G16" s="94" t="s">
        <v>433</v>
      </c>
      <c r="H16" s="95">
        <v>178</v>
      </c>
      <c r="J16" s="88"/>
      <c r="K16" s="69"/>
      <c r="L16" s="69"/>
      <c r="M16" s="28" t="s">
        <v>564</v>
      </c>
      <c r="N16" t="s">
        <v>2720</v>
      </c>
      <c r="O16" t="s">
        <v>2721</v>
      </c>
      <c r="T16" s="28">
        <v>200175</v>
      </c>
    </row>
    <row r="17" spans="1:20">
      <c r="A17" s="81" t="s">
        <v>2722</v>
      </c>
      <c r="C17" s="96" t="s">
        <v>2698</v>
      </c>
      <c r="D17" s="93" t="s">
        <v>63</v>
      </c>
      <c r="E17" s="69" t="s">
        <v>2723</v>
      </c>
      <c r="G17" s="94" t="s">
        <v>433</v>
      </c>
      <c r="H17" s="95">
        <v>178</v>
      </c>
      <c r="I17" s="98" t="s">
        <v>2724</v>
      </c>
      <c r="J17" s="88"/>
      <c r="K17" s="69"/>
      <c r="L17" s="69"/>
      <c r="M17" s="28" t="s">
        <v>1034</v>
      </c>
      <c r="N17" t="s">
        <v>2725</v>
      </c>
      <c r="O17" t="s">
        <v>2726</v>
      </c>
      <c r="T17" s="28">
        <v>232412</v>
      </c>
    </row>
    <row r="18" spans="1:19">
      <c r="A18" s="81" t="s">
        <v>2727</v>
      </c>
      <c r="C18" s="96" t="s">
        <v>2698</v>
      </c>
      <c r="D18" s="93" t="s">
        <v>63</v>
      </c>
      <c r="E18" s="69" t="s">
        <v>2728</v>
      </c>
      <c r="G18" s="94" t="s">
        <v>433</v>
      </c>
      <c r="H18" s="95">
        <v>178</v>
      </c>
      <c r="J18" s="88"/>
      <c r="K18" s="69">
        <v>45</v>
      </c>
      <c r="L18" s="69" t="s">
        <v>468</v>
      </c>
      <c r="M18" s="28" t="s">
        <v>1034</v>
      </c>
      <c r="N18" t="s">
        <v>2729</v>
      </c>
      <c r="O18" t="s">
        <v>2730</v>
      </c>
      <c r="P18" t="s">
        <v>2731</v>
      </c>
      <c r="Q18" t="s">
        <v>2732</v>
      </c>
      <c r="R18" t="s">
        <v>2733</v>
      </c>
      <c r="S18" s="28">
        <v>143637</v>
      </c>
    </row>
    <row r="19" spans="1:19">
      <c r="A19" s="81" t="s">
        <v>2734</v>
      </c>
      <c r="C19" s="96" t="s">
        <v>2698</v>
      </c>
      <c r="D19" s="93" t="s">
        <v>63</v>
      </c>
      <c r="E19" s="69" t="s">
        <v>2735</v>
      </c>
      <c r="G19" s="94" t="s">
        <v>433</v>
      </c>
      <c r="H19" s="95">
        <v>178</v>
      </c>
      <c r="K19" s="69">
        <v>45</v>
      </c>
      <c r="L19" s="69" t="s">
        <v>468</v>
      </c>
      <c r="M19" s="28" t="s">
        <v>1034</v>
      </c>
      <c r="N19" t="s">
        <v>2736</v>
      </c>
      <c r="O19" t="s">
        <v>2737</v>
      </c>
      <c r="P19" t="s">
        <v>2738</v>
      </c>
      <c r="Q19" t="s">
        <v>2739</v>
      </c>
      <c r="R19" t="s">
        <v>2740</v>
      </c>
      <c r="S19" s="28">
        <v>142233</v>
      </c>
    </row>
    <row r="20" s="80" customFormat="1" spans="1:21">
      <c r="A20" s="100" t="s">
        <v>2741</v>
      </c>
      <c r="B20" s="92"/>
      <c r="C20" s="96" t="s">
        <v>2742</v>
      </c>
      <c r="D20" s="93" t="s">
        <v>63</v>
      </c>
      <c r="E20" s="69" t="s">
        <v>2743</v>
      </c>
      <c r="G20" s="94" t="s">
        <v>433</v>
      </c>
      <c r="H20" s="95">
        <v>178</v>
      </c>
      <c r="I20" s="108" t="s">
        <v>2744</v>
      </c>
      <c r="J20" s="87"/>
      <c r="K20" s="69">
        <v>45</v>
      </c>
      <c r="L20" s="69" t="s">
        <v>468</v>
      </c>
      <c r="M20" s="28" t="s">
        <v>1034</v>
      </c>
      <c r="N20" s="80" t="s">
        <v>2745</v>
      </c>
      <c r="O20" s="80" t="s">
        <v>2746</v>
      </c>
      <c r="P20" s="80" t="s">
        <v>2747</v>
      </c>
      <c r="Q20" s="80" t="s">
        <v>2748</v>
      </c>
      <c r="R20" s="80" t="s">
        <v>2747</v>
      </c>
      <c r="S20" s="89">
        <v>143638</v>
      </c>
      <c r="T20" s="89">
        <v>231437</v>
      </c>
      <c r="U20" s="89" t="s">
        <v>430</v>
      </c>
    </row>
    <row r="21" spans="1:20">
      <c r="A21" s="81" t="s">
        <v>2749</v>
      </c>
      <c r="C21" s="96" t="s">
        <v>2750</v>
      </c>
      <c r="D21" s="93" t="s">
        <v>63</v>
      </c>
      <c r="E21" s="69" t="s">
        <v>2751</v>
      </c>
      <c r="G21" s="94" t="s">
        <v>433</v>
      </c>
      <c r="H21" s="95">
        <v>178</v>
      </c>
      <c r="K21" s="69"/>
      <c r="L21" s="69"/>
      <c r="M21" s="28" t="s">
        <v>1034</v>
      </c>
      <c r="N21" s="80" t="s">
        <v>2752</v>
      </c>
      <c r="O21" s="80" t="s">
        <v>2753</v>
      </c>
      <c r="T21" s="28">
        <v>229376</v>
      </c>
    </row>
    <row r="22" spans="1:20">
      <c r="A22" s="81" t="s">
        <v>2754</v>
      </c>
      <c r="C22" s="96" t="s">
        <v>2755</v>
      </c>
      <c r="D22" s="93" t="s">
        <v>63</v>
      </c>
      <c r="E22" s="69" t="s">
        <v>2756</v>
      </c>
      <c r="G22" s="94" t="s">
        <v>433</v>
      </c>
      <c r="H22" s="95">
        <v>178</v>
      </c>
      <c r="K22" s="69"/>
      <c r="L22" s="69"/>
      <c r="M22" s="28" t="s">
        <v>1034</v>
      </c>
      <c r="N22" s="80" t="s">
        <v>2757</v>
      </c>
      <c r="O22" s="80" t="s">
        <v>2758</v>
      </c>
      <c r="P22" s="80" t="s">
        <v>2759</v>
      </c>
      <c r="Q22" s="80" t="s">
        <v>2760</v>
      </c>
      <c r="R22" s="80" t="s">
        <v>2761</v>
      </c>
      <c r="S22" s="28">
        <v>142224</v>
      </c>
      <c r="T22" s="28">
        <v>229377</v>
      </c>
    </row>
    <row r="23" spans="1:20">
      <c r="A23" s="81" t="s">
        <v>2762</v>
      </c>
      <c r="C23" s="96" t="s">
        <v>2763</v>
      </c>
      <c r="D23" s="93" t="s">
        <v>63</v>
      </c>
      <c r="E23" s="69" t="s">
        <v>2764</v>
      </c>
      <c r="G23" s="94" t="s">
        <v>433</v>
      </c>
      <c r="H23" s="95">
        <v>178</v>
      </c>
      <c r="J23" s="87"/>
      <c r="K23" s="69">
        <v>45</v>
      </c>
      <c r="L23" s="69" t="s">
        <v>468</v>
      </c>
      <c r="M23" s="28" t="s">
        <v>1034</v>
      </c>
      <c r="N23" s="80" t="s">
        <v>2765</v>
      </c>
      <c r="O23" s="80" t="s">
        <v>2766</v>
      </c>
      <c r="S23" s="28">
        <v>142225</v>
      </c>
      <c r="T23" s="28">
        <v>229385</v>
      </c>
    </row>
    <row r="24" spans="1:20">
      <c r="A24" s="81" t="s">
        <v>2767</v>
      </c>
      <c r="C24" s="96" t="s">
        <v>2768</v>
      </c>
      <c r="D24" s="93" t="s">
        <v>63</v>
      </c>
      <c r="E24" s="69" t="s">
        <v>2769</v>
      </c>
      <c r="G24" s="94" t="s">
        <v>433</v>
      </c>
      <c r="H24" s="95">
        <v>178</v>
      </c>
      <c r="K24" s="69">
        <v>45</v>
      </c>
      <c r="L24" s="69" t="s">
        <v>468</v>
      </c>
      <c r="M24" s="28" t="s">
        <v>1034</v>
      </c>
      <c r="N24" s="80" t="s">
        <v>2770</v>
      </c>
      <c r="O24" s="80" t="s">
        <v>2771</v>
      </c>
      <c r="P24" s="80" t="s">
        <v>2772</v>
      </c>
      <c r="Q24" s="80" t="s">
        <v>2773</v>
      </c>
      <c r="R24" s="80" t="s">
        <v>2774</v>
      </c>
      <c r="S24" s="28">
        <v>142227</v>
      </c>
      <c r="T24" s="28">
        <v>229386</v>
      </c>
    </row>
    <row r="25" spans="1:19">
      <c r="A25" s="81" t="s">
        <v>2775</v>
      </c>
      <c r="C25" s="96" t="s">
        <v>2768</v>
      </c>
      <c r="D25" s="93" t="s">
        <v>63</v>
      </c>
      <c r="E25" s="69" t="s">
        <v>2776</v>
      </c>
      <c r="G25" s="94" t="s">
        <v>433</v>
      </c>
      <c r="H25" s="95">
        <v>178</v>
      </c>
      <c r="J25" s="87"/>
      <c r="K25" s="69">
        <v>45</v>
      </c>
      <c r="L25" s="69" t="s">
        <v>468</v>
      </c>
      <c r="M25" s="28" t="s">
        <v>1034</v>
      </c>
      <c r="N25" s="80" t="s">
        <v>2777</v>
      </c>
      <c r="O25" s="80" t="s">
        <v>2778</v>
      </c>
      <c r="P25" s="80" t="s">
        <v>2779</v>
      </c>
      <c r="Q25" s="80" t="s">
        <v>2780</v>
      </c>
      <c r="R25" s="80" t="s">
        <v>2781</v>
      </c>
      <c r="S25" s="28">
        <v>142226</v>
      </c>
    </row>
    <row r="26" spans="1:19">
      <c r="A26" s="81" t="s">
        <v>2782</v>
      </c>
      <c r="C26" s="96" t="s">
        <v>2768</v>
      </c>
      <c r="D26" s="93" t="s">
        <v>63</v>
      </c>
      <c r="E26" s="69" t="s">
        <v>2783</v>
      </c>
      <c r="G26" s="94" t="s">
        <v>433</v>
      </c>
      <c r="H26" s="95">
        <v>178</v>
      </c>
      <c r="K26" s="69">
        <v>45</v>
      </c>
      <c r="L26" s="69" t="s">
        <v>468</v>
      </c>
      <c r="M26" s="28" t="s">
        <v>1034</v>
      </c>
      <c r="N26" s="80" t="s">
        <v>2784</v>
      </c>
      <c r="O26" s="80" t="s">
        <v>2785</v>
      </c>
      <c r="P26" s="80" t="s">
        <v>2786</v>
      </c>
      <c r="Q26" s="80" t="s">
        <v>2787</v>
      </c>
      <c r="R26" s="80" t="s">
        <v>2788</v>
      </c>
      <c r="S26" s="28">
        <v>142228</v>
      </c>
    </row>
    <row r="27" spans="1:20">
      <c r="A27" s="81" t="s">
        <v>2789</v>
      </c>
      <c r="C27" s="96" t="s">
        <v>2708</v>
      </c>
      <c r="D27" s="93" t="s">
        <v>63</v>
      </c>
      <c r="E27" s="69" t="s">
        <v>2790</v>
      </c>
      <c r="G27" s="94" t="s">
        <v>433</v>
      </c>
      <c r="H27" s="95">
        <v>178</v>
      </c>
      <c r="K27" s="69">
        <v>45</v>
      </c>
      <c r="L27" s="69" t="s">
        <v>468</v>
      </c>
      <c r="M27" s="28" t="s">
        <v>1034</v>
      </c>
      <c r="N27" s="80" t="s">
        <v>2791</v>
      </c>
      <c r="O27" s="80" t="s">
        <v>2792</v>
      </c>
      <c r="P27" s="80" t="s">
        <v>2793</v>
      </c>
      <c r="Q27" s="80" t="s">
        <v>2794</v>
      </c>
      <c r="R27" s="80" t="s">
        <v>2795</v>
      </c>
      <c r="S27" s="28">
        <v>142231</v>
      </c>
      <c r="T27" s="28">
        <v>229387</v>
      </c>
    </row>
    <row r="28" spans="1:20">
      <c r="A28" s="81" t="s">
        <v>2796</v>
      </c>
      <c r="C28" s="96" t="s">
        <v>2797</v>
      </c>
      <c r="D28" s="93" t="s">
        <v>63</v>
      </c>
      <c r="E28" s="69" t="s">
        <v>2798</v>
      </c>
      <c r="G28" s="94" t="s">
        <v>433</v>
      </c>
      <c r="H28" s="95">
        <v>178</v>
      </c>
      <c r="K28" s="69">
        <v>45</v>
      </c>
      <c r="L28" s="69" t="s">
        <v>468</v>
      </c>
      <c r="M28" s="28" t="s">
        <v>1034</v>
      </c>
      <c r="N28" s="80" t="s">
        <v>2799</v>
      </c>
      <c r="O28" s="80" t="s">
        <v>2800</v>
      </c>
      <c r="P28" s="80" t="s">
        <v>2801</v>
      </c>
      <c r="Q28" s="80" t="s">
        <v>2802</v>
      </c>
      <c r="R28" s="80" t="s">
        <v>2803</v>
      </c>
      <c r="S28" s="28">
        <v>142232</v>
      </c>
      <c r="T28" s="28">
        <v>229388</v>
      </c>
    </row>
    <row r="29" spans="1:20">
      <c r="A29" s="81" t="s">
        <v>2804</v>
      </c>
      <c r="C29" s="96" t="s">
        <v>2718</v>
      </c>
      <c r="D29" s="93" t="s">
        <v>63</v>
      </c>
      <c r="E29" s="69" t="s">
        <v>2805</v>
      </c>
      <c r="G29" s="94" t="s">
        <v>433</v>
      </c>
      <c r="H29" s="95">
        <v>178</v>
      </c>
      <c r="K29" s="69"/>
      <c r="L29" s="69"/>
      <c r="M29" s="28" t="s">
        <v>1034</v>
      </c>
      <c r="N29" s="80" t="s">
        <v>2806</v>
      </c>
      <c r="O29" s="80" t="s">
        <v>2807</v>
      </c>
      <c r="T29" s="28">
        <v>229417</v>
      </c>
    </row>
    <row r="30" s="28" customFormat="1" spans="1:22">
      <c r="A30" s="81" t="s">
        <v>2808</v>
      </c>
      <c r="B30" s="26"/>
      <c r="C30" s="96" t="s">
        <v>2809</v>
      </c>
      <c r="D30" s="93" t="s">
        <v>63</v>
      </c>
      <c r="E30" s="69" t="s">
        <v>2810</v>
      </c>
      <c r="F30"/>
      <c r="G30" s="94" t="s">
        <v>433</v>
      </c>
      <c r="H30" s="95">
        <v>178</v>
      </c>
      <c r="I30" s="80"/>
      <c r="J30" s="90"/>
      <c r="K30" s="69">
        <v>45</v>
      </c>
      <c r="L30" s="69" t="s">
        <v>468</v>
      </c>
      <c r="M30" s="28" t="s">
        <v>1034</v>
      </c>
      <c r="N30" s="80" t="s">
        <v>2811</v>
      </c>
      <c r="O30" s="80" t="s">
        <v>2812</v>
      </c>
      <c r="P30" s="80" t="s">
        <v>2813</v>
      </c>
      <c r="Q30" s="80" t="s">
        <v>2814</v>
      </c>
      <c r="R30" s="80" t="s">
        <v>2815</v>
      </c>
      <c r="S30" s="28">
        <v>143489</v>
      </c>
      <c r="T30" s="28">
        <v>231442</v>
      </c>
      <c r="V30"/>
    </row>
    <row r="31" s="28" customFormat="1" spans="1:22">
      <c r="A31" s="81" t="s">
        <v>2816</v>
      </c>
      <c r="B31" s="26"/>
      <c r="C31" s="96" t="s">
        <v>2817</v>
      </c>
      <c r="D31" s="93" t="s">
        <v>63</v>
      </c>
      <c r="E31" s="69" t="s">
        <v>2818</v>
      </c>
      <c r="F31"/>
      <c r="G31" s="94" t="s">
        <v>433</v>
      </c>
      <c r="H31" s="95">
        <v>178</v>
      </c>
      <c r="I31" s="80"/>
      <c r="J31" s="88"/>
      <c r="K31" s="69">
        <v>45</v>
      </c>
      <c r="L31" s="69" t="s">
        <v>468</v>
      </c>
      <c r="M31" s="28" t="s">
        <v>1034</v>
      </c>
      <c r="N31" s="80" t="s">
        <v>2819</v>
      </c>
      <c r="O31" s="80" t="s">
        <v>2820</v>
      </c>
      <c r="P31" s="80" t="s">
        <v>2821</v>
      </c>
      <c r="Q31" s="80" t="s">
        <v>2822</v>
      </c>
      <c r="R31" s="80" t="s">
        <v>2823</v>
      </c>
      <c r="S31" s="28">
        <v>143493</v>
      </c>
      <c r="T31" s="28">
        <v>231434</v>
      </c>
      <c r="V31"/>
    </row>
    <row r="32" s="28" customFormat="1" spans="1:22">
      <c r="A32" s="81" t="s">
        <v>2824</v>
      </c>
      <c r="B32" s="26"/>
      <c r="C32" s="96" t="s">
        <v>2817</v>
      </c>
      <c r="D32" s="93" t="s">
        <v>63</v>
      </c>
      <c r="E32" s="69" t="s">
        <v>2825</v>
      </c>
      <c r="F32"/>
      <c r="G32" s="94" t="s">
        <v>433</v>
      </c>
      <c r="H32" s="95">
        <v>178</v>
      </c>
      <c r="I32" s="80"/>
      <c r="J32" s="90"/>
      <c r="K32" s="69">
        <v>45</v>
      </c>
      <c r="L32" s="69" t="s">
        <v>468</v>
      </c>
      <c r="M32" s="28" t="s">
        <v>1034</v>
      </c>
      <c r="N32" s="80" t="s">
        <v>2826</v>
      </c>
      <c r="O32" s="80" t="s">
        <v>2827</v>
      </c>
      <c r="P32" s="80" t="s">
        <v>2828</v>
      </c>
      <c r="Q32" s="80" t="s">
        <v>2829</v>
      </c>
      <c r="R32" s="80" t="s">
        <v>2830</v>
      </c>
      <c r="S32" s="28">
        <v>143491</v>
      </c>
      <c r="V32"/>
    </row>
    <row r="33" spans="1:19">
      <c r="A33" s="81" t="s">
        <v>2831</v>
      </c>
      <c r="C33" s="96" t="s">
        <v>2817</v>
      </c>
      <c r="D33" s="93" t="s">
        <v>63</v>
      </c>
      <c r="E33" s="69" t="s">
        <v>2832</v>
      </c>
      <c r="G33" s="94" t="s">
        <v>433</v>
      </c>
      <c r="H33" s="95">
        <v>178</v>
      </c>
      <c r="K33" s="69">
        <v>45</v>
      </c>
      <c r="L33" s="69" t="s">
        <v>468</v>
      </c>
      <c r="M33" s="28" t="s">
        <v>1034</v>
      </c>
      <c r="N33" s="80" t="s">
        <v>2833</v>
      </c>
      <c r="O33" s="80" t="s">
        <v>2834</v>
      </c>
      <c r="P33" s="80" t="s">
        <v>2835</v>
      </c>
      <c r="Q33" s="80" t="s">
        <v>2836</v>
      </c>
      <c r="R33" s="80" t="s">
        <v>2837</v>
      </c>
      <c r="S33" s="28">
        <v>143492</v>
      </c>
    </row>
    <row r="34" spans="1:19">
      <c r="A34" s="81" t="s">
        <v>2838</v>
      </c>
      <c r="C34" s="96" t="s">
        <v>2817</v>
      </c>
      <c r="D34" s="93" t="s">
        <v>63</v>
      </c>
      <c r="E34" s="69" t="s">
        <v>2839</v>
      </c>
      <c r="G34" s="94" t="s">
        <v>433</v>
      </c>
      <c r="H34" s="95">
        <v>178</v>
      </c>
      <c r="J34" s="88"/>
      <c r="K34" s="69">
        <v>45</v>
      </c>
      <c r="L34" s="69" t="s">
        <v>468</v>
      </c>
      <c r="M34" s="28" t="s">
        <v>1034</v>
      </c>
      <c r="N34" s="80" t="s">
        <v>2840</v>
      </c>
      <c r="O34" s="80" t="s">
        <v>2841</v>
      </c>
      <c r="P34" s="80" t="s">
        <v>2842</v>
      </c>
      <c r="Q34" s="80" t="s">
        <v>2843</v>
      </c>
      <c r="R34" s="80" t="s">
        <v>2844</v>
      </c>
      <c r="S34" s="28">
        <v>143490</v>
      </c>
    </row>
    <row r="35" spans="1:20">
      <c r="A35" s="81" t="s">
        <v>2845</v>
      </c>
      <c r="C35" s="96" t="s">
        <v>2660</v>
      </c>
      <c r="D35" s="93" t="s">
        <v>63</v>
      </c>
      <c r="E35" s="69" t="s">
        <v>2846</v>
      </c>
      <c r="G35" s="94" t="s">
        <v>433</v>
      </c>
      <c r="H35" s="95">
        <v>178</v>
      </c>
      <c r="J35" s="87"/>
      <c r="K35" s="69">
        <v>45</v>
      </c>
      <c r="L35" s="69" t="s">
        <v>468</v>
      </c>
      <c r="M35" s="28" t="s">
        <v>1034</v>
      </c>
      <c r="N35" s="80" t="s">
        <v>2847</v>
      </c>
      <c r="O35" s="80" t="s">
        <v>2848</v>
      </c>
      <c r="P35" s="80" t="s">
        <v>2849</v>
      </c>
      <c r="Q35" s="80" t="s">
        <v>2850</v>
      </c>
      <c r="R35" s="80" t="s">
        <v>2851</v>
      </c>
      <c r="S35" s="28">
        <v>143502</v>
      </c>
      <c r="T35" s="28">
        <v>231435</v>
      </c>
    </row>
    <row r="36" spans="1:19">
      <c r="A36" s="81" t="s">
        <v>2852</v>
      </c>
      <c r="C36" s="96" t="s">
        <v>2660</v>
      </c>
      <c r="D36" s="93" t="s">
        <v>63</v>
      </c>
      <c r="E36" s="69" t="s">
        <v>2853</v>
      </c>
      <c r="G36" s="94" t="s">
        <v>433</v>
      </c>
      <c r="H36" s="95">
        <v>178</v>
      </c>
      <c r="J36" s="88"/>
      <c r="K36" s="69">
        <v>45</v>
      </c>
      <c r="L36" s="69" t="s">
        <v>468</v>
      </c>
      <c r="M36" s="28" t="s">
        <v>1034</v>
      </c>
      <c r="N36" s="80" t="s">
        <v>2854</v>
      </c>
      <c r="O36" s="80" t="s">
        <v>2855</v>
      </c>
      <c r="P36" s="80" t="s">
        <v>2856</v>
      </c>
      <c r="Q36" s="80" t="s">
        <v>2857</v>
      </c>
      <c r="R36" s="80" t="s">
        <v>2858</v>
      </c>
      <c r="S36" s="28">
        <v>143503</v>
      </c>
    </row>
    <row r="37" spans="1:19">
      <c r="A37" s="81" t="s">
        <v>2859</v>
      </c>
      <c r="C37" s="96" t="s">
        <v>2660</v>
      </c>
      <c r="D37" s="93" t="s">
        <v>63</v>
      </c>
      <c r="E37" s="69" t="s">
        <v>2860</v>
      </c>
      <c r="G37" s="94" t="s">
        <v>433</v>
      </c>
      <c r="H37" s="95">
        <v>178</v>
      </c>
      <c r="I37" s="80"/>
      <c r="J37" s="87"/>
      <c r="K37" s="69">
        <v>45</v>
      </c>
      <c r="L37" s="69" t="s">
        <v>468</v>
      </c>
      <c r="M37" s="28" t="s">
        <v>1034</v>
      </c>
      <c r="N37" s="80" t="s">
        <v>2861</v>
      </c>
      <c r="O37" s="80" t="s">
        <v>2862</v>
      </c>
      <c r="P37" s="80" t="s">
        <v>2863</v>
      </c>
      <c r="Q37" s="80" t="s">
        <v>2864</v>
      </c>
      <c r="R37" s="80" t="s">
        <v>2865</v>
      </c>
      <c r="S37" s="28">
        <v>143505</v>
      </c>
    </row>
    <row r="38" s="28" customFormat="1" spans="1:22">
      <c r="A38" s="81" t="s">
        <v>2866</v>
      </c>
      <c r="B38" s="26"/>
      <c r="C38" s="96" t="s">
        <v>2660</v>
      </c>
      <c r="D38" s="93" t="s">
        <v>63</v>
      </c>
      <c r="E38" s="69" t="s">
        <v>2867</v>
      </c>
      <c r="F38"/>
      <c r="G38" s="94" t="s">
        <v>433</v>
      </c>
      <c r="H38" s="95">
        <v>178</v>
      </c>
      <c r="I38" s="80"/>
      <c r="J38" s="88"/>
      <c r="K38" s="69">
        <v>45</v>
      </c>
      <c r="L38" s="69" t="s">
        <v>468</v>
      </c>
      <c r="M38" s="28" t="s">
        <v>1034</v>
      </c>
      <c r="N38" s="80" t="s">
        <v>2868</v>
      </c>
      <c r="O38" s="80" t="s">
        <v>2869</v>
      </c>
      <c r="P38" s="80" t="s">
        <v>2870</v>
      </c>
      <c r="Q38" s="80" t="s">
        <v>2871</v>
      </c>
      <c r="R38" s="80" t="s">
        <v>2872</v>
      </c>
      <c r="S38" s="28">
        <v>143504</v>
      </c>
      <c r="V38"/>
    </row>
    <row r="39" s="80" customFormat="1" spans="1:21">
      <c r="A39" s="107" t="s">
        <v>2873</v>
      </c>
      <c r="B39" s="92"/>
      <c r="C39" s="26" t="s">
        <v>2660</v>
      </c>
      <c r="D39" s="93" t="s">
        <v>80</v>
      </c>
      <c r="E39" s="69" t="s">
        <v>2874</v>
      </c>
      <c r="G39" s="94" t="s">
        <v>433</v>
      </c>
      <c r="H39" s="95"/>
      <c r="J39" s="87" t="s">
        <v>1737</v>
      </c>
      <c r="K39" s="69"/>
      <c r="L39" s="69"/>
      <c r="M39" s="89" t="s">
        <v>2249</v>
      </c>
      <c r="N39" s="69" t="s">
        <v>2875</v>
      </c>
      <c r="O39" s="80" t="s">
        <v>2876</v>
      </c>
      <c r="Q39" s="69"/>
      <c r="S39" s="69"/>
      <c r="T39" s="89">
        <v>270562</v>
      </c>
      <c r="U39" s="89"/>
    </row>
    <row r="40" s="80" customFormat="1" spans="1:21">
      <c r="A40" s="107" t="s">
        <v>2877</v>
      </c>
      <c r="B40" s="92"/>
      <c r="C40" s="26" t="s">
        <v>2660</v>
      </c>
      <c r="D40" s="93" t="s">
        <v>80</v>
      </c>
      <c r="E40" s="69" t="s">
        <v>2878</v>
      </c>
      <c r="G40" s="94" t="s">
        <v>433</v>
      </c>
      <c r="H40" s="95"/>
      <c r="J40" s="87" t="s">
        <v>1737</v>
      </c>
      <c r="K40" s="69"/>
      <c r="L40" s="69"/>
      <c r="M40" s="89" t="s">
        <v>2249</v>
      </c>
      <c r="N40" s="69" t="s">
        <v>2879</v>
      </c>
      <c r="O40" s="80" t="s">
        <v>2880</v>
      </c>
      <c r="Q40" s="69"/>
      <c r="S40" s="69"/>
      <c r="T40" s="89">
        <v>270564</v>
      </c>
      <c r="U40" s="89"/>
    </row>
    <row r="41" s="80" customFormat="1" spans="1:21">
      <c r="A41" s="107" t="s">
        <v>2881</v>
      </c>
      <c r="B41" s="92"/>
      <c r="C41" s="26" t="s">
        <v>2660</v>
      </c>
      <c r="D41" s="93" t="s">
        <v>80</v>
      </c>
      <c r="E41" s="69" t="s">
        <v>2882</v>
      </c>
      <c r="G41" s="94" t="s">
        <v>433</v>
      </c>
      <c r="H41" s="95"/>
      <c r="J41" s="108" t="s">
        <v>1774</v>
      </c>
      <c r="K41" s="69"/>
      <c r="L41" s="69"/>
      <c r="M41" s="89" t="s">
        <v>1945</v>
      </c>
      <c r="N41" s="69" t="s">
        <v>2883</v>
      </c>
      <c r="Q41" s="69"/>
      <c r="S41" s="69"/>
      <c r="T41" s="89">
        <v>290608</v>
      </c>
      <c r="U41" s="89"/>
    </row>
    <row r="42" s="28" customFormat="1" ht="20.25" spans="1:22">
      <c r="A42" s="29" t="s">
        <v>39</v>
      </c>
      <c r="B42" s="26"/>
      <c r="C42" s="26"/>
      <c r="D42" s="69"/>
      <c r="E42"/>
      <c r="F42"/>
      <c r="G42"/>
      <c r="I42" s="80"/>
      <c r="J42" s="88"/>
      <c r="L42" s="69"/>
      <c r="N42"/>
      <c r="O42"/>
      <c r="P42"/>
      <c r="Q42"/>
      <c r="R42"/>
      <c r="V42"/>
    </row>
    <row r="43" s="28" customFormat="1" spans="1:22">
      <c r="A43" s="2" t="s">
        <v>19</v>
      </c>
      <c r="B43" s="26"/>
      <c r="C43" s="26"/>
      <c r="D43"/>
      <c r="E43"/>
      <c r="F43"/>
      <c r="G43"/>
      <c r="I43"/>
      <c r="J43"/>
      <c r="L43"/>
      <c r="N43"/>
      <c r="O43"/>
      <c r="P43"/>
      <c r="Q43"/>
      <c r="R43"/>
      <c r="V43"/>
    </row>
    <row r="44" s="28" customFormat="1" spans="1:22">
      <c r="A44" s="57">
        <f>COUNTA(N:N)-1-COUNTIF(J:J,"部落")</f>
        <v>34</v>
      </c>
      <c r="B44" s="26"/>
      <c r="C44" s="26"/>
      <c r="D44"/>
      <c r="E44"/>
      <c r="F44"/>
      <c r="G44"/>
      <c r="I44"/>
      <c r="J44"/>
      <c r="L44"/>
      <c r="N44"/>
      <c r="O44"/>
      <c r="P44"/>
      <c r="Q44"/>
      <c r="R44"/>
      <c r="V44"/>
    </row>
  </sheetData>
  <hyperlinks>
    <hyperlink ref="A1" location="目录!A1" display="&lt;返回目录"/>
    <hyperlink ref="A42" location="目录!A1" display="&lt;返回目录"/>
    <hyperlink ref="G3" r:id="rId3" display="Wowhead"/>
    <hyperlink ref="G4" r:id="rId4" display="Wowhead"/>
    <hyperlink ref="G5" r:id="rId5" display="Wowhead"/>
    <hyperlink ref="G6" r:id="rId6" display="Wowhead"/>
    <hyperlink ref="G7" r:id="rId7" display="Wowhead"/>
    <hyperlink ref="G8" r:id="rId8" display="Wowhead"/>
    <hyperlink ref="G9" r:id="rId9" display="Wowhead"/>
    <hyperlink ref="G10" r:id="rId10" display="Wowhead"/>
    <hyperlink ref="G12" r:id="rId11" display="Wowhead"/>
    <hyperlink ref="G13" r:id="rId12" display="Wowhead"/>
    <hyperlink ref="G14" r:id="rId13" display="Wowhead"/>
    <hyperlink ref="G16" r:id="rId14" display="Wowhead"/>
    <hyperlink ref="G17" r:id="rId15" display="Wowhead"/>
    <hyperlink ref="G20" r:id="rId16" display="Wowhead"/>
    <hyperlink ref="G21" r:id="rId17" display="Wowhead"/>
    <hyperlink ref="G22" r:id="rId18" display="Wowhead"/>
    <hyperlink ref="G23" r:id="rId19" display="Wowhead"/>
    <hyperlink ref="G24" r:id="rId20" display="Wowhead"/>
    <hyperlink ref="G27" r:id="rId21" display="Wowhead"/>
    <hyperlink ref="G28" r:id="rId22" display="Wowhead"/>
    <hyperlink ref="G29" r:id="rId23" display="Wowhead"/>
    <hyperlink ref="G30" r:id="rId24" display="Wowhead"/>
    <hyperlink ref="G31" r:id="rId25" display="Wowhead"/>
    <hyperlink ref="G35" r:id="rId26" display="Wowhead"/>
    <hyperlink ref="G39" r:id="rId27" display="Wowhead"/>
    <hyperlink ref="G40" r:id="rId28" display="Wowhead"/>
    <hyperlink ref="G11" r:id="rId29" display="Wowhead"/>
    <hyperlink ref="G15" r:id="rId30" display="Wowhead"/>
    <hyperlink ref="G18" r:id="rId31" display="Wowhead"/>
    <hyperlink ref="G19" r:id="rId32" display="Wowhead"/>
    <hyperlink ref="G25" r:id="rId33" display="Wowhead"/>
    <hyperlink ref="G26" r:id="rId34" display="Wowhead"/>
    <hyperlink ref="G32" r:id="rId35" display="Wowhead"/>
    <hyperlink ref="G33" r:id="rId36" display="Wowhead"/>
    <hyperlink ref="G34" r:id="rId37" display="Wowhead"/>
    <hyperlink ref="G36" r:id="rId38" display="Wowhead"/>
    <hyperlink ref="G37" r:id="rId39" display="Wowhead"/>
    <hyperlink ref="G38" r:id="rId40" display="Wowhead"/>
    <hyperlink ref="H3" r:id="rId41" display="178"/>
    <hyperlink ref="H4" r:id="rId42" display="178"/>
    <hyperlink ref="H5" r:id="rId43" display="178"/>
    <hyperlink ref="H6" r:id="rId44" display="178"/>
    <hyperlink ref="H7" r:id="rId45" display="178"/>
    <hyperlink ref="H8" r:id="rId46" display="178"/>
    <hyperlink ref="H9" r:id="rId47" display="178"/>
    <hyperlink ref="H10" r:id="rId48" display="178"/>
    <hyperlink ref="H12" r:id="rId49" display="178"/>
    <hyperlink ref="H13" r:id="rId50" display="178"/>
    <hyperlink ref="H14" r:id="rId51" display="178"/>
    <hyperlink ref="H16" r:id="rId52" display="178"/>
    <hyperlink ref="H17" r:id="rId53" display="178"/>
    <hyperlink ref="H20" r:id="rId54" display="178"/>
    <hyperlink ref="H21" r:id="rId55" display="178"/>
    <hyperlink ref="H22" r:id="rId56" display="178"/>
    <hyperlink ref="H23" r:id="rId57" display="178"/>
    <hyperlink ref="H24" r:id="rId58" display="178"/>
    <hyperlink ref="H27" r:id="rId59" display="178"/>
    <hyperlink ref="H28" r:id="rId60" display="178"/>
    <hyperlink ref="H29" r:id="rId61" display="178"/>
    <hyperlink ref="H30" r:id="rId62" display="178"/>
    <hyperlink ref="H31" r:id="rId63" display="178"/>
    <hyperlink ref="H35" r:id="rId64" display="178"/>
    <hyperlink ref="H11" r:id="rId65" display="178"/>
    <hyperlink ref="H15" r:id="rId66" display="178"/>
    <hyperlink ref="H18" r:id="rId67" display="178"/>
    <hyperlink ref="H19" r:id="rId68" display="178"/>
    <hyperlink ref="H25" r:id="rId69" display="178"/>
    <hyperlink ref="H26" r:id="rId70" display="178"/>
    <hyperlink ref="H32" r:id="rId71" display="178"/>
    <hyperlink ref="H33" r:id="rId72" display="178"/>
    <hyperlink ref="H34" r:id="rId73" display="178"/>
    <hyperlink ref="H36" r:id="rId74" display="178"/>
    <hyperlink ref="H37" r:id="rId75" display="178"/>
    <hyperlink ref="H38" r:id="rId76" display="178"/>
    <hyperlink ref="G41" r:id="rId77" display="Wowhead"/>
    <hyperlink ref="I17" r:id="rId78" display="NGA职业坐骑经验帖"/>
  </hyperlinks>
  <pageMargins left="0.7" right="0.7" top="0.75" bottom="0.75" header="0.3" footer="0.3"/>
  <pageSetup paperSize="1"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6"/>
  <sheetViews>
    <sheetView topLeftCell="A67" workbookViewId="0">
      <selection activeCell="A71" sqref="A71"/>
    </sheetView>
  </sheetViews>
  <sheetFormatPr defaultColWidth="9" defaultRowHeight="16.5"/>
  <cols>
    <col min="1" max="1" width="25.7777777777778" style="27" customWidth="1"/>
    <col min="2" max="2" width="4.77777777777778" style="26" customWidth="1"/>
    <col min="3" max="3" width="8.77777777777778" style="26" customWidth="1"/>
    <col min="4" max="4" width="8.77777777777778" customWidth="1"/>
    <col min="5" max="5" width="60.7777777777778" customWidth="1"/>
    <col min="6" max="6" width="9" hidden="1" customWidth="1"/>
    <col min="7" max="7" width="10.7777777777778" style="103" customWidth="1"/>
    <col min="8" max="8" width="8.77777777777778" customWidth="1"/>
    <col min="9" max="9" width="8.77777777777778" style="28" customWidth="1"/>
    <col min="10" max="10" width="10.7777777777778" customWidth="1"/>
    <col min="11" max="11" width="8.77777777777778" customWidth="1"/>
    <col min="12" max="12" width="4.77777777777778" style="28" customWidth="1"/>
    <col min="13" max="13" width="6.77777777777778" customWidth="1"/>
    <col min="14" max="14" width="6.77777777777778" style="28" customWidth="1"/>
    <col min="15" max="19" width="15.7777777777778" customWidth="1"/>
    <col min="20" max="21" width="8.77777777777778" style="28" customWidth="1"/>
    <col min="22" max="22" width="12.7777777777778" customWidth="1"/>
    <col min="23" max="28" width="10.7777777777778" customWidth="1"/>
  </cols>
  <sheetData>
    <row r="1" s="1" customFormat="1" ht="20.25" spans="1:21">
      <c r="A1" s="29" t="s">
        <v>39</v>
      </c>
      <c r="B1" s="26"/>
      <c r="C1" s="26"/>
      <c r="D1"/>
      <c r="E1" s="6" t="s">
        <v>30</v>
      </c>
      <c r="G1" s="104"/>
      <c r="H1" s="94"/>
      <c r="I1" s="45"/>
      <c r="L1" s="46"/>
      <c r="N1" s="45"/>
      <c r="T1" s="46"/>
      <c r="U1" s="45"/>
    </row>
    <row r="2" s="72" customFormat="1" spans="1:22">
      <c r="A2" s="72" t="s">
        <v>41</v>
      </c>
      <c r="B2" s="72" t="s">
        <v>42</v>
      </c>
      <c r="C2" s="72" t="s">
        <v>30</v>
      </c>
      <c r="D2" s="72" t="s">
        <v>44</v>
      </c>
      <c r="E2" s="72" t="s">
        <v>45</v>
      </c>
      <c r="F2" s="72" t="s">
        <v>46</v>
      </c>
      <c r="G2" s="105" t="s">
        <v>1255</v>
      </c>
      <c r="H2" s="72" t="s">
        <v>47</v>
      </c>
      <c r="I2" s="72" t="s">
        <v>48</v>
      </c>
      <c r="J2" s="72" t="s">
        <v>49</v>
      </c>
      <c r="K2" s="72" t="s">
        <v>50</v>
      </c>
      <c r="L2" s="83" t="s">
        <v>51</v>
      </c>
      <c r="M2" s="72" t="s">
        <v>52</v>
      </c>
      <c r="N2" s="72" t="s">
        <v>53</v>
      </c>
      <c r="O2" s="72" t="s">
        <v>54</v>
      </c>
      <c r="P2" s="72" t="s">
        <v>55</v>
      </c>
      <c r="Q2" s="72" t="s">
        <v>56</v>
      </c>
      <c r="R2" s="72" t="s">
        <v>57</v>
      </c>
      <c r="S2" s="72" t="s">
        <v>58</v>
      </c>
      <c r="T2" s="83" t="s">
        <v>59</v>
      </c>
      <c r="U2" s="72" t="s">
        <v>60</v>
      </c>
      <c r="V2" s="72" t="s">
        <v>61</v>
      </c>
    </row>
    <row r="3" s="80" customFormat="1" spans="1:21">
      <c r="A3" s="101" t="s">
        <v>2884</v>
      </c>
      <c r="B3" s="92"/>
      <c r="C3" s="92" t="s">
        <v>2885</v>
      </c>
      <c r="D3" s="93" t="s">
        <v>80</v>
      </c>
      <c r="E3" s="69" t="s">
        <v>2886</v>
      </c>
      <c r="G3" s="106">
        <v>1</v>
      </c>
      <c r="H3" s="94" t="s">
        <v>433</v>
      </c>
      <c r="I3" s="95">
        <v>178</v>
      </c>
      <c r="J3" s="80" t="s">
        <v>49</v>
      </c>
      <c r="K3" s="87" t="s">
        <v>1737</v>
      </c>
      <c r="L3" s="69">
        <v>10</v>
      </c>
      <c r="M3" s="69" t="s">
        <v>65</v>
      </c>
      <c r="N3" s="89"/>
      <c r="O3" s="69" t="s">
        <v>2887</v>
      </c>
      <c r="P3" s="80" t="s">
        <v>2888</v>
      </c>
      <c r="Q3" s="80" t="s">
        <v>2889</v>
      </c>
      <c r="R3" s="69" t="s">
        <v>2890</v>
      </c>
      <c r="S3" s="80" t="s">
        <v>2891</v>
      </c>
      <c r="T3" s="69">
        <v>2411</v>
      </c>
      <c r="U3" s="89"/>
    </row>
    <row r="4" spans="1:20">
      <c r="A4" s="101" t="s">
        <v>2892</v>
      </c>
      <c r="C4" s="92" t="s">
        <v>2885</v>
      </c>
      <c r="D4" s="93" t="s">
        <v>80</v>
      </c>
      <c r="E4" t="s">
        <v>157</v>
      </c>
      <c r="G4" s="103">
        <v>1</v>
      </c>
      <c r="H4" s="94" t="s">
        <v>433</v>
      </c>
      <c r="I4" s="95">
        <v>178</v>
      </c>
      <c r="K4" s="87" t="s">
        <v>1737</v>
      </c>
      <c r="L4" s="69">
        <v>10</v>
      </c>
      <c r="M4" s="69" t="s">
        <v>65</v>
      </c>
      <c r="N4" s="89"/>
      <c r="O4" s="69" t="s">
        <v>2893</v>
      </c>
      <c r="P4" s="80" t="s">
        <v>2894</v>
      </c>
      <c r="Q4" t="s">
        <v>2895</v>
      </c>
      <c r="R4" t="s">
        <v>2896</v>
      </c>
      <c r="S4" t="s">
        <v>2897</v>
      </c>
      <c r="T4" s="28">
        <v>5656</v>
      </c>
    </row>
    <row r="5" spans="1:20">
      <c r="A5" s="82" t="s">
        <v>2898</v>
      </c>
      <c r="C5" s="92" t="s">
        <v>2885</v>
      </c>
      <c r="D5" s="93" t="s">
        <v>80</v>
      </c>
      <c r="E5" t="s">
        <v>157</v>
      </c>
      <c r="G5" s="103">
        <v>1</v>
      </c>
      <c r="H5" s="94" t="s">
        <v>433</v>
      </c>
      <c r="I5" s="95">
        <v>178</v>
      </c>
      <c r="K5" s="87" t="s">
        <v>1737</v>
      </c>
      <c r="L5" s="69">
        <v>10</v>
      </c>
      <c r="M5" s="69" t="s">
        <v>65</v>
      </c>
      <c r="N5" s="89"/>
      <c r="O5" t="s">
        <v>2899</v>
      </c>
      <c r="P5" t="s">
        <v>2900</v>
      </c>
      <c r="Q5" t="s">
        <v>2901</v>
      </c>
      <c r="R5" t="s">
        <v>2902</v>
      </c>
      <c r="S5" t="s">
        <v>2903</v>
      </c>
      <c r="T5" s="28">
        <v>5655</v>
      </c>
    </row>
    <row r="6" spans="1:20">
      <c r="A6" s="82" t="s">
        <v>2904</v>
      </c>
      <c r="C6" s="92" t="s">
        <v>2885</v>
      </c>
      <c r="D6" s="93" t="s">
        <v>80</v>
      </c>
      <c r="E6" t="s">
        <v>157</v>
      </c>
      <c r="G6" s="103">
        <v>1</v>
      </c>
      <c r="H6" s="94" t="s">
        <v>433</v>
      </c>
      <c r="I6" s="95">
        <v>178</v>
      </c>
      <c r="K6" s="87" t="s">
        <v>1737</v>
      </c>
      <c r="L6" s="69">
        <v>10</v>
      </c>
      <c r="M6" s="69" t="s">
        <v>65</v>
      </c>
      <c r="N6" s="89"/>
      <c r="O6" t="s">
        <v>2905</v>
      </c>
      <c r="P6" t="s">
        <v>2906</v>
      </c>
      <c r="Q6" t="s">
        <v>2907</v>
      </c>
      <c r="R6" t="s">
        <v>2908</v>
      </c>
      <c r="S6" t="s">
        <v>2909</v>
      </c>
      <c r="T6" s="28">
        <v>2414</v>
      </c>
    </row>
    <row r="7" spans="1:20">
      <c r="A7" s="81" t="s">
        <v>2910</v>
      </c>
      <c r="B7" s="96"/>
      <c r="C7" s="92" t="s">
        <v>2885</v>
      </c>
      <c r="D7" s="93" t="s">
        <v>80</v>
      </c>
      <c r="E7" t="s">
        <v>157</v>
      </c>
      <c r="G7" s="103">
        <v>10</v>
      </c>
      <c r="H7" s="94" t="s">
        <v>433</v>
      </c>
      <c r="I7" s="95">
        <v>178</v>
      </c>
      <c r="K7" s="87" t="s">
        <v>1737</v>
      </c>
      <c r="L7" s="69">
        <v>17</v>
      </c>
      <c r="M7" s="69" t="s">
        <v>468</v>
      </c>
      <c r="N7" s="89" t="s">
        <v>2704</v>
      </c>
      <c r="O7" t="s">
        <v>2911</v>
      </c>
      <c r="P7" t="s">
        <v>2912</v>
      </c>
      <c r="T7" s="28">
        <v>18776</v>
      </c>
    </row>
    <row r="8" spans="1:20">
      <c r="A8" s="81" t="s">
        <v>2913</v>
      </c>
      <c r="C8" s="92" t="s">
        <v>2885</v>
      </c>
      <c r="D8" s="93" t="s">
        <v>80</v>
      </c>
      <c r="E8" t="s">
        <v>157</v>
      </c>
      <c r="G8" s="103">
        <v>10</v>
      </c>
      <c r="H8" s="94" t="s">
        <v>433</v>
      </c>
      <c r="I8" s="95">
        <v>178</v>
      </c>
      <c r="K8" s="87" t="s">
        <v>1737</v>
      </c>
      <c r="L8" s="69">
        <v>17</v>
      </c>
      <c r="M8" s="69" t="s">
        <v>468</v>
      </c>
      <c r="N8" s="89" t="s">
        <v>2704</v>
      </c>
      <c r="O8" t="s">
        <v>2914</v>
      </c>
      <c r="P8" t="s">
        <v>2915</v>
      </c>
      <c r="T8" s="28">
        <v>18777</v>
      </c>
    </row>
    <row r="9" spans="1:20">
      <c r="A9" s="81" t="s">
        <v>2916</v>
      </c>
      <c r="C9" s="92" t="s">
        <v>2885</v>
      </c>
      <c r="D9" s="93" t="s">
        <v>80</v>
      </c>
      <c r="E9" t="s">
        <v>157</v>
      </c>
      <c r="G9" s="103">
        <v>10</v>
      </c>
      <c r="H9" s="94" t="s">
        <v>433</v>
      </c>
      <c r="I9" s="95">
        <v>178</v>
      </c>
      <c r="K9" s="87" t="s">
        <v>1737</v>
      </c>
      <c r="L9" s="69">
        <v>17</v>
      </c>
      <c r="M9" s="69" t="s">
        <v>468</v>
      </c>
      <c r="N9" s="89" t="s">
        <v>2704</v>
      </c>
      <c r="O9" t="s">
        <v>2917</v>
      </c>
      <c r="P9" t="s">
        <v>2918</v>
      </c>
      <c r="T9" s="28">
        <v>18778</v>
      </c>
    </row>
    <row r="10" spans="1:20">
      <c r="A10" s="82" t="s">
        <v>2919</v>
      </c>
      <c r="C10" s="92" t="s">
        <v>2920</v>
      </c>
      <c r="D10" s="93" t="s">
        <v>80</v>
      </c>
      <c r="E10" s="69" t="s">
        <v>2921</v>
      </c>
      <c r="G10" s="103">
        <v>1</v>
      </c>
      <c r="H10" s="94" t="s">
        <v>433</v>
      </c>
      <c r="I10" s="95">
        <v>178</v>
      </c>
      <c r="K10" s="87" t="s">
        <v>1737</v>
      </c>
      <c r="L10" s="69">
        <v>10</v>
      </c>
      <c r="M10" s="69" t="s">
        <v>65</v>
      </c>
      <c r="N10" s="89"/>
      <c r="O10" t="s">
        <v>2922</v>
      </c>
      <c r="P10" t="s">
        <v>2919</v>
      </c>
      <c r="T10" s="28">
        <v>5872</v>
      </c>
    </row>
    <row r="11" spans="1:20">
      <c r="A11" s="82" t="s">
        <v>2923</v>
      </c>
      <c r="C11" s="92" t="s">
        <v>2920</v>
      </c>
      <c r="D11" s="93" t="s">
        <v>80</v>
      </c>
      <c r="E11" t="s">
        <v>157</v>
      </c>
      <c r="G11" s="103">
        <v>1</v>
      </c>
      <c r="H11" s="94" t="s">
        <v>433</v>
      </c>
      <c r="I11" s="95">
        <v>178</v>
      </c>
      <c r="K11" s="87" t="s">
        <v>1737</v>
      </c>
      <c r="L11" s="69">
        <v>10</v>
      </c>
      <c r="M11" s="69" t="s">
        <v>65</v>
      </c>
      <c r="N11" s="89"/>
      <c r="O11" t="s">
        <v>2924</v>
      </c>
      <c r="P11" t="s">
        <v>2923</v>
      </c>
      <c r="T11" s="28">
        <v>5864</v>
      </c>
    </row>
    <row r="12" spans="1:20">
      <c r="A12" s="82" t="s">
        <v>2925</v>
      </c>
      <c r="C12" s="92" t="s">
        <v>2920</v>
      </c>
      <c r="D12" s="93" t="s">
        <v>80</v>
      </c>
      <c r="E12" t="s">
        <v>157</v>
      </c>
      <c r="G12" s="103">
        <v>1</v>
      </c>
      <c r="H12" s="94" t="s">
        <v>433</v>
      </c>
      <c r="I12" s="95">
        <v>178</v>
      </c>
      <c r="K12" s="87" t="s">
        <v>1737</v>
      </c>
      <c r="L12" s="69">
        <v>10</v>
      </c>
      <c r="M12" s="69" t="s">
        <v>65</v>
      </c>
      <c r="N12" s="89"/>
      <c r="O12" t="s">
        <v>2926</v>
      </c>
      <c r="P12" t="s">
        <v>2927</v>
      </c>
      <c r="T12" s="28">
        <v>5873</v>
      </c>
    </row>
    <row r="13" spans="1:20">
      <c r="A13" s="81" t="s">
        <v>2928</v>
      </c>
      <c r="C13" s="92" t="s">
        <v>2920</v>
      </c>
      <c r="D13" s="93" t="s">
        <v>80</v>
      </c>
      <c r="E13" t="s">
        <v>157</v>
      </c>
      <c r="G13" s="103">
        <v>10</v>
      </c>
      <c r="H13" s="94" t="s">
        <v>433</v>
      </c>
      <c r="I13" s="95">
        <v>178</v>
      </c>
      <c r="K13" s="87" t="s">
        <v>1737</v>
      </c>
      <c r="L13" s="69">
        <v>17</v>
      </c>
      <c r="M13" s="69" t="s">
        <v>468</v>
      </c>
      <c r="N13" s="89" t="s">
        <v>2704</v>
      </c>
      <c r="O13" t="s">
        <v>2929</v>
      </c>
      <c r="P13" t="s">
        <v>2928</v>
      </c>
      <c r="T13" s="28">
        <v>18786</v>
      </c>
    </row>
    <row r="14" spans="1:20">
      <c r="A14" s="81" t="s">
        <v>2930</v>
      </c>
      <c r="C14" s="92" t="s">
        <v>2920</v>
      </c>
      <c r="D14" s="93" t="s">
        <v>80</v>
      </c>
      <c r="E14" t="s">
        <v>157</v>
      </c>
      <c r="G14" s="103">
        <v>10</v>
      </c>
      <c r="H14" s="94" t="s">
        <v>433</v>
      </c>
      <c r="I14" s="95">
        <v>178</v>
      </c>
      <c r="K14" s="87" t="s">
        <v>1737</v>
      </c>
      <c r="L14" s="69">
        <v>17</v>
      </c>
      <c r="M14" s="69" t="s">
        <v>468</v>
      </c>
      <c r="N14" s="89" t="s">
        <v>2704</v>
      </c>
      <c r="O14" t="s">
        <v>2931</v>
      </c>
      <c r="P14" t="s">
        <v>2930</v>
      </c>
      <c r="T14" s="28">
        <v>18787</v>
      </c>
    </row>
    <row r="15" spans="1:20">
      <c r="A15" s="81" t="s">
        <v>2932</v>
      </c>
      <c r="C15" s="92" t="s">
        <v>2920</v>
      </c>
      <c r="D15" s="93" t="s">
        <v>80</v>
      </c>
      <c r="E15" t="s">
        <v>157</v>
      </c>
      <c r="G15" s="103">
        <v>10</v>
      </c>
      <c r="H15" s="94" t="s">
        <v>433</v>
      </c>
      <c r="I15" s="95">
        <v>178</v>
      </c>
      <c r="K15" s="87" t="s">
        <v>1737</v>
      </c>
      <c r="L15" s="69">
        <v>17</v>
      </c>
      <c r="M15" s="69" t="s">
        <v>468</v>
      </c>
      <c r="N15" s="89" t="s">
        <v>2704</v>
      </c>
      <c r="O15" t="s">
        <v>2933</v>
      </c>
      <c r="P15" t="s">
        <v>2932</v>
      </c>
      <c r="T15" s="28">
        <v>18785</v>
      </c>
    </row>
    <row r="16" spans="1:20">
      <c r="A16" s="82" t="s">
        <v>2934</v>
      </c>
      <c r="C16" s="92" t="s">
        <v>2935</v>
      </c>
      <c r="D16" s="93" t="s">
        <v>80</v>
      </c>
      <c r="E16" s="69" t="s">
        <v>2936</v>
      </c>
      <c r="G16" s="106">
        <v>1</v>
      </c>
      <c r="H16" s="94" t="s">
        <v>433</v>
      </c>
      <c r="I16" s="95">
        <v>178</v>
      </c>
      <c r="K16" s="87" t="s">
        <v>1737</v>
      </c>
      <c r="L16" s="69">
        <v>10</v>
      </c>
      <c r="M16" s="69" t="s">
        <v>65</v>
      </c>
      <c r="O16" t="s">
        <v>2937</v>
      </c>
      <c r="P16" t="s">
        <v>2938</v>
      </c>
      <c r="Q16" t="s">
        <v>2939</v>
      </c>
      <c r="R16" t="s">
        <v>2940</v>
      </c>
      <c r="S16" t="s">
        <v>2941</v>
      </c>
      <c r="T16" s="28">
        <v>8629</v>
      </c>
    </row>
    <row r="17" spans="1:20">
      <c r="A17" s="82" t="s">
        <v>2942</v>
      </c>
      <c r="C17" s="92" t="s">
        <v>2935</v>
      </c>
      <c r="D17" s="93" t="s">
        <v>80</v>
      </c>
      <c r="E17" t="s">
        <v>157</v>
      </c>
      <c r="G17" s="103">
        <v>1</v>
      </c>
      <c r="H17" s="94" t="s">
        <v>433</v>
      </c>
      <c r="I17" s="95">
        <v>178</v>
      </c>
      <c r="K17" s="87" t="s">
        <v>1737</v>
      </c>
      <c r="L17" s="69">
        <v>10</v>
      </c>
      <c r="M17" s="69" t="s">
        <v>65</v>
      </c>
      <c r="O17" t="s">
        <v>2943</v>
      </c>
      <c r="P17" t="s">
        <v>2944</v>
      </c>
      <c r="Q17" t="s">
        <v>2945</v>
      </c>
      <c r="R17" t="s">
        <v>2946</v>
      </c>
      <c r="S17" t="s">
        <v>2947</v>
      </c>
      <c r="T17" s="28">
        <v>8631</v>
      </c>
    </row>
    <row r="18" spans="1:20">
      <c r="A18" s="82" t="s">
        <v>2948</v>
      </c>
      <c r="C18" s="92" t="s">
        <v>2935</v>
      </c>
      <c r="D18" s="93" t="s">
        <v>80</v>
      </c>
      <c r="E18" t="s">
        <v>157</v>
      </c>
      <c r="G18" s="103">
        <v>1</v>
      </c>
      <c r="H18" s="94" t="s">
        <v>433</v>
      </c>
      <c r="I18" s="95">
        <v>178</v>
      </c>
      <c r="K18" s="87" t="s">
        <v>1737</v>
      </c>
      <c r="L18" s="69">
        <v>10</v>
      </c>
      <c r="M18" s="69" t="s">
        <v>65</v>
      </c>
      <c r="O18" t="s">
        <v>2949</v>
      </c>
      <c r="P18" t="s">
        <v>2950</v>
      </c>
      <c r="Q18" t="s">
        <v>2951</v>
      </c>
      <c r="R18" t="s">
        <v>2952</v>
      </c>
      <c r="S18" t="s">
        <v>2953</v>
      </c>
      <c r="T18" s="28">
        <v>8632</v>
      </c>
    </row>
    <row r="19" spans="1:20">
      <c r="A19" s="82" t="s">
        <v>2954</v>
      </c>
      <c r="C19" s="92" t="s">
        <v>2935</v>
      </c>
      <c r="D19" s="93" t="s">
        <v>80</v>
      </c>
      <c r="E19" t="s">
        <v>157</v>
      </c>
      <c r="G19" s="103">
        <v>1</v>
      </c>
      <c r="H19" s="94" t="s">
        <v>433</v>
      </c>
      <c r="I19" s="95">
        <v>178</v>
      </c>
      <c r="K19" s="87" t="s">
        <v>1737</v>
      </c>
      <c r="L19" s="69">
        <v>10</v>
      </c>
      <c r="M19" s="69" t="s">
        <v>65</v>
      </c>
      <c r="N19" s="28" t="s">
        <v>1265</v>
      </c>
      <c r="O19" t="s">
        <v>2955</v>
      </c>
      <c r="P19" t="s">
        <v>2956</v>
      </c>
      <c r="Q19" t="s">
        <v>2957</v>
      </c>
      <c r="R19" t="s">
        <v>2958</v>
      </c>
      <c r="S19" t="s">
        <v>2959</v>
      </c>
      <c r="T19" s="28">
        <v>47100</v>
      </c>
    </row>
    <row r="20" spans="1:20">
      <c r="A20" s="81" t="s">
        <v>2960</v>
      </c>
      <c r="C20" s="92" t="s">
        <v>2935</v>
      </c>
      <c r="D20" s="93" t="s">
        <v>80</v>
      </c>
      <c r="E20" t="s">
        <v>157</v>
      </c>
      <c r="G20" s="103">
        <v>10</v>
      </c>
      <c r="H20" s="94" t="s">
        <v>433</v>
      </c>
      <c r="I20" s="95">
        <v>178</v>
      </c>
      <c r="J20" s="80"/>
      <c r="K20" s="87" t="s">
        <v>1737</v>
      </c>
      <c r="L20" s="69">
        <v>17</v>
      </c>
      <c r="M20" s="69" t="s">
        <v>468</v>
      </c>
      <c r="N20" s="89" t="s">
        <v>2704</v>
      </c>
      <c r="O20" t="s">
        <v>2961</v>
      </c>
      <c r="P20" t="s">
        <v>2960</v>
      </c>
      <c r="Q20" t="s">
        <v>2962</v>
      </c>
      <c r="R20" t="s">
        <v>2963</v>
      </c>
      <c r="S20" t="s">
        <v>2964</v>
      </c>
      <c r="T20" s="28">
        <v>18766</v>
      </c>
    </row>
    <row r="21" spans="1:20">
      <c r="A21" s="81" t="s">
        <v>2965</v>
      </c>
      <c r="C21" s="92" t="s">
        <v>2935</v>
      </c>
      <c r="D21" s="93" t="s">
        <v>80</v>
      </c>
      <c r="E21" t="s">
        <v>157</v>
      </c>
      <c r="G21" s="103">
        <v>10</v>
      </c>
      <c r="H21" s="94" t="s">
        <v>433</v>
      </c>
      <c r="I21" s="95">
        <v>178</v>
      </c>
      <c r="K21" s="87" t="s">
        <v>1737</v>
      </c>
      <c r="L21" s="69">
        <v>17</v>
      </c>
      <c r="M21" s="69" t="s">
        <v>468</v>
      </c>
      <c r="N21" s="89" t="s">
        <v>2704</v>
      </c>
      <c r="O21" t="s">
        <v>2966</v>
      </c>
      <c r="P21" t="s">
        <v>2967</v>
      </c>
      <c r="Q21" t="s">
        <v>2968</v>
      </c>
      <c r="R21" t="s">
        <v>2969</v>
      </c>
      <c r="S21" t="s">
        <v>2970</v>
      </c>
      <c r="T21" s="28">
        <v>18767</v>
      </c>
    </row>
    <row r="22" spans="1:20">
      <c r="A22" s="81" t="s">
        <v>2971</v>
      </c>
      <c r="C22" s="92" t="s">
        <v>2935</v>
      </c>
      <c r="D22" s="93" t="s">
        <v>80</v>
      </c>
      <c r="E22" t="s">
        <v>157</v>
      </c>
      <c r="G22" s="103">
        <v>10</v>
      </c>
      <c r="H22" s="94" t="s">
        <v>433</v>
      </c>
      <c r="I22" s="95">
        <v>178</v>
      </c>
      <c r="K22" s="87" t="s">
        <v>1737</v>
      </c>
      <c r="L22" s="69">
        <v>17</v>
      </c>
      <c r="M22" s="69" t="s">
        <v>468</v>
      </c>
      <c r="N22" s="89" t="s">
        <v>2704</v>
      </c>
      <c r="O22" t="s">
        <v>2972</v>
      </c>
      <c r="P22" t="s">
        <v>2971</v>
      </c>
      <c r="Q22" t="s">
        <v>2973</v>
      </c>
      <c r="R22" t="s">
        <v>2974</v>
      </c>
      <c r="S22" t="s">
        <v>2975</v>
      </c>
      <c r="T22" s="28">
        <v>18902</v>
      </c>
    </row>
    <row r="23" spans="1:20">
      <c r="A23" s="82" t="s">
        <v>2976</v>
      </c>
      <c r="C23" s="92" t="s">
        <v>2977</v>
      </c>
      <c r="D23" s="93" t="s">
        <v>80</v>
      </c>
      <c r="E23" s="69" t="s">
        <v>2978</v>
      </c>
      <c r="G23" s="106">
        <v>1</v>
      </c>
      <c r="H23" s="94" t="s">
        <v>433</v>
      </c>
      <c r="I23" s="95">
        <v>178</v>
      </c>
      <c r="J23" t="s">
        <v>541</v>
      </c>
      <c r="K23" s="87" t="s">
        <v>1737</v>
      </c>
      <c r="L23" s="69">
        <v>10</v>
      </c>
      <c r="M23" s="69" t="s">
        <v>65</v>
      </c>
      <c r="O23" t="s">
        <v>2979</v>
      </c>
      <c r="P23" t="s">
        <v>2980</v>
      </c>
      <c r="T23" s="28">
        <v>13322</v>
      </c>
    </row>
    <row r="24" spans="1:20">
      <c r="A24" s="82" t="s">
        <v>2981</v>
      </c>
      <c r="C24" s="92" t="s">
        <v>2977</v>
      </c>
      <c r="D24" s="93" t="s">
        <v>80</v>
      </c>
      <c r="E24" t="s">
        <v>157</v>
      </c>
      <c r="G24" s="103">
        <v>1</v>
      </c>
      <c r="H24" s="94" t="s">
        <v>433</v>
      </c>
      <c r="I24" s="95">
        <v>178</v>
      </c>
      <c r="K24" s="87" t="s">
        <v>1737</v>
      </c>
      <c r="L24" s="69">
        <v>10</v>
      </c>
      <c r="M24" s="69" t="s">
        <v>65</v>
      </c>
      <c r="O24" t="s">
        <v>2982</v>
      </c>
      <c r="P24" t="s">
        <v>2983</v>
      </c>
      <c r="T24" s="28">
        <v>8595</v>
      </c>
    </row>
    <row r="25" spans="1:20">
      <c r="A25" s="82" t="s">
        <v>2984</v>
      </c>
      <c r="C25" s="92" t="s">
        <v>2977</v>
      </c>
      <c r="D25" s="93" t="s">
        <v>80</v>
      </c>
      <c r="E25" t="s">
        <v>157</v>
      </c>
      <c r="G25" s="103">
        <v>1</v>
      </c>
      <c r="H25" s="94" t="s">
        <v>433</v>
      </c>
      <c r="I25" s="95">
        <v>178</v>
      </c>
      <c r="K25" s="87" t="s">
        <v>1737</v>
      </c>
      <c r="L25" s="69">
        <v>10</v>
      </c>
      <c r="M25" s="69" t="s">
        <v>65</v>
      </c>
      <c r="O25" t="s">
        <v>2985</v>
      </c>
      <c r="P25" t="s">
        <v>2986</v>
      </c>
      <c r="T25" s="28">
        <v>8563</v>
      </c>
    </row>
    <row r="26" spans="1:20">
      <c r="A26" s="82" t="s">
        <v>2987</v>
      </c>
      <c r="C26" s="92" t="s">
        <v>2977</v>
      </c>
      <c r="D26" s="93" t="s">
        <v>80</v>
      </c>
      <c r="E26" t="s">
        <v>157</v>
      </c>
      <c r="G26" s="103">
        <v>1</v>
      </c>
      <c r="H26" s="94" t="s">
        <v>433</v>
      </c>
      <c r="I26" s="95">
        <v>178</v>
      </c>
      <c r="K26" s="87" t="s">
        <v>1737</v>
      </c>
      <c r="L26" s="69">
        <v>10</v>
      </c>
      <c r="M26" s="69" t="s">
        <v>65</v>
      </c>
      <c r="O26" t="s">
        <v>2988</v>
      </c>
      <c r="P26" t="s">
        <v>2989</v>
      </c>
      <c r="T26" s="28">
        <v>13321</v>
      </c>
    </row>
    <row r="27" spans="1:20">
      <c r="A27" s="81" t="s">
        <v>2990</v>
      </c>
      <c r="C27" s="92" t="s">
        <v>2977</v>
      </c>
      <c r="D27" s="93" t="s">
        <v>80</v>
      </c>
      <c r="E27" t="s">
        <v>157</v>
      </c>
      <c r="G27" s="103">
        <v>10</v>
      </c>
      <c r="H27" s="94" t="s">
        <v>433</v>
      </c>
      <c r="I27" s="95">
        <v>178</v>
      </c>
      <c r="K27" s="87" t="s">
        <v>1737</v>
      </c>
      <c r="L27" s="69">
        <v>17</v>
      </c>
      <c r="M27" s="69" t="s">
        <v>468</v>
      </c>
      <c r="N27" s="89" t="s">
        <v>2704</v>
      </c>
      <c r="O27" t="s">
        <v>2991</v>
      </c>
      <c r="P27" t="s">
        <v>2992</v>
      </c>
      <c r="T27" s="28">
        <v>18772</v>
      </c>
    </row>
    <row r="28" spans="1:20">
      <c r="A28" s="81" t="s">
        <v>2993</v>
      </c>
      <c r="C28" s="92" t="s">
        <v>2977</v>
      </c>
      <c r="D28" s="93" t="s">
        <v>80</v>
      </c>
      <c r="E28" t="s">
        <v>157</v>
      </c>
      <c r="G28" s="103">
        <v>10</v>
      </c>
      <c r="H28" s="94" t="s">
        <v>433</v>
      </c>
      <c r="I28" s="95">
        <v>178</v>
      </c>
      <c r="K28" s="87" t="s">
        <v>1737</v>
      </c>
      <c r="L28" s="69">
        <v>17</v>
      </c>
      <c r="M28" s="69" t="s">
        <v>468</v>
      </c>
      <c r="N28" s="89" t="s">
        <v>2704</v>
      </c>
      <c r="O28" t="s">
        <v>2994</v>
      </c>
      <c r="P28" t="s">
        <v>2995</v>
      </c>
      <c r="T28" s="28">
        <v>18773</v>
      </c>
    </row>
    <row r="29" spans="1:20">
      <c r="A29" s="81" t="s">
        <v>2996</v>
      </c>
      <c r="C29" s="92" t="s">
        <v>2977</v>
      </c>
      <c r="D29" s="93" t="s">
        <v>80</v>
      </c>
      <c r="E29" t="s">
        <v>157</v>
      </c>
      <c r="G29" s="103">
        <v>10</v>
      </c>
      <c r="H29" s="94" t="s">
        <v>433</v>
      </c>
      <c r="I29" s="95">
        <v>178</v>
      </c>
      <c r="K29" s="87" t="s">
        <v>1737</v>
      </c>
      <c r="L29" s="69">
        <v>17</v>
      </c>
      <c r="M29" s="69" t="s">
        <v>468</v>
      </c>
      <c r="N29" s="89" t="s">
        <v>2704</v>
      </c>
      <c r="O29" t="s">
        <v>2997</v>
      </c>
      <c r="P29" t="s">
        <v>2998</v>
      </c>
      <c r="T29" s="28">
        <v>18774</v>
      </c>
    </row>
    <row r="30" s="28" customFormat="1" spans="1:22">
      <c r="A30" s="82" t="s">
        <v>2999</v>
      </c>
      <c r="B30" s="26"/>
      <c r="C30" s="92" t="s">
        <v>3000</v>
      </c>
      <c r="D30" s="93" t="s">
        <v>80</v>
      </c>
      <c r="E30" s="69" t="s">
        <v>3001</v>
      </c>
      <c r="F30"/>
      <c r="G30" s="103">
        <v>1</v>
      </c>
      <c r="H30" s="94" t="s">
        <v>433</v>
      </c>
      <c r="I30" s="95">
        <v>178</v>
      </c>
      <c r="J30" s="80"/>
      <c r="K30" s="87" t="s">
        <v>1737</v>
      </c>
      <c r="L30" s="69">
        <v>10</v>
      </c>
      <c r="M30" s="69" t="s">
        <v>65</v>
      </c>
      <c r="N30" s="28" t="s">
        <v>658</v>
      </c>
      <c r="O30" t="s">
        <v>3002</v>
      </c>
      <c r="P30" t="s">
        <v>3003</v>
      </c>
      <c r="Q30"/>
      <c r="R30"/>
      <c r="S30"/>
      <c r="T30" s="28">
        <v>28481</v>
      </c>
      <c r="V30"/>
    </row>
    <row r="31" s="28" customFormat="1" spans="1:22">
      <c r="A31" s="82" t="s">
        <v>3004</v>
      </c>
      <c r="B31" s="26"/>
      <c r="C31" s="92" t="s">
        <v>3000</v>
      </c>
      <c r="D31" s="93" t="s">
        <v>80</v>
      </c>
      <c r="E31" t="s">
        <v>157</v>
      </c>
      <c r="F31"/>
      <c r="G31" s="103">
        <v>1</v>
      </c>
      <c r="H31" s="94" t="s">
        <v>433</v>
      </c>
      <c r="I31" s="95">
        <v>178</v>
      </c>
      <c r="J31" s="80"/>
      <c r="K31" s="87" t="s">
        <v>1737</v>
      </c>
      <c r="L31" s="69">
        <v>10</v>
      </c>
      <c r="M31" s="69" t="s">
        <v>65</v>
      </c>
      <c r="N31" s="28" t="s">
        <v>658</v>
      </c>
      <c r="O31" t="s">
        <v>3005</v>
      </c>
      <c r="P31" t="s">
        <v>3006</v>
      </c>
      <c r="Q31"/>
      <c r="R31"/>
      <c r="S31"/>
      <c r="T31" s="28">
        <v>29744</v>
      </c>
      <c r="V31"/>
    </row>
    <row r="32" s="28" customFormat="1" spans="1:22">
      <c r="A32" s="82" t="s">
        <v>3007</v>
      </c>
      <c r="B32" s="26"/>
      <c r="C32" s="92" t="s">
        <v>3000</v>
      </c>
      <c r="D32" s="93" t="s">
        <v>80</v>
      </c>
      <c r="E32" t="s">
        <v>157</v>
      </c>
      <c r="F32"/>
      <c r="G32" s="103">
        <v>1</v>
      </c>
      <c r="H32" s="94" t="s">
        <v>433</v>
      </c>
      <c r="I32" s="95">
        <v>178</v>
      </c>
      <c r="J32" s="80"/>
      <c r="K32" s="87" t="s">
        <v>1737</v>
      </c>
      <c r="L32" s="69">
        <v>10</v>
      </c>
      <c r="M32" s="69" t="s">
        <v>65</v>
      </c>
      <c r="N32" s="28" t="s">
        <v>658</v>
      </c>
      <c r="O32" t="s">
        <v>3008</v>
      </c>
      <c r="P32" t="s">
        <v>3009</v>
      </c>
      <c r="Q32"/>
      <c r="R32"/>
      <c r="S32"/>
      <c r="T32" s="28">
        <v>29743</v>
      </c>
      <c r="V32"/>
    </row>
    <row r="33" spans="1:20">
      <c r="A33" s="81" t="s">
        <v>3010</v>
      </c>
      <c r="C33" s="92" t="s">
        <v>3000</v>
      </c>
      <c r="D33" s="93" t="s">
        <v>80</v>
      </c>
      <c r="E33" t="s">
        <v>157</v>
      </c>
      <c r="G33" s="103">
        <v>10</v>
      </c>
      <c r="H33" s="94" t="s">
        <v>433</v>
      </c>
      <c r="I33" s="95">
        <v>178</v>
      </c>
      <c r="K33" s="87" t="s">
        <v>1737</v>
      </c>
      <c r="L33" s="69">
        <v>17</v>
      </c>
      <c r="M33" s="69" t="s">
        <v>468</v>
      </c>
      <c r="N33" s="28" t="s">
        <v>658</v>
      </c>
      <c r="O33" t="s">
        <v>3011</v>
      </c>
      <c r="P33" t="s">
        <v>3012</v>
      </c>
      <c r="T33" s="28">
        <v>29745</v>
      </c>
    </row>
    <row r="34" spans="1:20">
      <c r="A34" s="81" t="s">
        <v>3013</v>
      </c>
      <c r="C34" s="92" t="s">
        <v>3000</v>
      </c>
      <c r="D34" s="93" t="s">
        <v>80</v>
      </c>
      <c r="E34" t="s">
        <v>157</v>
      </c>
      <c r="G34" s="103">
        <v>10</v>
      </c>
      <c r="H34" s="94" t="s">
        <v>433</v>
      </c>
      <c r="I34" s="95">
        <v>178</v>
      </c>
      <c r="K34" s="87" t="s">
        <v>1737</v>
      </c>
      <c r="L34" s="69">
        <v>17</v>
      </c>
      <c r="M34" s="69" t="s">
        <v>468</v>
      </c>
      <c r="N34" s="28" t="s">
        <v>658</v>
      </c>
      <c r="O34" t="s">
        <v>3014</v>
      </c>
      <c r="P34" t="s">
        <v>3015</v>
      </c>
      <c r="T34" s="28">
        <v>29746</v>
      </c>
    </row>
    <row r="35" spans="1:20">
      <c r="A35" s="81" t="s">
        <v>3016</v>
      </c>
      <c r="C35" s="92" t="s">
        <v>3000</v>
      </c>
      <c r="D35" s="93" t="s">
        <v>80</v>
      </c>
      <c r="E35" t="s">
        <v>157</v>
      </c>
      <c r="G35" s="103">
        <v>10</v>
      </c>
      <c r="H35" s="94" t="s">
        <v>433</v>
      </c>
      <c r="I35" s="95">
        <v>178</v>
      </c>
      <c r="K35" s="87" t="s">
        <v>1737</v>
      </c>
      <c r="L35" s="69">
        <v>17</v>
      </c>
      <c r="M35" s="69" t="s">
        <v>468</v>
      </c>
      <c r="N35" s="28" t="s">
        <v>658</v>
      </c>
      <c r="O35" t="s">
        <v>3017</v>
      </c>
      <c r="P35" t="s">
        <v>3018</v>
      </c>
      <c r="T35" s="28">
        <v>29747</v>
      </c>
    </row>
    <row r="36" spans="1:20">
      <c r="A36" s="82" t="s">
        <v>3019</v>
      </c>
      <c r="C36" s="92" t="s">
        <v>3020</v>
      </c>
      <c r="D36" s="93" t="s">
        <v>80</v>
      </c>
      <c r="E36" s="69" t="s">
        <v>3021</v>
      </c>
      <c r="G36" s="103">
        <v>1</v>
      </c>
      <c r="H36" s="94" t="s">
        <v>433</v>
      </c>
      <c r="I36" s="95">
        <v>178</v>
      </c>
      <c r="K36" s="87" t="s">
        <v>1737</v>
      </c>
      <c r="L36" s="69">
        <v>10</v>
      </c>
      <c r="M36" s="69" t="s">
        <v>65</v>
      </c>
      <c r="N36" s="28" t="s">
        <v>820</v>
      </c>
      <c r="O36" t="s">
        <v>3022</v>
      </c>
      <c r="P36" t="s">
        <v>3023</v>
      </c>
      <c r="T36" s="28">
        <v>73838</v>
      </c>
    </row>
    <row r="37" spans="1:20">
      <c r="A37" s="81" t="s">
        <v>3024</v>
      </c>
      <c r="C37" s="92" t="s">
        <v>3020</v>
      </c>
      <c r="D37" s="93" t="s">
        <v>80</v>
      </c>
      <c r="E37" t="s">
        <v>157</v>
      </c>
      <c r="G37" s="103">
        <v>10</v>
      </c>
      <c r="H37" s="94" t="s">
        <v>433</v>
      </c>
      <c r="I37" s="95">
        <v>178</v>
      </c>
      <c r="J37" s="80"/>
      <c r="K37" s="87" t="s">
        <v>1737</v>
      </c>
      <c r="L37" s="69">
        <v>17</v>
      </c>
      <c r="M37" s="69" t="s">
        <v>468</v>
      </c>
      <c r="N37" s="28" t="s">
        <v>820</v>
      </c>
      <c r="O37" t="s">
        <v>3025</v>
      </c>
      <c r="P37" t="s">
        <v>3026</v>
      </c>
      <c r="T37" s="28">
        <v>73839</v>
      </c>
    </row>
    <row r="38" s="28" customFormat="1" spans="1:22">
      <c r="A38" s="82" t="s">
        <v>3027</v>
      </c>
      <c r="B38" s="26"/>
      <c r="C38" s="92" t="s">
        <v>3028</v>
      </c>
      <c r="D38" s="93" t="s">
        <v>80</v>
      </c>
      <c r="E38" s="69" t="s">
        <v>3029</v>
      </c>
      <c r="F38"/>
      <c r="G38" s="103">
        <v>1</v>
      </c>
      <c r="H38" s="94" t="s">
        <v>433</v>
      </c>
      <c r="I38" s="95">
        <v>178</v>
      </c>
      <c r="J38" s="80"/>
      <c r="K38" s="88" t="s">
        <v>1774</v>
      </c>
      <c r="L38" s="69">
        <v>10</v>
      </c>
      <c r="M38" s="69" t="s">
        <v>65</v>
      </c>
      <c r="O38" t="s">
        <v>3030</v>
      </c>
      <c r="P38" t="s">
        <v>3027</v>
      </c>
      <c r="Q38" t="s">
        <v>3031</v>
      </c>
      <c r="R38" t="s">
        <v>3032</v>
      </c>
      <c r="S38" t="s">
        <v>3033</v>
      </c>
      <c r="T38" s="28">
        <v>1132</v>
      </c>
      <c r="V38"/>
    </row>
    <row r="39" s="28" customFormat="1" spans="1:22">
      <c r="A39" s="82" t="s">
        <v>3034</v>
      </c>
      <c r="B39" s="26"/>
      <c r="C39" s="92" t="s">
        <v>3028</v>
      </c>
      <c r="D39" s="93" t="s">
        <v>80</v>
      </c>
      <c r="E39" t="s">
        <v>157</v>
      </c>
      <c r="F39"/>
      <c r="G39" s="103">
        <v>1</v>
      </c>
      <c r="H39" s="94" t="s">
        <v>433</v>
      </c>
      <c r="I39" s="95">
        <v>178</v>
      </c>
      <c r="J39" s="80"/>
      <c r="K39" s="88" t="s">
        <v>1774</v>
      </c>
      <c r="L39" s="69">
        <v>10</v>
      </c>
      <c r="M39" s="69" t="s">
        <v>65</v>
      </c>
      <c r="O39" t="s">
        <v>3035</v>
      </c>
      <c r="P39" t="s">
        <v>3036</v>
      </c>
      <c r="Q39" t="s">
        <v>3037</v>
      </c>
      <c r="R39" t="s">
        <v>3038</v>
      </c>
      <c r="S39" t="s">
        <v>3039</v>
      </c>
      <c r="T39" s="28">
        <v>5665</v>
      </c>
      <c r="V39"/>
    </row>
    <row r="40" s="28" customFormat="1" spans="1:22">
      <c r="A40" s="82" t="s">
        <v>3040</v>
      </c>
      <c r="B40" s="26"/>
      <c r="C40" s="92" t="s">
        <v>3028</v>
      </c>
      <c r="D40" s="93" t="s">
        <v>80</v>
      </c>
      <c r="E40" t="s">
        <v>157</v>
      </c>
      <c r="F40"/>
      <c r="G40" s="103">
        <v>1</v>
      </c>
      <c r="H40" s="94" t="s">
        <v>433</v>
      </c>
      <c r="I40" s="95">
        <v>178</v>
      </c>
      <c r="J40" s="80"/>
      <c r="K40" s="88" t="s">
        <v>1774</v>
      </c>
      <c r="L40" s="69">
        <v>10</v>
      </c>
      <c r="M40" s="69" t="s">
        <v>65</v>
      </c>
      <c r="O40" t="s">
        <v>3041</v>
      </c>
      <c r="P40" t="s">
        <v>3042</v>
      </c>
      <c r="Q40" t="s">
        <v>3043</v>
      </c>
      <c r="R40" t="s">
        <v>3044</v>
      </c>
      <c r="S40" t="s">
        <v>3045</v>
      </c>
      <c r="T40" s="28">
        <v>5668</v>
      </c>
      <c r="V40"/>
    </row>
    <row r="41" s="28" customFormat="1" spans="1:22">
      <c r="A41" s="82" t="s">
        <v>3046</v>
      </c>
      <c r="B41" s="26"/>
      <c r="C41" s="92" t="s">
        <v>3028</v>
      </c>
      <c r="D41" s="93" t="s">
        <v>80</v>
      </c>
      <c r="E41" t="s">
        <v>157</v>
      </c>
      <c r="F41"/>
      <c r="G41" s="103">
        <v>1</v>
      </c>
      <c r="H41" s="94" t="s">
        <v>433</v>
      </c>
      <c r="I41" s="95">
        <v>178</v>
      </c>
      <c r="J41" s="80"/>
      <c r="K41" s="88" t="s">
        <v>1774</v>
      </c>
      <c r="L41" s="69">
        <v>10</v>
      </c>
      <c r="M41" s="69" t="s">
        <v>65</v>
      </c>
      <c r="N41" s="28" t="s">
        <v>480</v>
      </c>
      <c r="O41" t="s">
        <v>3047</v>
      </c>
      <c r="P41" t="s">
        <v>3046</v>
      </c>
      <c r="Q41" t="s">
        <v>3048</v>
      </c>
      <c r="R41" t="s">
        <v>3049</v>
      </c>
      <c r="S41" t="s">
        <v>3050</v>
      </c>
      <c r="T41" s="28">
        <v>46099</v>
      </c>
      <c r="V41"/>
    </row>
    <row r="42" s="28" customFormat="1" spans="1:22">
      <c r="A42" s="81" t="s">
        <v>3051</v>
      </c>
      <c r="B42" s="26"/>
      <c r="C42" s="92" t="s">
        <v>3028</v>
      </c>
      <c r="D42" s="93" t="s">
        <v>80</v>
      </c>
      <c r="E42" t="s">
        <v>157</v>
      </c>
      <c r="F42"/>
      <c r="G42" s="103">
        <v>10</v>
      </c>
      <c r="H42" s="94" t="s">
        <v>433</v>
      </c>
      <c r="I42" s="95">
        <v>178</v>
      </c>
      <c r="J42"/>
      <c r="K42" s="88" t="s">
        <v>1774</v>
      </c>
      <c r="L42" s="69">
        <v>17</v>
      </c>
      <c r="M42" s="69" t="s">
        <v>468</v>
      </c>
      <c r="N42" s="89" t="s">
        <v>2704</v>
      </c>
      <c r="O42" t="s">
        <v>3052</v>
      </c>
      <c r="P42" t="s">
        <v>3051</v>
      </c>
      <c r="Q42" t="s">
        <v>3053</v>
      </c>
      <c r="R42" t="s">
        <v>3054</v>
      </c>
      <c r="S42" t="s">
        <v>3055</v>
      </c>
      <c r="T42" s="28">
        <v>18796</v>
      </c>
      <c r="V42"/>
    </row>
    <row r="43" s="28" customFormat="1" spans="1:22">
      <c r="A43" s="81" t="s">
        <v>3056</v>
      </c>
      <c r="B43" s="26"/>
      <c r="C43" s="92" t="s">
        <v>3028</v>
      </c>
      <c r="D43" s="93" t="s">
        <v>80</v>
      </c>
      <c r="E43" t="s">
        <v>157</v>
      </c>
      <c r="F43"/>
      <c r="G43" s="103">
        <v>10</v>
      </c>
      <c r="H43" s="94" t="s">
        <v>433</v>
      </c>
      <c r="I43" s="95">
        <v>178</v>
      </c>
      <c r="J43"/>
      <c r="K43" s="88" t="s">
        <v>1774</v>
      </c>
      <c r="L43" s="69">
        <v>17</v>
      </c>
      <c r="M43" s="69" t="s">
        <v>468</v>
      </c>
      <c r="N43" s="89" t="s">
        <v>2704</v>
      </c>
      <c r="O43" t="s">
        <v>3057</v>
      </c>
      <c r="P43" t="s">
        <v>3056</v>
      </c>
      <c r="Q43" t="s">
        <v>3058</v>
      </c>
      <c r="R43" t="s">
        <v>3059</v>
      </c>
      <c r="S43" t="s">
        <v>3060</v>
      </c>
      <c r="T43" s="28">
        <v>18797</v>
      </c>
      <c r="V43"/>
    </row>
    <row r="44" s="28" customFormat="1" spans="1:22">
      <c r="A44" s="81" t="s">
        <v>3061</v>
      </c>
      <c r="B44" s="26"/>
      <c r="C44" s="92" t="s">
        <v>3028</v>
      </c>
      <c r="D44" s="93" t="s">
        <v>80</v>
      </c>
      <c r="E44" t="s">
        <v>157</v>
      </c>
      <c r="F44"/>
      <c r="G44" s="103">
        <v>10</v>
      </c>
      <c r="H44" s="94" t="s">
        <v>433</v>
      </c>
      <c r="I44" s="95">
        <v>178</v>
      </c>
      <c r="J44"/>
      <c r="K44" s="88" t="s">
        <v>1774</v>
      </c>
      <c r="L44" s="69">
        <v>17</v>
      </c>
      <c r="M44" s="69" t="s">
        <v>468</v>
      </c>
      <c r="N44" s="89" t="s">
        <v>2704</v>
      </c>
      <c r="O44" t="s">
        <v>3062</v>
      </c>
      <c r="P44" t="s">
        <v>3061</v>
      </c>
      <c r="Q44" t="s">
        <v>3063</v>
      </c>
      <c r="R44" t="s">
        <v>3064</v>
      </c>
      <c r="S44" t="s">
        <v>3065</v>
      </c>
      <c r="T44" s="28">
        <v>18798</v>
      </c>
      <c r="V44"/>
    </row>
    <row r="45" s="28" customFormat="1" spans="1:22">
      <c r="A45" s="82" t="s">
        <v>3066</v>
      </c>
      <c r="B45" s="26"/>
      <c r="C45" s="92" t="s">
        <v>3067</v>
      </c>
      <c r="D45" s="93" t="s">
        <v>80</v>
      </c>
      <c r="E45" s="69" t="s">
        <v>3068</v>
      </c>
      <c r="F45"/>
      <c r="G45" s="103">
        <v>1</v>
      </c>
      <c r="H45" s="94" t="s">
        <v>433</v>
      </c>
      <c r="I45" s="95">
        <v>178</v>
      </c>
      <c r="J45"/>
      <c r="K45" s="88" t="s">
        <v>1774</v>
      </c>
      <c r="L45" s="69">
        <v>10</v>
      </c>
      <c r="M45" s="69" t="s">
        <v>65</v>
      </c>
      <c r="O45" t="s">
        <v>3069</v>
      </c>
      <c r="P45" t="s">
        <v>3070</v>
      </c>
      <c r="Q45"/>
      <c r="R45"/>
      <c r="S45"/>
      <c r="T45" s="28">
        <v>15277</v>
      </c>
      <c r="V45"/>
    </row>
    <row r="46" s="28" customFormat="1" spans="1:22">
      <c r="A46" s="82" t="s">
        <v>3071</v>
      </c>
      <c r="B46" s="26"/>
      <c r="C46" s="92" t="s">
        <v>3067</v>
      </c>
      <c r="D46" s="93" t="s">
        <v>80</v>
      </c>
      <c r="E46" t="s">
        <v>157</v>
      </c>
      <c r="F46"/>
      <c r="G46" s="103">
        <v>1</v>
      </c>
      <c r="H46" s="94" t="s">
        <v>433</v>
      </c>
      <c r="I46" s="95">
        <v>178</v>
      </c>
      <c r="J46"/>
      <c r="K46" s="88" t="s">
        <v>1774</v>
      </c>
      <c r="L46" s="69">
        <v>10</v>
      </c>
      <c r="M46" s="69" t="s">
        <v>65</v>
      </c>
      <c r="O46" t="s">
        <v>3072</v>
      </c>
      <c r="P46" t="s">
        <v>3073</v>
      </c>
      <c r="Q46"/>
      <c r="R46"/>
      <c r="S46"/>
      <c r="T46" s="28">
        <v>15290</v>
      </c>
      <c r="V46"/>
    </row>
    <row r="47" s="28" customFormat="1" spans="1:22">
      <c r="A47" s="82" t="s">
        <v>3074</v>
      </c>
      <c r="B47" s="26"/>
      <c r="C47" s="92" t="s">
        <v>3067</v>
      </c>
      <c r="D47" s="93" t="s">
        <v>80</v>
      </c>
      <c r="E47" t="s">
        <v>157</v>
      </c>
      <c r="F47"/>
      <c r="G47" s="103">
        <v>1</v>
      </c>
      <c r="H47" s="94" t="s">
        <v>433</v>
      </c>
      <c r="I47" s="95">
        <v>178</v>
      </c>
      <c r="J47"/>
      <c r="K47" s="88" t="s">
        <v>1774</v>
      </c>
      <c r="L47" s="69">
        <v>10</v>
      </c>
      <c r="M47" s="69" t="s">
        <v>65</v>
      </c>
      <c r="N47" s="28" t="s">
        <v>480</v>
      </c>
      <c r="O47" t="s">
        <v>3075</v>
      </c>
      <c r="P47" t="s">
        <v>3076</v>
      </c>
      <c r="Q47"/>
      <c r="R47"/>
      <c r="S47"/>
      <c r="T47" s="28">
        <v>46100</v>
      </c>
      <c r="V47"/>
    </row>
    <row r="48" s="28" customFormat="1" spans="1:22">
      <c r="A48" s="81" t="s">
        <v>3077</v>
      </c>
      <c r="B48" s="26"/>
      <c r="C48" s="92" t="s">
        <v>3067</v>
      </c>
      <c r="D48" s="93" t="s">
        <v>80</v>
      </c>
      <c r="E48" t="s">
        <v>157</v>
      </c>
      <c r="F48"/>
      <c r="G48" s="103">
        <v>10</v>
      </c>
      <c r="H48" s="94" t="s">
        <v>433</v>
      </c>
      <c r="I48" s="95">
        <v>178</v>
      </c>
      <c r="J48"/>
      <c r="K48" s="88" t="s">
        <v>1774</v>
      </c>
      <c r="L48" s="69">
        <v>17</v>
      </c>
      <c r="M48" s="69" t="s">
        <v>468</v>
      </c>
      <c r="N48" s="89" t="s">
        <v>2704</v>
      </c>
      <c r="O48" t="s">
        <v>3078</v>
      </c>
      <c r="P48" t="s">
        <v>3079</v>
      </c>
      <c r="Q48"/>
      <c r="R48"/>
      <c r="S48"/>
      <c r="T48" s="28">
        <v>18793</v>
      </c>
      <c r="V48"/>
    </row>
    <row r="49" s="28" customFormat="1" spans="1:22">
      <c r="A49" s="81" t="s">
        <v>3080</v>
      </c>
      <c r="B49" s="26"/>
      <c r="C49" s="92" t="s">
        <v>3067</v>
      </c>
      <c r="D49" s="93" t="s">
        <v>80</v>
      </c>
      <c r="E49" t="s">
        <v>157</v>
      </c>
      <c r="F49"/>
      <c r="G49" s="103">
        <v>10</v>
      </c>
      <c r="H49" s="94" t="s">
        <v>433</v>
      </c>
      <c r="I49" s="95">
        <v>178</v>
      </c>
      <c r="J49"/>
      <c r="K49" s="88" t="s">
        <v>1774</v>
      </c>
      <c r="L49" s="69">
        <v>17</v>
      </c>
      <c r="M49" s="69" t="s">
        <v>468</v>
      </c>
      <c r="N49" s="89" t="s">
        <v>2704</v>
      </c>
      <c r="O49" t="s">
        <v>3081</v>
      </c>
      <c r="P49" t="s">
        <v>3082</v>
      </c>
      <c r="Q49"/>
      <c r="R49"/>
      <c r="S49"/>
      <c r="T49" s="28">
        <v>18795</v>
      </c>
      <c r="V49"/>
    </row>
    <row r="50" spans="1:20">
      <c r="A50" s="81" t="s">
        <v>3083</v>
      </c>
      <c r="C50" s="92" t="s">
        <v>3067</v>
      </c>
      <c r="D50" s="93" t="s">
        <v>80</v>
      </c>
      <c r="E50" t="s">
        <v>157</v>
      </c>
      <c r="G50" s="103">
        <v>10</v>
      </c>
      <c r="H50" s="94" t="s">
        <v>433</v>
      </c>
      <c r="I50" s="95">
        <v>178</v>
      </c>
      <c r="K50" s="88" t="s">
        <v>1774</v>
      </c>
      <c r="L50" s="69">
        <v>17</v>
      </c>
      <c r="M50" s="69" t="s">
        <v>468</v>
      </c>
      <c r="N50" s="89" t="s">
        <v>2704</v>
      </c>
      <c r="O50" t="s">
        <v>3084</v>
      </c>
      <c r="P50" t="s">
        <v>3085</v>
      </c>
      <c r="T50" s="28">
        <v>18794</v>
      </c>
    </row>
    <row r="51" s="28" customFormat="1" spans="1:22">
      <c r="A51" s="82" t="s">
        <v>3086</v>
      </c>
      <c r="B51" s="26"/>
      <c r="C51" s="92" t="s">
        <v>3087</v>
      </c>
      <c r="D51" s="93" t="s">
        <v>80</v>
      </c>
      <c r="E51" s="69" t="s">
        <v>3088</v>
      </c>
      <c r="F51"/>
      <c r="G51" s="103">
        <v>1</v>
      </c>
      <c r="H51" s="94" t="s">
        <v>433</v>
      </c>
      <c r="I51" s="95">
        <v>178</v>
      </c>
      <c r="J51"/>
      <c r="K51" s="88" t="s">
        <v>1774</v>
      </c>
      <c r="L51" s="69">
        <v>10</v>
      </c>
      <c r="M51" s="69" t="s">
        <v>65</v>
      </c>
      <c r="O51" t="s">
        <v>3089</v>
      </c>
      <c r="P51" t="s">
        <v>3090</v>
      </c>
      <c r="Q51" t="s">
        <v>3091</v>
      </c>
      <c r="R51" t="s">
        <v>3092</v>
      </c>
      <c r="S51" t="s">
        <v>3093</v>
      </c>
      <c r="T51" s="28">
        <v>8588</v>
      </c>
      <c r="V51"/>
    </row>
    <row r="52" s="28" customFormat="1" spans="1:22">
      <c r="A52" s="82" t="s">
        <v>3094</v>
      </c>
      <c r="B52" s="26"/>
      <c r="C52" s="92" t="s">
        <v>3087</v>
      </c>
      <c r="D52" s="93" t="s">
        <v>80</v>
      </c>
      <c r="E52" t="s">
        <v>157</v>
      </c>
      <c r="F52"/>
      <c r="G52" s="103">
        <v>1</v>
      </c>
      <c r="H52" s="94" t="s">
        <v>433</v>
      </c>
      <c r="I52" s="95">
        <v>178</v>
      </c>
      <c r="J52"/>
      <c r="K52" s="88" t="s">
        <v>1774</v>
      </c>
      <c r="L52" s="69">
        <v>10</v>
      </c>
      <c r="M52" s="69" t="s">
        <v>65</v>
      </c>
      <c r="O52" t="s">
        <v>3095</v>
      </c>
      <c r="P52" t="s">
        <v>3096</v>
      </c>
      <c r="Q52" t="s">
        <v>3097</v>
      </c>
      <c r="R52" t="s">
        <v>3098</v>
      </c>
      <c r="S52" t="s">
        <v>3099</v>
      </c>
      <c r="T52" s="28">
        <v>8591</v>
      </c>
      <c r="V52"/>
    </row>
    <row r="53" s="28" customFormat="1" spans="1:22">
      <c r="A53" s="82" t="s">
        <v>3100</v>
      </c>
      <c r="B53" s="26"/>
      <c r="C53" s="92" t="s">
        <v>3087</v>
      </c>
      <c r="D53" s="93" t="s">
        <v>80</v>
      </c>
      <c r="E53" t="s">
        <v>157</v>
      </c>
      <c r="F53"/>
      <c r="G53" s="103">
        <v>1</v>
      </c>
      <c r="H53" s="94" t="s">
        <v>433</v>
      </c>
      <c r="I53" s="95">
        <v>178</v>
      </c>
      <c r="J53"/>
      <c r="K53" s="88" t="s">
        <v>1774</v>
      </c>
      <c r="L53" s="69">
        <v>10</v>
      </c>
      <c r="M53" s="69" t="s">
        <v>65</v>
      </c>
      <c r="O53" t="s">
        <v>3101</v>
      </c>
      <c r="P53" t="s">
        <v>3102</v>
      </c>
      <c r="Q53" t="s">
        <v>3103</v>
      </c>
      <c r="R53" t="s">
        <v>3104</v>
      </c>
      <c r="S53" t="s">
        <v>3105</v>
      </c>
      <c r="T53" s="28">
        <v>8592</v>
      </c>
      <c r="V53"/>
    </row>
    <row r="54" spans="1:20">
      <c r="A54" s="81" t="s">
        <v>3106</v>
      </c>
      <c r="C54" s="92" t="s">
        <v>3087</v>
      </c>
      <c r="D54" s="93" t="s">
        <v>80</v>
      </c>
      <c r="E54" t="s">
        <v>157</v>
      </c>
      <c r="G54" s="103">
        <v>10</v>
      </c>
      <c r="H54" s="94" t="s">
        <v>433</v>
      </c>
      <c r="I54" s="95">
        <v>178</v>
      </c>
      <c r="K54" s="88" t="s">
        <v>1774</v>
      </c>
      <c r="L54" s="69">
        <v>17</v>
      </c>
      <c r="M54" s="69" t="s">
        <v>468</v>
      </c>
      <c r="N54" s="89" t="s">
        <v>2704</v>
      </c>
      <c r="O54" t="s">
        <v>3107</v>
      </c>
      <c r="P54" t="s">
        <v>3108</v>
      </c>
      <c r="Q54" t="s">
        <v>3106</v>
      </c>
      <c r="T54" s="28">
        <v>18788</v>
      </c>
    </row>
    <row r="55" s="28" customFormat="1" spans="1:22">
      <c r="A55" s="81" t="s">
        <v>3109</v>
      </c>
      <c r="B55" s="26"/>
      <c r="C55" s="92" t="s">
        <v>3087</v>
      </c>
      <c r="D55" s="93" t="s">
        <v>80</v>
      </c>
      <c r="E55" t="s">
        <v>157</v>
      </c>
      <c r="F55"/>
      <c r="G55" s="103">
        <v>10</v>
      </c>
      <c r="H55" s="94" t="s">
        <v>433</v>
      </c>
      <c r="I55" s="95">
        <v>178</v>
      </c>
      <c r="J55"/>
      <c r="K55" s="88" t="s">
        <v>1774</v>
      </c>
      <c r="L55" s="69">
        <v>17</v>
      </c>
      <c r="M55" s="69" t="s">
        <v>468</v>
      </c>
      <c r="N55" s="89" t="s">
        <v>2704</v>
      </c>
      <c r="O55" t="s">
        <v>3110</v>
      </c>
      <c r="P55" t="s">
        <v>3111</v>
      </c>
      <c r="Q55" t="s">
        <v>3109</v>
      </c>
      <c r="R55"/>
      <c r="S55"/>
      <c r="T55" s="28">
        <v>18790</v>
      </c>
      <c r="V55"/>
    </row>
    <row r="56" s="28" customFormat="1" spans="1:22">
      <c r="A56" s="81" t="s">
        <v>3112</v>
      </c>
      <c r="B56" s="26"/>
      <c r="C56" s="92" t="s">
        <v>3087</v>
      </c>
      <c r="D56" s="93" t="s">
        <v>80</v>
      </c>
      <c r="E56" t="s">
        <v>157</v>
      </c>
      <c r="F56"/>
      <c r="G56" s="103">
        <v>10</v>
      </c>
      <c r="H56" s="94" t="s">
        <v>433</v>
      </c>
      <c r="I56" s="95">
        <v>178</v>
      </c>
      <c r="J56"/>
      <c r="K56" s="88" t="s">
        <v>1774</v>
      </c>
      <c r="L56" s="69">
        <v>17</v>
      </c>
      <c r="M56" s="69" t="s">
        <v>468</v>
      </c>
      <c r="N56" s="89" t="s">
        <v>2704</v>
      </c>
      <c r="O56" t="s">
        <v>3113</v>
      </c>
      <c r="P56" t="s">
        <v>3114</v>
      </c>
      <c r="Q56" t="s">
        <v>3112</v>
      </c>
      <c r="R56"/>
      <c r="S56"/>
      <c r="T56" s="28">
        <v>18789</v>
      </c>
      <c r="V56"/>
    </row>
    <row r="57" s="28" customFormat="1" spans="1:22">
      <c r="A57" s="82" t="s">
        <v>3115</v>
      </c>
      <c r="B57" s="26"/>
      <c r="C57" s="92" t="s">
        <v>3116</v>
      </c>
      <c r="D57" s="93" t="s">
        <v>80</v>
      </c>
      <c r="E57" s="69" t="s">
        <v>3117</v>
      </c>
      <c r="F57"/>
      <c r="G57" s="103">
        <v>1</v>
      </c>
      <c r="H57" s="94" t="s">
        <v>433</v>
      </c>
      <c r="I57" s="95">
        <v>178</v>
      </c>
      <c r="J57"/>
      <c r="K57" s="88" t="s">
        <v>1774</v>
      </c>
      <c r="L57" s="69">
        <v>10</v>
      </c>
      <c r="M57" s="69" t="s">
        <v>65</v>
      </c>
      <c r="O57" t="s">
        <v>3118</v>
      </c>
      <c r="P57" t="s">
        <v>3119</v>
      </c>
      <c r="Q57"/>
      <c r="R57"/>
      <c r="S57"/>
      <c r="T57" s="28">
        <v>13331</v>
      </c>
      <c r="V57"/>
    </row>
    <row r="58" spans="1:20">
      <c r="A58" s="82" t="s">
        <v>3120</v>
      </c>
      <c r="C58" s="92" t="s">
        <v>3116</v>
      </c>
      <c r="D58" s="93" t="s">
        <v>80</v>
      </c>
      <c r="E58" t="s">
        <v>157</v>
      </c>
      <c r="G58" s="103">
        <v>1</v>
      </c>
      <c r="H58" s="94" t="s">
        <v>433</v>
      </c>
      <c r="I58" s="95">
        <v>178</v>
      </c>
      <c r="K58" s="88" t="s">
        <v>1774</v>
      </c>
      <c r="L58" s="69">
        <v>10</v>
      </c>
      <c r="M58" s="69" t="s">
        <v>65</v>
      </c>
      <c r="O58" t="s">
        <v>3121</v>
      </c>
      <c r="P58" t="s">
        <v>3122</v>
      </c>
      <c r="T58" s="28">
        <v>13332</v>
      </c>
    </row>
    <row r="59" s="28" customFormat="1" spans="1:22">
      <c r="A59" s="82" t="s">
        <v>3123</v>
      </c>
      <c r="B59" s="26"/>
      <c r="C59" s="92" t="s">
        <v>3116</v>
      </c>
      <c r="D59" s="93" t="s">
        <v>80</v>
      </c>
      <c r="E59" t="s">
        <v>157</v>
      </c>
      <c r="F59"/>
      <c r="G59" s="103">
        <v>1</v>
      </c>
      <c r="H59" s="94" t="s">
        <v>433</v>
      </c>
      <c r="I59" s="95">
        <v>178</v>
      </c>
      <c r="J59"/>
      <c r="K59" s="88" t="s">
        <v>1774</v>
      </c>
      <c r="L59" s="69">
        <v>10</v>
      </c>
      <c r="M59" s="69" t="s">
        <v>65</v>
      </c>
      <c r="O59" t="s">
        <v>3124</v>
      </c>
      <c r="P59" t="s">
        <v>3125</v>
      </c>
      <c r="Q59"/>
      <c r="R59"/>
      <c r="S59"/>
      <c r="T59" s="28">
        <v>13333</v>
      </c>
      <c r="V59"/>
    </row>
    <row r="60" s="28" customFormat="1" spans="1:22">
      <c r="A60" s="82" t="s">
        <v>3126</v>
      </c>
      <c r="B60" s="26"/>
      <c r="C60" s="92" t="s">
        <v>3116</v>
      </c>
      <c r="D60" s="93" t="s">
        <v>80</v>
      </c>
      <c r="E60" t="s">
        <v>157</v>
      </c>
      <c r="F60"/>
      <c r="G60" s="103">
        <v>1</v>
      </c>
      <c r="H60" s="94" t="s">
        <v>433</v>
      </c>
      <c r="I60" s="95">
        <v>178</v>
      </c>
      <c r="J60"/>
      <c r="K60" s="88" t="s">
        <v>1774</v>
      </c>
      <c r="L60" s="69">
        <v>10</v>
      </c>
      <c r="M60" s="69" t="s">
        <v>65</v>
      </c>
      <c r="N60" s="28" t="s">
        <v>480</v>
      </c>
      <c r="O60" t="s">
        <v>3127</v>
      </c>
      <c r="P60" t="s">
        <v>3128</v>
      </c>
      <c r="Q60"/>
      <c r="R60"/>
      <c r="S60"/>
      <c r="T60" s="28">
        <v>46308</v>
      </c>
      <c r="V60"/>
    </row>
    <row r="61" s="28" customFormat="1" spans="1:22">
      <c r="A61" s="81" t="s">
        <v>3129</v>
      </c>
      <c r="B61" s="26"/>
      <c r="C61" s="92" t="s">
        <v>3116</v>
      </c>
      <c r="D61" s="93" t="s">
        <v>80</v>
      </c>
      <c r="E61" t="s">
        <v>157</v>
      </c>
      <c r="F61"/>
      <c r="G61" s="103">
        <v>10</v>
      </c>
      <c r="H61" s="94" t="s">
        <v>433</v>
      </c>
      <c r="I61" s="95">
        <v>178</v>
      </c>
      <c r="J61"/>
      <c r="K61" s="88" t="s">
        <v>1774</v>
      </c>
      <c r="L61" s="69">
        <v>17</v>
      </c>
      <c r="M61" s="69" t="s">
        <v>468</v>
      </c>
      <c r="O61" t="s">
        <v>3130</v>
      </c>
      <c r="P61" t="s">
        <v>3131</v>
      </c>
      <c r="Q61"/>
      <c r="R61"/>
      <c r="S61"/>
      <c r="T61" s="28">
        <v>13334</v>
      </c>
      <c r="V61"/>
    </row>
    <row r="62" spans="1:20">
      <c r="A62" s="81" t="s">
        <v>3132</v>
      </c>
      <c r="C62" s="92" t="s">
        <v>3116</v>
      </c>
      <c r="D62" s="93" t="s">
        <v>80</v>
      </c>
      <c r="E62" t="s">
        <v>157</v>
      </c>
      <c r="G62" s="103">
        <v>10</v>
      </c>
      <c r="H62" s="94" t="s">
        <v>433</v>
      </c>
      <c r="I62" s="95">
        <v>178</v>
      </c>
      <c r="K62" s="88" t="s">
        <v>1774</v>
      </c>
      <c r="L62" s="69">
        <v>17</v>
      </c>
      <c r="M62" s="69" t="s">
        <v>468</v>
      </c>
      <c r="N62" s="28" t="s">
        <v>2704</v>
      </c>
      <c r="O62" t="s">
        <v>3133</v>
      </c>
      <c r="P62" t="s">
        <v>3134</v>
      </c>
      <c r="T62" s="28">
        <v>18791</v>
      </c>
    </row>
    <row r="63" s="28" customFormat="1" spans="1:22">
      <c r="A63" s="81" t="s">
        <v>3135</v>
      </c>
      <c r="B63" s="26"/>
      <c r="C63" s="92" t="s">
        <v>3116</v>
      </c>
      <c r="D63" s="93" t="s">
        <v>80</v>
      </c>
      <c r="E63" t="s">
        <v>157</v>
      </c>
      <c r="F63"/>
      <c r="G63" s="103">
        <v>10</v>
      </c>
      <c r="H63" s="94" t="s">
        <v>433</v>
      </c>
      <c r="I63" s="95">
        <v>178</v>
      </c>
      <c r="J63"/>
      <c r="K63" s="88" t="s">
        <v>1774</v>
      </c>
      <c r="L63" s="69">
        <v>17</v>
      </c>
      <c r="M63" s="69" t="s">
        <v>468</v>
      </c>
      <c r="N63" s="28" t="s">
        <v>1265</v>
      </c>
      <c r="O63" t="s">
        <v>3136</v>
      </c>
      <c r="P63" t="s">
        <v>3137</v>
      </c>
      <c r="Q63"/>
      <c r="R63"/>
      <c r="S63"/>
      <c r="T63" s="28">
        <v>47101</v>
      </c>
      <c r="V63"/>
    </row>
    <row r="64" s="28" customFormat="1" spans="1:22">
      <c r="A64" s="82" t="s">
        <v>3138</v>
      </c>
      <c r="B64" s="26"/>
      <c r="C64" s="92" t="s">
        <v>3139</v>
      </c>
      <c r="D64" s="93" t="s">
        <v>80</v>
      </c>
      <c r="E64" s="69" t="s">
        <v>3140</v>
      </c>
      <c r="F64"/>
      <c r="G64" s="103">
        <v>1</v>
      </c>
      <c r="H64" s="94" t="s">
        <v>433</v>
      </c>
      <c r="I64" s="95">
        <v>178</v>
      </c>
      <c r="J64"/>
      <c r="K64" s="88" t="s">
        <v>1774</v>
      </c>
      <c r="L64" s="69">
        <v>10</v>
      </c>
      <c r="M64" s="69" t="s">
        <v>65</v>
      </c>
      <c r="N64" s="28" t="s">
        <v>658</v>
      </c>
      <c r="O64" t="s">
        <v>3141</v>
      </c>
      <c r="P64" t="s">
        <v>3142</v>
      </c>
      <c r="Q64"/>
      <c r="R64"/>
      <c r="S64"/>
      <c r="T64" s="28">
        <v>28927</v>
      </c>
      <c r="V64"/>
    </row>
    <row r="65" s="28" customFormat="1" spans="1:22">
      <c r="A65" s="82" t="s">
        <v>3143</v>
      </c>
      <c r="B65" s="26"/>
      <c r="C65" s="92" t="s">
        <v>3139</v>
      </c>
      <c r="D65" s="93" t="s">
        <v>80</v>
      </c>
      <c r="E65" t="s">
        <v>157</v>
      </c>
      <c r="F65"/>
      <c r="G65" s="103">
        <v>1</v>
      </c>
      <c r="H65" s="94" t="s">
        <v>433</v>
      </c>
      <c r="I65" s="95">
        <v>178</v>
      </c>
      <c r="J65"/>
      <c r="K65" s="88" t="s">
        <v>1774</v>
      </c>
      <c r="L65" s="69">
        <v>10</v>
      </c>
      <c r="M65" s="69" t="s">
        <v>65</v>
      </c>
      <c r="N65" s="28" t="s">
        <v>658</v>
      </c>
      <c r="O65" t="s">
        <v>3144</v>
      </c>
      <c r="P65" t="s">
        <v>3145</v>
      </c>
      <c r="Q65"/>
      <c r="R65"/>
      <c r="S65"/>
      <c r="T65" s="28">
        <v>29221</v>
      </c>
      <c r="V65"/>
    </row>
    <row r="66" spans="1:20">
      <c r="A66" s="82" t="s">
        <v>3146</v>
      </c>
      <c r="C66" s="92" t="s">
        <v>3139</v>
      </c>
      <c r="D66" s="93" t="s">
        <v>80</v>
      </c>
      <c r="E66" t="s">
        <v>157</v>
      </c>
      <c r="G66" s="103">
        <v>1</v>
      </c>
      <c r="H66" s="94" t="s">
        <v>433</v>
      </c>
      <c r="I66" s="95">
        <v>178</v>
      </c>
      <c r="K66" s="88" t="s">
        <v>1774</v>
      </c>
      <c r="L66" s="69">
        <v>10</v>
      </c>
      <c r="M66" s="69" t="s">
        <v>65</v>
      </c>
      <c r="N66" s="28" t="s">
        <v>658</v>
      </c>
      <c r="O66" t="s">
        <v>3147</v>
      </c>
      <c r="P66" t="s">
        <v>3148</v>
      </c>
      <c r="T66" s="28">
        <v>29220</v>
      </c>
    </row>
    <row r="67" s="28" customFormat="1" spans="1:22">
      <c r="A67" s="82" t="s">
        <v>3149</v>
      </c>
      <c r="B67" s="26"/>
      <c r="C67" s="92" t="s">
        <v>3139</v>
      </c>
      <c r="D67" s="93" t="s">
        <v>80</v>
      </c>
      <c r="E67" t="s">
        <v>157</v>
      </c>
      <c r="F67"/>
      <c r="G67" s="103">
        <v>1</v>
      </c>
      <c r="H67" s="94" t="s">
        <v>433</v>
      </c>
      <c r="I67" s="95">
        <v>178</v>
      </c>
      <c r="J67"/>
      <c r="K67" s="88" t="s">
        <v>1774</v>
      </c>
      <c r="L67" s="69">
        <v>10</v>
      </c>
      <c r="M67" s="69" t="s">
        <v>65</v>
      </c>
      <c r="N67" s="28" t="s">
        <v>658</v>
      </c>
      <c r="O67" t="s">
        <v>3150</v>
      </c>
      <c r="P67" t="s">
        <v>3151</v>
      </c>
      <c r="Q67"/>
      <c r="R67"/>
      <c r="S67"/>
      <c r="T67" s="28">
        <v>29222</v>
      </c>
      <c r="V67"/>
    </row>
    <row r="68" s="28" customFormat="1" spans="1:22">
      <c r="A68" s="81" t="s">
        <v>3152</v>
      </c>
      <c r="B68" s="26"/>
      <c r="C68" s="92" t="s">
        <v>3139</v>
      </c>
      <c r="D68" s="93" t="s">
        <v>80</v>
      </c>
      <c r="E68" t="s">
        <v>157</v>
      </c>
      <c r="F68"/>
      <c r="G68" s="103">
        <v>10</v>
      </c>
      <c r="H68" s="94" t="s">
        <v>433</v>
      </c>
      <c r="I68" s="95">
        <v>178</v>
      </c>
      <c r="J68"/>
      <c r="K68" s="88" t="s">
        <v>1774</v>
      </c>
      <c r="L68" s="69">
        <v>17</v>
      </c>
      <c r="M68" s="69" t="s">
        <v>468</v>
      </c>
      <c r="N68" s="28" t="s">
        <v>658</v>
      </c>
      <c r="O68" t="s">
        <v>3153</v>
      </c>
      <c r="P68" t="s">
        <v>3154</v>
      </c>
      <c r="Q68"/>
      <c r="R68"/>
      <c r="S68"/>
      <c r="T68" s="28">
        <v>28936</v>
      </c>
      <c r="V68"/>
    </row>
    <row r="69" s="28" customFormat="1" spans="1:22">
      <c r="A69" s="81" t="s">
        <v>3155</v>
      </c>
      <c r="B69" s="26"/>
      <c r="C69" s="92" t="s">
        <v>3139</v>
      </c>
      <c r="D69" s="93" t="s">
        <v>80</v>
      </c>
      <c r="E69" t="s">
        <v>157</v>
      </c>
      <c r="F69"/>
      <c r="G69" s="103">
        <v>10</v>
      </c>
      <c r="H69" s="94" t="s">
        <v>433</v>
      </c>
      <c r="I69" s="95">
        <v>178</v>
      </c>
      <c r="J69"/>
      <c r="K69" s="88" t="s">
        <v>1774</v>
      </c>
      <c r="L69" s="69">
        <v>17</v>
      </c>
      <c r="M69" s="69" t="s">
        <v>468</v>
      </c>
      <c r="N69" s="28" t="s">
        <v>658</v>
      </c>
      <c r="O69" t="s">
        <v>3156</v>
      </c>
      <c r="P69" t="s">
        <v>3157</v>
      </c>
      <c r="Q69"/>
      <c r="R69"/>
      <c r="S69"/>
      <c r="T69" s="28">
        <v>29223</v>
      </c>
      <c r="V69"/>
    </row>
    <row r="70" spans="1:20">
      <c r="A70" s="81" t="s">
        <v>3158</v>
      </c>
      <c r="C70" s="92" t="s">
        <v>3139</v>
      </c>
      <c r="D70" s="93" t="s">
        <v>80</v>
      </c>
      <c r="E70" t="s">
        <v>157</v>
      </c>
      <c r="G70" s="103">
        <v>10</v>
      </c>
      <c r="H70" s="94" t="s">
        <v>433</v>
      </c>
      <c r="I70" s="95">
        <v>178</v>
      </c>
      <c r="K70" s="88" t="s">
        <v>1774</v>
      </c>
      <c r="L70" s="69">
        <v>17</v>
      </c>
      <c r="M70" s="69" t="s">
        <v>468</v>
      </c>
      <c r="N70" s="28" t="s">
        <v>658</v>
      </c>
      <c r="O70" t="s">
        <v>3159</v>
      </c>
      <c r="P70" t="s">
        <v>3160</v>
      </c>
      <c r="T70" s="28">
        <v>29224</v>
      </c>
    </row>
    <row r="71" s="28" customFormat="1" spans="1:22">
      <c r="A71" s="82" t="s">
        <v>3161</v>
      </c>
      <c r="B71" s="26"/>
      <c r="C71" s="92" t="s">
        <v>3162</v>
      </c>
      <c r="D71" s="93" t="s">
        <v>80</v>
      </c>
      <c r="E71" s="69" t="s">
        <v>3163</v>
      </c>
      <c r="F71"/>
      <c r="G71" s="103">
        <v>1</v>
      </c>
      <c r="H71" s="94" t="s">
        <v>433</v>
      </c>
      <c r="I71" s="95">
        <v>178</v>
      </c>
      <c r="J71"/>
      <c r="K71" s="88" t="s">
        <v>1774</v>
      </c>
      <c r="L71" s="69">
        <v>10</v>
      </c>
      <c r="M71" s="69" t="s">
        <v>65</v>
      </c>
      <c r="N71" s="28" t="s">
        <v>486</v>
      </c>
      <c r="O71" t="s">
        <v>3164</v>
      </c>
      <c r="P71" t="s">
        <v>3165</v>
      </c>
      <c r="Q71" t="s">
        <v>3166</v>
      </c>
      <c r="R71" t="s">
        <v>3167</v>
      </c>
      <c r="S71" t="s">
        <v>3168</v>
      </c>
      <c r="T71" s="28">
        <v>62461</v>
      </c>
      <c r="V71"/>
    </row>
    <row r="72" s="28" customFormat="1" spans="1:22">
      <c r="A72" s="81" t="s">
        <v>3169</v>
      </c>
      <c r="B72" s="26"/>
      <c r="C72" s="92" t="s">
        <v>3162</v>
      </c>
      <c r="D72" s="93" t="s">
        <v>80</v>
      </c>
      <c r="E72" t="s">
        <v>157</v>
      </c>
      <c r="F72"/>
      <c r="G72" s="103">
        <v>10</v>
      </c>
      <c r="H72" s="94" t="s">
        <v>433</v>
      </c>
      <c r="I72" s="95">
        <v>178</v>
      </c>
      <c r="J72"/>
      <c r="K72" s="88" t="s">
        <v>1774</v>
      </c>
      <c r="L72" s="69">
        <v>17</v>
      </c>
      <c r="M72" s="69" t="s">
        <v>468</v>
      </c>
      <c r="N72" s="28" t="s">
        <v>486</v>
      </c>
      <c r="O72" t="s">
        <v>3170</v>
      </c>
      <c r="P72" t="s">
        <v>3171</v>
      </c>
      <c r="Q72" t="s">
        <v>3169</v>
      </c>
      <c r="R72" t="s">
        <v>3172</v>
      </c>
      <c r="S72" t="s">
        <v>3173</v>
      </c>
      <c r="T72" s="28">
        <v>62462</v>
      </c>
      <c r="V72"/>
    </row>
    <row r="73" s="28" customFormat="1" spans="1:22">
      <c r="A73" s="82" t="s">
        <v>3174</v>
      </c>
      <c r="B73" s="26"/>
      <c r="C73" s="92" t="s">
        <v>3175</v>
      </c>
      <c r="D73" s="93" t="s">
        <v>80</v>
      </c>
      <c r="E73" s="69" t="s">
        <v>3176</v>
      </c>
      <c r="F73"/>
      <c r="G73" s="103">
        <v>1</v>
      </c>
      <c r="H73" s="94" t="s">
        <v>433</v>
      </c>
      <c r="I73" s="95">
        <v>178</v>
      </c>
      <c r="J73"/>
      <c r="K73" s="88"/>
      <c r="L73" s="69">
        <v>10</v>
      </c>
      <c r="M73" s="69" t="s">
        <v>65</v>
      </c>
      <c r="N73" s="28" t="s">
        <v>507</v>
      </c>
      <c r="O73" t="s">
        <v>3177</v>
      </c>
      <c r="P73" t="s">
        <v>3178</v>
      </c>
      <c r="Q73" t="s">
        <v>3179</v>
      </c>
      <c r="R73" t="s">
        <v>3180</v>
      </c>
      <c r="S73" t="s">
        <v>3181</v>
      </c>
      <c r="T73" s="28">
        <v>82765</v>
      </c>
      <c r="V73"/>
    </row>
    <row r="74" spans="1:20">
      <c r="A74" s="82" t="s">
        <v>3182</v>
      </c>
      <c r="C74" s="92" t="s">
        <v>3175</v>
      </c>
      <c r="D74" s="93" t="s">
        <v>80</v>
      </c>
      <c r="E74" t="s">
        <v>157</v>
      </c>
      <c r="G74" s="103">
        <v>1</v>
      </c>
      <c r="H74" s="94" t="s">
        <v>433</v>
      </c>
      <c r="I74" s="95">
        <v>178</v>
      </c>
      <c r="L74" s="69">
        <v>10</v>
      </c>
      <c r="M74" s="69" t="s">
        <v>65</v>
      </c>
      <c r="N74" s="28" t="s">
        <v>507</v>
      </c>
      <c r="O74" t="s">
        <v>3183</v>
      </c>
      <c r="P74" t="s">
        <v>3184</v>
      </c>
      <c r="Q74" t="s">
        <v>3185</v>
      </c>
      <c r="R74" t="s">
        <v>3186</v>
      </c>
      <c r="S74" t="s">
        <v>3187</v>
      </c>
      <c r="T74" s="28">
        <v>91008</v>
      </c>
    </row>
    <row r="75" s="28" customFormat="1" spans="1:22">
      <c r="A75" s="82" t="s">
        <v>3188</v>
      </c>
      <c r="B75" s="26"/>
      <c r="C75" s="92" t="s">
        <v>3175</v>
      </c>
      <c r="D75" s="93" t="s">
        <v>80</v>
      </c>
      <c r="E75" t="s">
        <v>157</v>
      </c>
      <c r="F75"/>
      <c r="G75" s="103">
        <v>1</v>
      </c>
      <c r="H75" s="94" t="s">
        <v>433</v>
      </c>
      <c r="I75" s="95">
        <v>178</v>
      </c>
      <c r="J75"/>
      <c r="K75" s="90"/>
      <c r="L75" s="69">
        <v>10</v>
      </c>
      <c r="M75" s="69" t="s">
        <v>65</v>
      </c>
      <c r="N75" s="28" t="s">
        <v>507</v>
      </c>
      <c r="O75" t="s">
        <v>3189</v>
      </c>
      <c r="P75" t="s">
        <v>3190</v>
      </c>
      <c r="Q75" t="s">
        <v>3191</v>
      </c>
      <c r="R75" t="s">
        <v>3192</v>
      </c>
      <c r="S75" t="s">
        <v>3193</v>
      </c>
      <c r="T75" s="28">
        <v>91009</v>
      </c>
      <c r="V75"/>
    </row>
    <row r="76" s="28" customFormat="1" spans="1:22">
      <c r="A76" s="82" t="s">
        <v>3194</v>
      </c>
      <c r="B76" s="26"/>
      <c r="C76" s="92" t="s">
        <v>3175</v>
      </c>
      <c r="D76" s="93" t="s">
        <v>80</v>
      </c>
      <c r="E76" t="s">
        <v>157</v>
      </c>
      <c r="F76"/>
      <c r="G76" s="103">
        <v>1</v>
      </c>
      <c r="H76" s="94" t="s">
        <v>433</v>
      </c>
      <c r="I76" s="95">
        <v>178</v>
      </c>
      <c r="J76"/>
      <c r="K76" s="88"/>
      <c r="L76" s="69">
        <v>10</v>
      </c>
      <c r="M76" s="69" t="s">
        <v>65</v>
      </c>
      <c r="N76" s="28" t="s">
        <v>507</v>
      </c>
      <c r="O76" t="s">
        <v>3195</v>
      </c>
      <c r="P76" t="s">
        <v>3196</v>
      </c>
      <c r="Q76" t="s">
        <v>3197</v>
      </c>
      <c r="R76" t="s">
        <v>3198</v>
      </c>
      <c r="S76" t="s">
        <v>3199</v>
      </c>
      <c r="T76" s="28">
        <v>91005</v>
      </c>
      <c r="V76"/>
    </row>
    <row r="77" s="28" customFormat="1" spans="1:22">
      <c r="A77" s="82" t="s">
        <v>3200</v>
      </c>
      <c r="B77" s="26"/>
      <c r="C77" s="92" t="s">
        <v>3175</v>
      </c>
      <c r="D77" s="93" t="s">
        <v>80</v>
      </c>
      <c r="E77" t="s">
        <v>157</v>
      </c>
      <c r="F77"/>
      <c r="G77" s="103">
        <v>1</v>
      </c>
      <c r="H77" s="94" t="s">
        <v>433</v>
      </c>
      <c r="I77" s="95">
        <v>178</v>
      </c>
      <c r="J77"/>
      <c r="K77" s="88"/>
      <c r="L77" s="69">
        <v>10</v>
      </c>
      <c r="M77" s="69" t="s">
        <v>65</v>
      </c>
      <c r="N77" s="28" t="s">
        <v>507</v>
      </c>
      <c r="O77" t="s">
        <v>3201</v>
      </c>
      <c r="P77" t="s">
        <v>3202</v>
      </c>
      <c r="Q77" t="s">
        <v>3203</v>
      </c>
      <c r="R77" t="s">
        <v>3204</v>
      </c>
      <c r="S77" t="s">
        <v>3205</v>
      </c>
      <c r="T77" s="28">
        <v>91006</v>
      </c>
      <c r="V77"/>
    </row>
    <row r="78" spans="1:20">
      <c r="A78" s="82" t="s">
        <v>3206</v>
      </c>
      <c r="C78" s="92" t="s">
        <v>3175</v>
      </c>
      <c r="D78" s="93" t="s">
        <v>80</v>
      </c>
      <c r="E78" t="s">
        <v>157</v>
      </c>
      <c r="G78" s="103">
        <v>1</v>
      </c>
      <c r="H78" s="94" t="s">
        <v>433</v>
      </c>
      <c r="I78" s="95">
        <v>178</v>
      </c>
      <c r="L78" s="69">
        <v>10</v>
      </c>
      <c r="M78" s="69" t="s">
        <v>65</v>
      </c>
      <c r="N78" s="28" t="s">
        <v>507</v>
      </c>
      <c r="O78" t="s">
        <v>3207</v>
      </c>
      <c r="P78" t="s">
        <v>3208</v>
      </c>
      <c r="Q78" t="s">
        <v>3209</v>
      </c>
      <c r="R78" t="s">
        <v>3210</v>
      </c>
      <c r="S78" t="s">
        <v>3211</v>
      </c>
      <c r="T78" s="28">
        <v>91007</v>
      </c>
    </row>
    <row r="79" s="28" customFormat="1" spans="1:22">
      <c r="A79" s="81" t="s">
        <v>3212</v>
      </c>
      <c r="B79" s="26"/>
      <c r="C79" s="92" t="s">
        <v>3175</v>
      </c>
      <c r="D79" s="93" t="s">
        <v>80</v>
      </c>
      <c r="E79" t="s">
        <v>157</v>
      </c>
      <c r="F79"/>
      <c r="G79" s="103">
        <v>10</v>
      </c>
      <c r="H79" s="94" t="s">
        <v>433</v>
      </c>
      <c r="I79" s="95">
        <v>178</v>
      </c>
      <c r="J79"/>
      <c r="K79" s="90"/>
      <c r="L79" s="69">
        <v>17</v>
      </c>
      <c r="M79" s="69" t="s">
        <v>468</v>
      </c>
      <c r="N79" s="28" t="s">
        <v>507</v>
      </c>
      <c r="O79" t="s">
        <v>3213</v>
      </c>
      <c r="P79" t="s">
        <v>3214</v>
      </c>
      <c r="Q79" t="s">
        <v>3215</v>
      </c>
      <c r="R79" t="s">
        <v>3216</v>
      </c>
      <c r="S79" t="s">
        <v>3217</v>
      </c>
      <c r="T79" s="28">
        <v>82811</v>
      </c>
      <c r="V79"/>
    </row>
    <row r="80" s="28" customFormat="1" spans="1:22">
      <c r="A80" s="81" t="s">
        <v>3218</v>
      </c>
      <c r="B80" s="26"/>
      <c r="C80" s="92" t="s">
        <v>3175</v>
      </c>
      <c r="D80" s="93" t="s">
        <v>80</v>
      </c>
      <c r="E80" t="s">
        <v>157</v>
      </c>
      <c r="F80"/>
      <c r="G80" s="103">
        <v>10</v>
      </c>
      <c r="H80" s="94" t="s">
        <v>433</v>
      </c>
      <c r="I80" s="95">
        <v>178</v>
      </c>
      <c r="J80"/>
      <c r="K80" s="88"/>
      <c r="L80" s="69">
        <v>17</v>
      </c>
      <c r="M80" s="69" t="s">
        <v>468</v>
      </c>
      <c r="N80" s="28" t="s">
        <v>507</v>
      </c>
      <c r="O80" t="s">
        <v>3219</v>
      </c>
      <c r="P80" t="s">
        <v>3220</v>
      </c>
      <c r="Q80" t="s">
        <v>3221</v>
      </c>
      <c r="R80" t="s">
        <v>3222</v>
      </c>
      <c r="S80" t="s">
        <v>3223</v>
      </c>
      <c r="T80" s="28">
        <v>87802</v>
      </c>
      <c r="V80"/>
    </row>
    <row r="81" s="28" customFormat="1" spans="1:22">
      <c r="A81" s="81" t="s">
        <v>3224</v>
      </c>
      <c r="B81" s="26"/>
      <c r="C81" s="92" t="s">
        <v>3175</v>
      </c>
      <c r="D81" s="93" t="s">
        <v>80</v>
      </c>
      <c r="E81" t="s">
        <v>157</v>
      </c>
      <c r="F81"/>
      <c r="G81" s="103">
        <v>10</v>
      </c>
      <c r="H81" s="94" t="s">
        <v>433</v>
      </c>
      <c r="I81" s="95">
        <v>178</v>
      </c>
      <c r="J81"/>
      <c r="K81" s="88"/>
      <c r="L81" s="69">
        <v>17</v>
      </c>
      <c r="M81" s="69" t="s">
        <v>468</v>
      </c>
      <c r="N81" s="28" t="s">
        <v>507</v>
      </c>
      <c r="O81" t="s">
        <v>3225</v>
      </c>
      <c r="P81" t="s">
        <v>3226</v>
      </c>
      <c r="Q81" t="s">
        <v>3227</v>
      </c>
      <c r="R81" t="s">
        <v>3228</v>
      </c>
      <c r="S81" t="s">
        <v>3229</v>
      </c>
      <c r="T81" s="28">
        <v>87803</v>
      </c>
      <c r="V81"/>
    </row>
    <row r="82" spans="1:20">
      <c r="A82" s="81" t="s">
        <v>3230</v>
      </c>
      <c r="C82" s="92" t="s">
        <v>3175</v>
      </c>
      <c r="D82" s="93" t="s">
        <v>80</v>
      </c>
      <c r="E82" t="s">
        <v>157</v>
      </c>
      <c r="G82" s="103">
        <v>10</v>
      </c>
      <c r="H82" s="94" t="s">
        <v>433</v>
      </c>
      <c r="I82" s="95">
        <v>178</v>
      </c>
      <c r="L82" s="69">
        <v>17</v>
      </c>
      <c r="M82" s="69" t="s">
        <v>468</v>
      </c>
      <c r="N82" s="28" t="s">
        <v>507</v>
      </c>
      <c r="O82" t="s">
        <v>3231</v>
      </c>
      <c r="P82" t="s">
        <v>3232</v>
      </c>
      <c r="Q82" t="s">
        <v>3233</v>
      </c>
      <c r="R82" t="s">
        <v>3234</v>
      </c>
      <c r="S82" t="s">
        <v>3235</v>
      </c>
      <c r="T82" s="28">
        <v>87804</v>
      </c>
    </row>
    <row r="83" s="28" customFormat="1" spans="1:22">
      <c r="A83" s="81" t="s">
        <v>3236</v>
      </c>
      <c r="B83" s="26"/>
      <c r="C83" s="92" t="s">
        <v>3175</v>
      </c>
      <c r="D83" s="93" t="s">
        <v>80</v>
      </c>
      <c r="E83" t="s">
        <v>157</v>
      </c>
      <c r="F83"/>
      <c r="G83" s="103">
        <v>10</v>
      </c>
      <c r="H83" s="94" t="s">
        <v>433</v>
      </c>
      <c r="I83" s="95">
        <v>178</v>
      </c>
      <c r="J83"/>
      <c r="K83" s="90"/>
      <c r="L83" s="69">
        <v>17</v>
      </c>
      <c r="M83" s="69" t="s">
        <v>468</v>
      </c>
      <c r="N83" s="28" t="s">
        <v>507</v>
      </c>
      <c r="O83" t="s">
        <v>3237</v>
      </c>
      <c r="P83" t="s">
        <v>3238</v>
      </c>
      <c r="Q83" t="s">
        <v>3239</v>
      </c>
      <c r="R83" t="s">
        <v>3240</v>
      </c>
      <c r="S83" t="s">
        <v>3241</v>
      </c>
      <c r="T83" s="28">
        <v>87801</v>
      </c>
      <c r="V83"/>
    </row>
    <row r="84" s="28" customFormat="1" spans="1:22">
      <c r="A84" s="81" t="s">
        <v>3242</v>
      </c>
      <c r="B84" s="26"/>
      <c r="C84" s="92" t="s">
        <v>3175</v>
      </c>
      <c r="D84" s="93" t="s">
        <v>80</v>
      </c>
      <c r="E84" t="s">
        <v>157</v>
      </c>
      <c r="F84"/>
      <c r="G84" s="103">
        <v>10</v>
      </c>
      <c r="H84" s="94" t="s">
        <v>433</v>
      </c>
      <c r="I84" s="95">
        <v>178</v>
      </c>
      <c r="J84"/>
      <c r="K84" s="88"/>
      <c r="L84" s="69">
        <v>17</v>
      </c>
      <c r="M84" s="69" t="s">
        <v>468</v>
      </c>
      <c r="N84" s="28" t="s">
        <v>507</v>
      </c>
      <c r="O84" t="s">
        <v>3243</v>
      </c>
      <c r="P84" t="s">
        <v>3244</v>
      </c>
      <c r="Q84" t="s">
        <v>3245</v>
      </c>
      <c r="R84" t="s">
        <v>3246</v>
      </c>
      <c r="S84" t="s">
        <v>3247</v>
      </c>
      <c r="T84" s="28">
        <v>87805</v>
      </c>
      <c r="V84"/>
    </row>
    <row r="85" s="28" customFormat="1" ht="20.25" spans="1:22">
      <c r="A85" s="29" t="s">
        <v>39</v>
      </c>
      <c r="B85" s="26"/>
      <c r="C85" s="26"/>
      <c r="D85" s="69"/>
      <c r="E85" s="69"/>
      <c r="F85"/>
      <c r="G85" s="103"/>
      <c r="H85"/>
      <c r="I85" s="95"/>
      <c r="J85"/>
      <c r="K85" s="88"/>
      <c r="M85" s="69"/>
      <c r="O85"/>
      <c r="P85"/>
      <c r="Q85"/>
      <c r="R85"/>
      <c r="S85"/>
      <c r="V85"/>
    </row>
    <row r="86" spans="1:9">
      <c r="A86" s="2" t="s">
        <v>19</v>
      </c>
      <c r="I86" s="95"/>
    </row>
    <row r="87" s="28" customFormat="1" spans="1:22">
      <c r="A87" s="57">
        <f>COUNTA(O:O)-1-COUNTIF(K:K,"部落版本")-COUNTIF(K:K,"部落")</f>
        <v>47</v>
      </c>
      <c r="B87" s="26"/>
      <c r="C87" s="26"/>
      <c r="D87" s="69"/>
      <c r="E87" s="69"/>
      <c r="F87"/>
      <c r="G87" s="103"/>
      <c r="H87"/>
      <c r="I87" s="95"/>
      <c r="J87"/>
      <c r="K87" s="90"/>
      <c r="M87" s="69"/>
      <c r="O87"/>
      <c r="P87"/>
      <c r="Q87"/>
      <c r="R87"/>
      <c r="S87"/>
      <c r="V87"/>
    </row>
    <row r="88" s="28" customFormat="1" spans="1:22">
      <c r="A88" s="81"/>
      <c r="B88" s="26"/>
      <c r="C88" s="26"/>
      <c r="D88" s="69"/>
      <c r="E88" s="69"/>
      <c r="F88"/>
      <c r="G88" s="103"/>
      <c r="H88"/>
      <c r="J88"/>
      <c r="K88" s="88"/>
      <c r="M88" s="69"/>
      <c r="O88"/>
      <c r="P88"/>
      <c r="Q88"/>
      <c r="R88"/>
      <c r="S88"/>
      <c r="V88"/>
    </row>
    <row r="89" s="28" customFormat="1" spans="1:22">
      <c r="A89" s="81"/>
      <c r="B89" s="26"/>
      <c r="C89" s="26"/>
      <c r="D89" s="69"/>
      <c r="E89" s="69"/>
      <c r="F89"/>
      <c r="G89" s="103"/>
      <c r="H89"/>
      <c r="J89"/>
      <c r="K89" s="88"/>
      <c r="M89" s="69"/>
      <c r="O89"/>
      <c r="P89"/>
      <c r="Q89"/>
      <c r="R89"/>
      <c r="S89"/>
      <c r="V89"/>
    </row>
    <row r="91" s="28" customFormat="1" spans="1:22">
      <c r="A91" s="81"/>
      <c r="B91" s="26"/>
      <c r="C91" s="26"/>
      <c r="D91" s="69"/>
      <c r="E91" s="69"/>
      <c r="F91"/>
      <c r="G91" s="103"/>
      <c r="H91"/>
      <c r="J91"/>
      <c r="K91" s="90"/>
      <c r="M91" s="69"/>
      <c r="O91"/>
      <c r="P91"/>
      <c r="Q91"/>
      <c r="R91"/>
      <c r="S91"/>
      <c r="V91"/>
    </row>
    <row r="92" s="28" customFormat="1" spans="1:22">
      <c r="A92" s="81"/>
      <c r="B92" s="26"/>
      <c r="C92" s="26"/>
      <c r="D92" s="69"/>
      <c r="E92" s="69"/>
      <c r="F92"/>
      <c r="G92" s="103"/>
      <c r="H92"/>
      <c r="J92"/>
      <c r="K92" s="88"/>
      <c r="M92" s="69"/>
      <c r="O92"/>
      <c r="P92"/>
      <c r="Q92"/>
      <c r="R92"/>
      <c r="S92"/>
      <c r="V92"/>
    </row>
    <row r="93" s="28" customFormat="1" spans="1:22">
      <c r="A93" s="81"/>
      <c r="B93" s="26"/>
      <c r="C93" s="26"/>
      <c r="D93" s="69"/>
      <c r="E93" s="69"/>
      <c r="F93"/>
      <c r="G93" s="103"/>
      <c r="H93"/>
      <c r="J93"/>
      <c r="K93" s="88"/>
      <c r="M93" s="69"/>
      <c r="O93"/>
      <c r="P93"/>
      <c r="Q93"/>
      <c r="R93"/>
      <c r="S93"/>
      <c r="V93"/>
    </row>
    <row r="95" s="28" customFormat="1" spans="2:22">
      <c r="B95" s="26"/>
      <c r="C95" s="26"/>
      <c r="D95"/>
      <c r="E95"/>
      <c r="F95"/>
      <c r="G95" s="103"/>
      <c r="H95"/>
      <c r="J95"/>
      <c r="K95"/>
      <c r="M95"/>
      <c r="O95"/>
      <c r="P95"/>
      <c r="Q95"/>
      <c r="R95"/>
      <c r="S95"/>
      <c r="V95"/>
    </row>
    <row r="96" s="28" customFormat="1" spans="2:22">
      <c r="B96" s="26"/>
      <c r="C96" s="26"/>
      <c r="D96"/>
      <c r="E96"/>
      <c r="F96"/>
      <c r="G96" s="103"/>
      <c r="H96"/>
      <c r="J96"/>
      <c r="K96"/>
      <c r="M96"/>
      <c r="O96"/>
      <c r="P96"/>
      <c r="Q96"/>
      <c r="R96"/>
      <c r="S96"/>
      <c r="V96"/>
    </row>
  </sheetData>
  <hyperlinks>
    <hyperlink ref="A1" location="目录!A1" display="&lt;返回目录"/>
    <hyperlink ref="A85" location="目录!A1" display="&lt;返回目录"/>
    <hyperlink ref="H3" r:id="rId3" display="Wowhead"/>
    <hyperlink ref="I3" r:id="rId4" display="178"/>
    <hyperlink ref="I4" r:id="rId5" display="178"/>
    <hyperlink ref="I5" r:id="rId6" display="178"/>
    <hyperlink ref="I6" r:id="rId7" display="178"/>
    <hyperlink ref="I7" r:id="rId8" display="178"/>
    <hyperlink ref="I8" r:id="rId9" display="178"/>
    <hyperlink ref="I9" r:id="rId10" display="178"/>
    <hyperlink ref="I10" r:id="rId11" display="178"/>
    <hyperlink ref="I11" r:id="rId12" display="178"/>
    <hyperlink ref="I12" r:id="rId13" display="178"/>
    <hyperlink ref="I13" r:id="rId14" display="178"/>
    <hyperlink ref="I14" r:id="rId15" display="178"/>
    <hyperlink ref="I15" r:id="rId16" display="178"/>
    <hyperlink ref="I16" r:id="rId17" display="178"/>
    <hyperlink ref="I17" r:id="rId18" display="178"/>
    <hyperlink ref="I18" r:id="rId19" display="178"/>
    <hyperlink ref="I19" r:id="rId20" display="178"/>
    <hyperlink ref="I20" r:id="rId21" display="178"/>
    <hyperlink ref="I21" r:id="rId22" display="178"/>
    <hyperlink ref="I22" r:id="rId23" display="178"/>
    <hyperlink ref="I23" r:id="rId24" display="178"/>
    <hyperlink ref="I24" r:id="rId25" display="178"/>
    <hyperlink ref="I25" r:id="rId26" display="178"/>
    <hyperlink ref="I26" r:id="rId27" display="178"/>
    <hyperlink ref="I27" r:id="rId28" display="178"/>
    <hyperlink ref="I28" r:id="rId29" display="178"/>
    <hyperlink ref="I29" r:id="rId30" display="178"/>
    <hyperlink ref="I30" r:id="rId31" display="178"/>
    <hyperlink ref="I31" r:id="rId32" display="178"/>
    <hyperlink ref="I32" r:id="rId33" display="178"/>
    <hyperlink ref="I33" r:id="rId34" display="178"/>
    <hyperlink ref="I34" r:id="rId35" display="178"/>
    <hyperlink ref="I35" r:id="rId36" display="178"/>
    <hyperlink ref="I36" r:id="rId37" display="178"/>
    <hyperlink ref="I37" r:id="rId38" display="178"/>
    <hyperlink ref="I38" r:id="rId39" display="178"/>
    <hyperlink ref="I39" r:id="rId40" display="178"/>
    <hyperlink ref="I40" r:id="rId41" display="178"/>
    <hyperlink ref="I41" r:id="rId42" display="178"/>
    <hyperlink ref="I42" r:id="rId43" display="178"/>
    <hyperlink ref="I43" r:id="rId44" display="178"/>
    <hyperlink ref="I44" r:id="rId45" display="178"/>
    <hyperlink ref="I45" r:id="rId46" display="178"/>
    <hyperlink ref="I46" r:id="rId47" display="178"/>
    <hyperlink ref="I47" r:id="rId48" display="178"/>
    <hyperlink ref="I48" r:id="rId49" display="178"/>
    <hyperlink ref="I49" r:id="rId50" display="178"/>
    <hyperlink ref="I50" r:id="rId51" display="178"/>
    <hyperlink ref="I51" r:id="rId52" display="178"/>
    <hyperlink ref="I52" r:id="rId53" display="178"/>
    <hyperlink ref="I53" r:id="rId54" display="178"/>
    <hyperlink ref="I54" r:id="rId55" display="178"/>
    <hyperlink ref="I55" r:id="rId56" display="178"/>
    <hyperlink ref="I56" r:id="rId57" display="178"/>
    <hyperlink ref="I57" r:id="rId58" display="178"/>
    <hyperlink ref="I58" r:id="rId59" display="178"/>
    <hyperlink ref="I59" r:id="rId60" display="178"/>
    <hyperlink ref="I60" r:id="rId61" display="178"/>
    <hyperlink ref="I61" r:id="rId62" display="178"/>
    <hyperlink ref="I62" r:id="rId63" display="178"/>
    <hyperlink ref="I63" r:id="rId64" display="178"/>
    <hyperlink ref="I64" r:id="rId65" display="178"/>
    <hyperlink ref="I65" r:id="rId66" display="178"/>
    <hyperlink ref="I66" r:id="rId67" display="178"/>
    <hyperlink ref="I67" r:id="rId68" display="178"/>
    <hyperlink ref="I68" r:id="rId69" display="178"/>
    <hyperlink ref="I69" r:id="rId70" display="178"/>
    <hyperlink ref="I70" r:id="rId71" display="178"/>
    <hyperlink ref="I71" r:id="rId72" display="178"/>
    <hyperlink ref="I72" r:id="rId73" display="178"/>
    <hyperlink ref="I73" r:id="rId74" display="178"/>
    <hyperlink ref="I74" r:id="rId75" display="178"/>
    <hyperlink ref="I75" r:id="rId76" display="178"/>
    <hyperlink ref="I76" r:id="rId77" display="178"/>
    <hyperlink ref="I77" r:id="rId78" display="178"/>
    <hyperlink ref="I78" r:id="rId79" display="178"/>
    <hyperlink ref="I79" r:id="rId80" display="178"/>
    <hyperlink ref="I80" r:id="rId81" display="178"/>
    <hyperlink ref="I81" r:id="rId82" display="178"/>
    <hyperlink ref="I82" r:id="rId83" display="178"/>
    <hyperlink ref="I83" r:id="rId84" display="178"/>
    <hyperlink ref="I84" r:id="rId85" display="178"/>
    <hyperlink ref="H4" r:id="rId86" display="Wowhead"/>
    <hyperlink ref="H5" r:id="rId87" display="Wowhead"/>
    <hyperlink ref="H6" r:id="rId88" display="Wowhead"/>
    <hyperlink ref="H7" r:id="rId89" display="Wowhead"/>
    <hyperlink ref="H8" r:id="rId90" display="Wowhead"/>
    <hyperlink ref="H9" r:id="rId91" display="Wowhead"/>
    <hyperlink ref="H10" r:id="rId92" display="Wowhead"/>
    <hyperlink ref="H11" r:id="rId93" display="Wowhead"/>
    <hyperlink ref="H12" r:id="rId94" display="Wowhead"/>
    <hyperlink ref="H13" r:id="rId95" display="Wowhead"/>
    <hyperlink ref="H14" r:id="rId96" display="Wowhead"/>
    <hyperlink ref="H15" r:id="rId97" display="Wowhead"/>
    <hyperlink ref="H16" r:id="rId98" display="Wowhead"/>
    <hyperlink ref="H17" r:id="rId99" display="Wowhead"/>
    <hyperlink ref="H18" r:id="rId100" display="Wowhead"/>
    <hyperlink ref="H19" r:id="rId101" display="Wowhead"/>
    <hyperlink ref="H20" r:id="rId102" display="Wowhead"/>
    <hyperlink ref="H21" r:id="rId103" display="Wowhead"/>
    <hyperlink ref="H22" r:id="rId104" display="Wowhead"/>
    <hyperlink ref="H23" r:id="rId105" display="Wowhead"/>
    <hyperlink ref="H24" r:id="rId106" display="Wowhead"/>
    <hyperlink ref="H25" r:id="rId107" display="Wowhead"/>
    <hyperlink ref="H26" r:id="rId108" display="Wowhead"/>
    <hyperlink ref="H27" r:id="rId109" display="Wowhead"/>
    <hyperlink ref="H28" r:id="rId110" display="Wowhead"/>
    <hyperlink ref="H29" r:id="rId111" display="Wowhead"/>
    <hyperlink ref="H30" r:id="rId112" display="Wowhead"/>
    <hyperlink ref="H31" r:id="rId113" display="Wowhead"/>
    <hyperlink ref="H32" r:id="rId114" display="Wowhead"/>
    <hyperlink ref="H33" r:id="rId115" display="Wowhead"/>
    <hyperlink ref="H34" r:id="rId116" display="Wowhead"/>
    <hyperlink ref="H35" r:id="rId117" display="Wowhead"/>
    <hyperlink ref="H36" r:id="rId118" display="Wowhead"/>
    <hyperlink ref="H37" r:id="rId119" display="Wowhead"/>
    <hyperlink ref="H38" r:id="rId120" display="Wowhead"/>
    <hyperlink ref="H39" r:id="rId121" display="Wowhead"/>
    <hyperlink ref="H40" r:id="rId122" display="Wowhead"/>
    <hyperlink ref="H41" r:id="rId123" display="Wowhead"/>
    <hyperlink ref="H42" r:id="rId124" display="Wowhead"/>
    <hyperlink ref="H43" r:id="rId125" display="Wowhead"/>
    <hyperlink ref="H44" r:id="rId126" display="Wowhead"/>
    <hyperlink ref="H45" r:id="rId127" display="Wowhead"/>
    <hyperlink ref="H46" r:id="rId128" display="Wowhead"/>
    <hyperlink ref="H47" r:id="rId129" display="Wowhead"/>
    <hyperlink ref="H48" r:id="rId130" display="Wowhead"/>
    <hyperlink ref="H49" r:id="rId131" display="Wowhead"/>
    <hyperlink ref="H50" r:id="rId132" display="Wowhead"/>
    <hyperlink ref="H51" r:id="rId133" display="Wowhead"/>
    <hyperlink ref="H52" r:id="rId134" display="Wowhead"/>
    <hyperlink ref="H53" r:id="rId135" display="Wowhead"/>
    <hyperlink ref="H54" r:id="rId136" display="Wowhead"/>
    <hyperlink ref="H55" r:id="rId137" display="Wowhead"/>
    <hyperlink ref="H56" r:id="rId138" display="Wowhead"/>
    <hyperlink ref="H57" r:id="rId139" display="Wowhead"/>
    <hyperlink ref="H58" r:id="rId140" display="Wowhead"/>
    <hyperlink ref="H59" r:id="rId141" display="Wowhead"/>
    <hyperlink ref="H60" r:id="rId142" display="Wowhead"/>
    <hyperlink ref="H61" r:id="rId143" display="Wowhead"/>
    <hyperlink ref="H62" r:id="rId144" display="Wowhead"/>
    <hyperlink ref="H63" r:id="rId145" display="Wowhead"/>
    <hyperlink ref="H64" r:id="rId146" display="Wowhead"/>
    <hyperlink ref="H65" r:id="rId147" display="Wowhead"/>
    <hyperlink ref="H66" r:id="rId148" display="Wowhead"/>
    <hyperlink ref="H67" r:id="rId149" display="Wowhead"/>
    <hyperlink ref="H68" r:id="rId150" display="Wowhead"/>
    <hyperlink ref="H69" r:id="rId151" display="Wowhead"/>
    <hyperlink ref="H70" r:id="rId152" display="Wowhead"/>
    <hyperlink ref="H71" r:id="rId153" display="Wowhead"/>
    <hyperlink ref="H72" r:id="rId154" display="Wowhead"/>
    <hyperlink ref="H73" r:id="rId155" display="Wowhead"/>
    <hyperlink ref="H74" r:id="rId156" display="Wowhead"/>
    <hyperlink ref="H75" r:id="rId157" display="Wowhead"/>
    <hyperlink ref="H76" r:id="rId158" display="Wowhead"/>
    <hyperlink ref="H77" r:id="rId159" display="Wowhead"/>
    <hyperlink ref="H78" r:id="rId160" display="Wowhead"/>
    <hyperlink ref="H79" r:id="rId161" display="Wowhead"/>
    <hyperlink ref="H80" r:id="rId162" display="Wowhead"/>
    <hyperlink ref="H81" r:id="rId163" display="Wowhead"/>
    <hyperlink ref="H82" r:id="rId164" display="Wowhead"/>
    <hyperlink ref="H83" r:id="rId165" display="Wowhead"/>
    <hyperlink ref="H84" r:id="rId166" display="Wowhead"/>
  </hyperlinks>
  <pageMargins left="0.7" right="0.7" top="0.75" bottom="0.75" header="0.3" footer="0.3"/>
  <pageSetup paperSize="1"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2"/>
  <sheetViews>
    <sheetView topLeftCell="A4" workbookViewId="0">
      <selection activeCell="A71" sqref="A71"/>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7" width="8.77777777777778" customWidth="1"/>
    <col min="8" max="8" width="8.77777777777778" style="28" customWidth="1"/>
    <col min="9" max="9" width="10.7777777777778" customWidth="1"/>
    <col min="10" max="10" width="8.77777777777778" customWidth="1"/>
    <col min="11" max="11" width="4.77777777777778" style="28" customWidth="1"/>
    <col min="12" max="12" width="6.77777777777778" customWidth="1"/>
    <col min="13" max="13" width="6.77777777777778" style="28" customWidth="1"/>
    <col min="14" max="18" width="15.7777777777778" customWidth="1"/>
    <col min="19" max="20" width="8.77777777777778" style="28" customWidth="1"/>
    <col min="21" max="21" width="12.7777777777778" customWidth="1"/>
    <col min="22" max="27" width="10.7777777777778" customWidth="1"/>
  </cols>
  <sheetData>
    <row r="1" s="1" customFormat="1" ht="20.25" spans="1:20">
      <c r="A1" s="29" t="s">
        <v>39</v>
      </c>
      <c r="B1" s="26"/>
      <c r="C1" s="26"/>
      <c r="D1"/>
      <c r="E1" s="6" t="s">
        <v>3248</v>
      </c>
      <c r="H1" s="45"/>
      <c r="K1" s="46"/>
      <c r="M1" s="45"/>
      <c r="S1" s="46"/>
      <c r="T1" s="45"/>
    </row>
    <row r="2" s="72" customFormat="1" spans="1:21">
      <c r="A2" s="72" t="s">
        <v>41</v>
      </c>
      <c r="B2" s="72" t="s">
        <v>42</v>
      </c>
      <c r="C2" s="72" t="s">
        <v>43</v>
      </c>
      <c r="D2" s="72" t="s">
        <v>44</v>
      </c>
      <c r="E2" s="72" t="s">
        <v>45</v>
      </c>
      <c r="F2" s="72" t="s">
        <v>46</v>
      </c>
      <c r="G2" s="72" t="s">
        <v>47</v>
      </c>
      <c r="H2" s="72" t="s">
        <v>48</v>
      </c>
      <c r="I2" s="72" t="s">
        <v>49</v>
      </c>
      <c r="J2" s="72" t="s">
        <v>50</v>
      </c>
      <c r="K2" s="83" t="s">
        <v>51</v>
      </c>
      <c r="L2" s="72" t="s">
        <v>52</v>
      </c>
      <c r="M2" s="72" t="s">
        <v>53</v>
      </c>
      <c r="N2" s="72" t="s">
        <v>54</v>
      </c>
      <c r="O2" s="72" t="s">
        <v>55</v>
      </c>
      <c r="P2" s="72" t="s">
        <v>56</v>
      </c>
      <c r="Q2" s="72" t="s">
        <v>57</v>
      </c>
      <c r="R2" s="72" t="s">
        <v>58</v>
      </c>
      <c r="S2" s="83" t="s">
        <v>59</v>
      </c>
      <c r="T2" s="72" t="s">
        <v>60</v>
      </c>
      <c r="U2" s="72" t="s">
        <v>61</v>
      </c>
    </row>
    <row r="3" s="80" customFormat="1" spans="1:20">
      <c r="A3" s="102" t="s">
        <v>3249</v>
      </c>
      <c r="B3" s="92"/>
      <c r="C3" s="92"/>
      <c r="D3" s="93" t="s">
        <v>63</v>
      </c>
      <c r="E3" s="69" t="s">
        <v>3250</v>
      </c>
      <c r="G3" s="94" t="s">
        <v>433</v>
      </c>
      <c r="H3" s="95">
        <v>178</v>
      </c>
      <c r="I3" t="s">
        <v>541</v>
      </c>
      <c r="J3" s="87"/>
      <c r="K3" s="69">
        <v>10</v>
      </c>
      <c r="L3" s="69" t="s">
        <v>65</v>
      </c>
      <c r="M3" s="89" t="s">
        <v>3251</v>
      </c>
      <c r="N3" s="69" t="s">
        <v>3252</v>
      </c>
      <c r="O3" s="80" t="s">
        <v>3253</v>
      </c>
      <c r="Q3" s="69"/>
      <c r="S3" s="69">
        <v>50250</v>
      </c>
      <c r="T3" s="89"/>
    </row>
    <row r="4" spans="1:19">
      <c r="A4" s="91" t="s">
        <v>3254</v>
      </c>
      <c r="B4" s="26" t="s">
        <v>430</v>
      </c>
      <c r="D4" s="93" t="s">
        <v>80</v>
      </c>
      <c r="E4" t="s">
        <v>3255</v>
      </c>
      <c r="G4" s="94" t="s">
        <v>433</v>
      </c>
      <c r="H4" s="95">
        <v>178</v>
      </c>
      <c r="J4" s="90"/>
      <c r="K4" s="69">
        <v>10</v>
      </c>
      <c r="L4" s="69" t="s">
        <v>65</v>
      </c>
      <c r="M4" s="89" t="s">
        <v>820</v>
      </c>
      <c r="N4" s="69" t="s">
        <v>3256</v>
      </c>
      <c r="O4" s="69" t="s">
        <v>3257</v>
      </c>
      <c r="S4" s="28">
        <v>72146</v>
      </c>
    </row>
    <row r="5" spans="1:19">
      <c r="A5" s="81" t="s">
        <v>3258</v>
      </c>
      <c r="B5" s="26" t="s">
        <v>430</v>
      </c>
      <c r="D5" s="93" t="s">
        <v>80</v>
      </c>
      <c r="E5" s="69" t="s">
        <v>3259</v>
      </c>
      <c r="G5" s="94" t="s">
        <v>433</v>
      </c>
      <c r="H5" s="95">
        <v>178</v>
      </c>
      <c r="J5" s="88"/>
      <c r="K5" s="69">
        <v>10</v>
      </c>
      <c r="L5" s="69" t="s">
        <v>65</v>
      </c>
      <c r="M5" s="89" t="s">
        <v>820</v>
      </c>
      <c r="N5" t="s">
        <v>3260</v>
      </c>
      <c r="O5" t="s">
        <v>3261</v>
      </c>
      <c r="S5" s="28">
        <v>72145</v>
      </c>
    </row>
    <row r="6" spans="1:19">
      <c r="A6" s="81" t="s">
        <v>3262</v>
      </c>
      <c r="D6" s="93" t="s">
        <v>80</v>
      </c>
      <c r="E6" t="s">
        <v>3263</v>
      </c>
      <c r="G6" s="94" t="s">
        <v>433</v>
      </c>
      <c r="H6" s="95">
        <v>178</v>
      </c>
      <c r="I6" t="s">
        <v>541</v>
      </c>
      <c r="K6" s="69">
        <v>17</v>
      </c>
      <c r="L6" s="69" t="s">
        <v>468</v>
      </c>
      <c r="M6" s="89" t="s">
        <v>3264</v>
      </c>
      <c r="N6" t="s">
        <v>3265</v>
      </c>
      <c r="O6" t="s">
        <v>3266</v>
      </c>
      <c r="S6" s="28">
        <v>33977</v>
      </c>
    </row>
    <row r="7" spans="1:19">
      <c r="A7" s="81" t="s">
        <v>3267</v>
      </c>
      <c r="B7" s="96"/>
      <c r="D7" s="93" t="s">
        <v>80</v>
      </c>
      <c r="E7" s="69" t="s">
        <v>157</v>
      </c>
      <c r="G7" s="94" t="s">
        <v>433</v>
      </c>
      <c r="H7" s="95">
        <v>178</v>
      </c>
      <c r="I7" t="s">
        <v>541</v>
      </c>
      <c r="J7" s="90"/>
      <c r="K7" s="69">
        <v>17</v>
      </c>
      <c r="L7" s="69" t="s">
        <v>468</v>
      </c>
      <c r="M7" s="89" t="s">
        <v>3268</v>
      </c>
      <c r="N7" t="s">
        <v>3269</v>
      </c>
      <c r="O7" t="s">
        <v>3270</v>
      </c>
      <c r="S7" s="28">
        <v>37828</v>
      </c>
    </row>
    <row r="8" spans="1:19">
      <c r="A8" s="81" t="s">
        <v>3271</v>
      </c>
      <c r="D8" s="93" t="s">
        <v>63</v>
      </c>
      <c r="E8" s="69" t="s">
        <v>3272</v>
      </c>
      <c r="G8" s="94" t="s">
        <v>433</v>
      </c>
      <c r="H8" s="95">
        <v>178</v>
      </c>
      <c r="I8" t="s">
        <v>541</v>
      </c>
      <c r="J8" s="88"/>
      <c r="K8" s="69">
        <v>10</v>
      </c>
      <c r="L8" s="69" t="s">
        <v>65</v>
      </c>
      <c r="M8" s="89" t="s">
        <v>3268</v>
      </c>
      <c r="N8" t="s">
        <v>3273</v>
      </c>
      <c r="O8" t="s">
        <v>3274</v>
      </c>
      <c r="P8" t="s">
        <v>3275</v>
      </c>
      <c r="Q8" t="s">
        <v>3276</v>
      </c>
      <c r="R8" t="s">
        <v>3277</v>
      </c>
      <c r="S8" s="28">
        <v>37012</v>
      </c>
    </row>
    <row r="9" spans="1:19">
      <c r="A9" s="81" t="s">
        <v>3278</v>
      </c>
      <c r="D9" s="93" t="s">
        <v>80</v>
      </c>
      <c r="E9" s="69" t="s">
        <v>3279</v>
      </c>
      <c r="G9" s="94" t="s">
        <v>433</v>
      </c>
      <c r="H9" s="95">
        <v>178</v>
      </c>
      <c r="J9" s="87"/>
      <c r="K9" s="69">
        <v>10</v>
      </c>
      <c r="L9" s="69" t="s">
        <v>65</v>
      </c>
      <c r="M9" s="89" t="s">
        <v>820</v>
      </c>
      <c r="N9" t="s">
        <v>3280</v>
      </c>
      <c r="O9" t="s">
        <v>3278</v>
      </c>
      <c r="S9" s="28">
        <v>73766</v>
      </c>
    </row>
    <row r="10" spans="1:19">
      <c r="A10" s="81" t="s">
        <v>3281</v>
      </c>
      <c r="D10" s="93" t="s">
        <v>80</v>
      </c>
      <c r="E10" s="69" t="s">
        <v>157</v>
      </c>
      <c r="G10" s="94" t="s">
        <v>433</v>
      </c>
      <c r="H10" s="95">
        <v>178</v>
      </c>
      <c r="J10" s="87"/>
      <c r="K10" s="69">
        <v>10</v>
      </c>
      <c r="L10" s="69" t="s">
        <v>65</v>
      </c>
      <c r="M10" s="89" t="s">
        <v>820</v>
      </c>
      <c r="N10" t="s">
        <v>3282</v>
      </c>
      <c r="O10" t="s">
        <v>3283</v>
      </c>
      <c r="S10" s="28">
        <v>72140</v>
      </c>
    </row>
    <row r="11" spans="1:19">
      <c r="A11" s="81" t="s">
        <v>3284</v>
      </c>
      <c r="D11" s="93" t="s">
        <v>63</v>
      </c>
      <c r="E11" s="69" t="s">
        <v>3285</v>
      </c>
      <c r="G11" s="94" t="s">
        <v>433</v>
      </c>
      <c r="H11" s="95">
        <v>178</v>
      </c>
      <c r="J11" s="87"/>
      <c r="K11" s="69">
        <v>10</v>
      </c>
      <c r="L11" s="69" t="s">
        <v>65</v>
      </c>
      <c r="M11" s="89" t="s">
        <v>592</v>
      </c>
      <c r="N11" t="s">
        <v>3286</v>
      </c>
      <c r="O11" t="s">
        <v>3287</v>
      </c>
      <c r="S11" s="28">
        <v>153485</v>
      </c>
    </row>
    <row r="12" spans="1:19">
      <c r="A12" s="81" t="s">
        <v>3288</v>
      </c>
      <c r="B12" s="26" t="s">
        <v>430</v>
      </c>
      <c r="D12" s="93" t="s">
        <v>80</v>
      </c>
      <c r="E12" s="69" t="s">
        <v>3289</v>
      </c>
      <c r="G12" s="94" t="s">
        <v>433</v>
      </c>
      <c r="H12" s="95">
        <v>178</v>
      </c>
      <c r="I12" t="s">
        <v>541</v>
      </c>
      <c r="J12" s="87"/>
      <c r="K12" s="69">
        <v>17</v>
      </c>
      <c r="L12" s="69" t="s">
        <v>468</v>
      </c>
      <c r="M12" s="89" t="s">
        <v>1925</v>
      </c>
      <c r="N12" t="s">
        <v>3290</v>
      </c>
      <c r="O12" t="s">
        <v>3291</v>
      </c>
      <c r="S12" s="28">
        <v>128671</v>
      </c>
    </row>
    <row r="13" spans="1:19">
      <c r="A13" s="81" t="s">
        <v>3292</v>
      </c>
      <c r="C13" s="96"/>
      <c r="D13" s="93" t="s">
        <v>80</v>
      </c>
      <c r="E13" s="69" t="s">
        <v>3293</v>
      </c>
      <c r="G13" s="94" t="s">
        <v>433</v>
      </c>
      <c r="H13" s="95">
        <v>178</v>
      </c>
      <c r="I13" t="s">
        <v>541</v>
      </c>
      <c r="J13" s="90" t="s">
        <v>311</v>
      </c>
      <c r="K13" s="69">
        <v>17</v>
      </c>
      <c r="L13" s="69" t="s">
        <v>468</v>
      </c>
      <c r="M13" s="89" t="s">
        <v>2282</v>
      </c>
      <c r="N13" t="s">
        <v>3294</v>
      </c>
      <c r="O13" t="s">
        <v>3295</v>
      </c>
      <c r="S13" s="28">
        <v>46752</v>
      </c>
    </row>
    <row r="14" spans="1:19">
      <c r="A14" s="81" t="s">
        <v>3296</v>
      </c>
      <c r="D14" s="93" t="s">
        <v>80</v>
      </c>
      <c r="E14" s="69" t="s">
        <v>3297</v>
      </c>
      <c r="G14" s="94" t="s">
        <v>433</v>
      </c>
      <c r="H14" s="95">
        <v>178</v>
      </c>
      <c r="I14" t="s">
        <v>541</v>
      </c>
      <c r="J14" s="88" t="s">
        <v>314</v>
      </c>
      <c r="K14" s="69">
        <v>17</v>
      </c>
      <c r="L14" s="69" t="s">
        <v>468</v>
      </c>
      <c r="M14" s="89" t="s">
        <v>2282</v>
      </c>
      <c r="N14" t="s">
        <v>3298</v>
      </c>
      <c r="O14" t="s">
        <v>3299</v>
      </c>
      <c r="S14" s="28">
        <v>46749</v>
      </c>
    </row>
    <row r="15" spans="1:19">
      <c r="A15" s="81" t="s">
        <v>3300</v>
      </c>
      <c r="D15" s="93" t="s">
        <v>80</v>
      </c>
      <c r="E15" s="69" t="s">
        <v>3301</v>
      </c>
      <c r="G15" s="94" t="s">
        <v>433</v>
      </c>
      <c r="H15" s="95">
        <v>178</v>
      </c>
      <c r="J15" s="90" t="s">
        <v>311</v>
      </c>
      <c r="K15" s="69">
        <v>17</v>
      </c>
      <c r="L15" s="69" t="s">
        <v>468</v>
      </c>
      <c r="M15" s="28" t="s">
        <v>480</v>
      </c>
      <c r="N15" t="s">
        <v>3302</v>
      </c>
      <c r="O15" t="s">
        <v>3303</v>
      </c>
      <c r="S15" s="28">
        <v>45125</v>
      </c>
    </row>
    <row r="16" spans="1:19">
      <c r="A16" s="81" t="s">
        <v>3304</v>
      </c>
      <c r="D16" s="93" t="s">
        <v>80</v>
      </c>
      <c r="E16" s="69" t="s">
        <v>3305</v>
      </c>
      <c r="G16" s="94" t="s">
        <v>433</v>
      </c>
      <c r="H16" s="95">
        <v>178</v>
      </c>
      <c r="J16" s="88" t="s">
        <v>314</v>
      </c>
      <c r="K16" s="69">
        <v>17</v>
      </c>
      <c r="L16" s="69" t="s">
        <v>468</v>
      </c>
      <c r="M16" s="28" t="s">
        <v>480</v>
      </c>
      <c r="N16" t="s">
        <v>3306</v>
      </c>
      <c r="O16" t="s">
        <v>3307</v>
      </c>
      <c r="S16" s="28">
        <v>45595</v>
      </c>
    </row>
    <row r="17" spans="1:19">
      <c r="A17" s="81" t="s">
        <v>3308</v>
      </c>
      <c r="D17" s="93" t="s">
        <v>80</v>
      </c>
      <c r="E17" s="69" t="s">
        <v>3309</v>
      </c>
      <c r="G17" s="94" t="s">
        <v>433</v>
      </c>
      <c r="H17" s="95">
        <v>178</v>
      </c>
      <c r="J17" s="90" t="s">
        <v>311</v>
      </c>
      <c r="K17" s="69">
        <v>17</v>
      </c>
      <c r="L17" s="69" t="s">
        <v>468</v>
      </c>
      <c r="M17" s="89" t="s">
        <v>2282</v>
      </c>
      <c r="N17" t="s">
        <v>3310</v>
      </c>
      <c r="O17" t="s">
        <v>3308</v>
      </c>
      <c r="S17" s="28">
        <v>46744</v>
      </c>
    </row>
    <row r="18" spans="1:19">
      <c r="A18" s="81" t="s">
        <v>3311</v>
      </c>
      <c r="D18" s="93" t="s">
        <v>80</v>
      </c>
      <c r="E18" s="69" t="s">
        <v>3312</v>
      </c>
      <c r="G18" s="94" t="s">
        <v>433</v>
      </c>
      <c r="H18" s="95">
        <v>178</v>
      </c>
      <c r="J18" s="88" t="s">
        <v>314</v>
      </c>
      <c r="K18" s="69">
        <v>17</v>
      </c>
      <c r="L18" s="69" t="s">
        <v>468</v>
      </c>
      <c r="M18" s="89" t="s">
        <v>2282</v>
      </c>
      <c r="N18" t="s">
        <v>3313</v>
      </c>
      <c r="O18" t="s">
        <v>3314</v>
      </c>
      <c r="S18" s="28">
        <v>46746</v>
      </c>
    </row>
    <row r="19" spans="1:19">
      <c r="A19" s="81" t="s">
        <v>3315</v>
      </c>
      <c r="D19" s="93" t="s">
        <v>80</v>
      </c>
      <c r="E19" s="69" t="s">
        <v>3316</v>
      </c>
      <c r="G19" s="94" t="s">
        <v>433</v>
      </c>
      <c r="H19" s="95">
        <v>178</v>
      </c>
      <c r="I19" s="80"/>
      <c r="J19" s="90" t="s">
        <v>311</v>
      </c>
      <c r="K19" s="69">
        <v>17</v>
      </c>
      <c r="L19" s="69" t="s">
        <v>468</v>
      </c>
      <c r="M19" s="28" t="s">
        <v>480</v>
      </c>
      <c r="N19" t="s">
        <v>3317</v>
      </c>
      <c r="O19" t="s">
        <v>3318</v>
      </c>
      <c r="S19" s="28">
        <v>45591</v>
      </c>
    </row>
    <row r="20" spans="1:19">
      <c r="A20" s="81" t="s">
        <v>3319</v>
      </c>
      <c r="D20" s="93" t="s">
        <v>80</v>
      </c>
      <c r="E20" s="69" t="s">
        <v>3320</v>
      </c>
      <c r="G20" s="94" t="s">
        <v>433</v>
      </c>
      <c r="H20" s="95">
        <v>178</v>
      </c>
      <c r="J20" s="88" t="s">
        <v>314</v>
      </c>
      <c r="K20" s="69">
        <v>17</v>
      </c>
      <c r="L20" s="69" t="s">
        <v>468</v>
      </c>
      <c r="M20" s="28" t="s">
        <v>480</v>
      </c>
      <c r="N20" t="s">
        <v>3321</v>
      </c>
      <c r="O20" t="s">
        <v>3322</v>
      </c>
      <c r="S20" s="28">
        <v>45597</v>
      </c>
    </row>
    <row r="21" spans="1:19">
      <c r="A21" s="81" t="s">
        <v>3323</v>
      </c>
      <c r="D21" s="93" t="s">
        <v>80</v>
      </c>
      <c r="E21" s="69" t="s">
        <v>3324</v>
      </c>
      <c r="G21" s="94" t="s">
        <v>433</v>
      </c>
      <c r="H21" s="95">
        <v>178</v>
      </c>
      <c r="J21" s="90" t="s">
        <v>311</v>
      </c>
      <c r="K21" s="69">
        <v>17</v>
      </c>
      <c r="L21" s="69" t="s">
        <v>468</v>
      </c>
      <c r="M21" s="89" t="s">
        <v>2282</v>
      </c>
      <c r="N21" t="s">
        <v>3325</v>
      </c>
      <c r="O21" t="s">
        <v>3326</v>
      </c>
      <c r="S21" s="28">
        <v>46748</v>
      </c>
    </row>
    <row r="22" spans="1:19">
      <c r="A22" s="81" t="s">
        <v>3327</v>
      </c>
      <c r="D22" s="93" t="s">
        <v>80</v>
      </c>
      <c r="E22" s="69" t="s">
        <v>3328</v>
      </c>
      <c r="G22" s="94" t="s">
        <v>433</v>
      </c>
      <c r="H22" s="95">
        <v>178</v>
      </c>
      <c r="J22" s="88" t="s">
        <v>314</v>
      </c>
      <c r="K22" s="69">
        <v>17</v>
      </c>
      <c r="L22" s="69" t="s">
        <v>468</v>
      </c>
      <c r="M22" s="89" t="s">
        <v>2282</v>
      </c>
      <c r="N22" t="s">
        <v>3329</v>
      </c>
      <c r="O22" t="s">
        <v>3330</v>
      </c>
      <c r="S22" s="28">
        <v>46743</v>
      </c>
    </row>
    <row r="23" spans="1:19">
      <c r="A23" s="81" t="s">
        <v>3331</v>
      </c>
      <c r="D23" s="93" t="s">
        <v>80</v>
      </c>
      <c r="E23" s="69" t="s">
        <v>3332</v>
      </c>
      <c r="G23" s="94" t="s">
        <v>433</v>
      </c>
      <c r="H23" s="95">
        <v>178</v>
      </c>
      <c r="J23" s="90" t="s">
        <v>311</v>
      </c>
      <c r="K23" s="69">
        <v>17</v>
      </c>
      <c r="L23" s="69" t="s">
        <v>468</v>
      </c>
      <c r="M23" s="28" t="s">
        <v>480</v>
      </c>
      <c r="N23" t="s">
        <v>3333</v>
      </c>
      <c r="O23" t="s">
        <v>3334</v>
      </c>
      <c r="S23" s="28">
        <v>45586</v>
      </c>
    </row>
    <row r="24" spans="1:19">
      <c r="A24" s="81" t="s">
        <v>3335</v>
      </c>
      <c r="D24" s="93" t="s">
        <v>80</v>
      </c>
      <c r="E24" s="69" t="s">
        <v>3336</v>
      </c>
      <c r="G24" s="94" t="s">
        <v>433</v>
      </c>
      <c r="H24" s="95">
        <v>178</v>
      </c>
      <c r="J24" s="88" t="s">
        <v>314</v>
      </c>
      <c r="K24" s="69">
        <v>17</v>
      </c>
      <c r="L24" s="69" t="s">
        <v>468</v>
      </c>
      <c r="M24" s="28" t="s">
        <v>480</v>
      </c>
      <c r="N24" t="s">
        <v>3337</v>
      </c>
      <c r="O24" t="s">
        <v>3338</v>
      </c>
      <c r="S24" s="28">
        <v>45593</v>
      </c>
    </row>
    <row r="25" spans="1:19">
      <c r="A25" s="81" t="s">
        <v>3339</v>
      </c>
      <c r="D25" s="93" t="s">
        <v>80</v>
      </c>
      <c r="E25" s="69" t="s">
        <v>3340</v>
      </c>
      <c r="G25" s="94" t="s">
        <v>433</v>
      </c>
      <c r="H25" s="95">
        <v>178</v>
      </c>
      <c r="J25" s="90" t="s">
        <v>311</v>
      </c>
      <c r="K25" s="69">
        <v>17</v>
      </c>
      <c r="L25" s="69" t="s">
        <v>468</v>
      </c>
      <c r="M25" s="89" t="s">
        <v>2282</v>
      </c>
      <c r="N25" t="s">
        <v>3341</v>
      </c>
      <c r="O25" t="s">
        <v>3342</v>
      </c>
      <c r="S25" s="28">
        <v>46747</v>
      </c>
    </row>
    <row r="26" spans="1:19">
      <c r="A26" s="81" t="s">
        <v>3343</v>
      </c>
      <c r="D26" s="93" t="s">
        <v>80</v>
      </c>
      <c r="E26" s="69" t="s">
        <v>3344</v>
      </c>
      <c r="G26" s="94" t="s">
        <v>433</v>
      </c>
      <c r="H26" s="95">
        <v>178</v>
      </c>
      <c r="J26" s="88" t="s">
        <v>314</v>
      </c>
      <c r="K26" s="69">
        <v>17</v>
      </c>
      <c r="L26" s="69" t="s">
        <v>468</v>
      </c>
      <c r="M26" s="89" t="s">
        <v>2282</v>
      </c>
      <c r="N26" t="s">
        <v>3345</v>
      </c>
      <c r="O26" t="s">
        <v>3346</v>
      </c>
      <c r="S26" s="28">
        <v>46750</v>
      </c>
    </row>
    <row r="27" spans="1:19">
      <c r="A27" s="81" t="s">
        <v>3347</v>
      </c>
      <c r="D27" s="93" t="s">
        <v>80</v>
      </c>
      <c r="E27" s="69" t="s">
        <v>3348</v>
      </c>
      <c r="G27" s="94" t="s">
        <v>433</v>
      </c>
      <c r="H27" s="95">
        <v>178</v>
      </c>
      <c r="J27" s="90" t="s">
        <v>311</v>
      </c>
      <c r="K27" s="69">
        <v>17</v>
      </c>
      <c r="L27" s="69" t="s">
        <v>468</v>
      </c>
      <c r="M27" s="28" t="s">
        <v>480</v>
      </c>
      <c r="N27" t="s">
        <v>3349</v>
      </c>
      <c r="O27" t="s">
        <v>3350</v>
      </c>
      <c r="S27" s="28">
        <v>45589</v>
      </c>
    </row>
    <row r="28" spans="1:19">
      <c r="A28" s="81" t="s">
        <v>3351</v>
      </c>
      <c r="D28" s="93" t="s">
        <v>80</v>
      </c>
      <c r="E28" s="69" t="s">
        <v>3352</v>
      </c>
      <c r="G28" s="94" t="s">
        <v>433</v>
      </c>
      <c r="H28" s="95">
        <v>178</v>
      </c>
      <c r="J28" s="88" t="s">
        <v>314</v>
      </c>
      <c r="K28" s="69">
        <v>17</v>
      </c>
      <c r="L28" s="69" t="s">
        <v>468</v>
      </c>
      <c r="M28" s="28" t="s">
        <v>480</v>
      </c>
      <c r="N28" t="s">
        <v>3353</v>
      </c>
      <c r="O28" t="s">
        <v>3354</v>
      </c>
      <c r="S28" s="28">
        <v>45592</v>
      </c>
    </row>
    <row r="29" s="28" customFormat="1" spans="1:21">
      <c r="A29" s="81" t="s">
        <v>3355</v>
      </c>
      <c r="B29" s="26"/>
      <c r="C29" s="26"/>
      <c r="D29" s="93" t="s">
        <v>80</v>
      </c>
      <c r="E29" s="69" t="s">
        <v>3356</v>
      </c>
      <c r="F29"/>
      <c r="G29" s="94" t="s">
        <v>433</v>
      </c>
      <c r="H29" s="95">
        <v>178</v>
      </c>
      <c r="I29" s="80"/>
      <c r="J29" s="90" t="s">
        <v>311</v>
      </c>
      <c r="K29" s="69">
        <v>17</v>
      </c>
      <c r="L29" s="69" t="s">
        <v>468</v>
      </c>
      <c r="M29" s="89" t="s">
        <v>2282</v>
      </c>
      <c r="N29" t="s">
        <v>3357</v>
      </c>
      <c r="O29" t="s">
        <v>3358</v>
      </c>
      <c r="P29"/>
      <c r="Q29"/>
      <c r="R29"/>
      <c r="S29" s="28">
        <v>46745</v>
      </c>
      <c r="U29"/>
    </row>
    <row r="30" s="28" customFormat="1" spans="1:21">
      <c r="A30" s="81" t="s">
        <v>3359</v>
      </c>
      <c r="B30" s="26"/>
      <c r="C30" s="26"/>
      <c r="D30" s="93" t="s">
        <v>80</v>
      </c>
      <c r="E30" s="69" t="s">
        <v>3360</v>
      </c>
      <c r="F30"/>
      <c r="G30" s="94" t="s">
        <v>433</v>
      </c>
      <c r="H30" s="95">
        <v>178</v>
      </c>
      <c r="I30" s="80"/>
      <c r="J30" s="88" t="s">
        <v>314</v>
      </c>
      <c r="K30" s="69">
        <v>17</v>
      </c>
      <c r="L30" s="69" t="s">
        <v>468</v>
      </c>
      <c r="M30" s="89" t="s">
        <v>2282</v>
      </c>
      <c r="N30" t="s">
        <v>3361</v>
      </c>
      <c r="O30" t="s">
        <v>3362</v>
      </c>
      <c r="P30"/>
      <c r="Q30"/>
      <c r="R30"/>
      <c r="S30" s="28">
        <v>46751</v>
      </c>
      <c r="U30"/>
    </row>
    <row r="31" s="28" customFormat="1" spans="1:21">
      <c r="A31" s="81" t="s">
        <v>3363</v>
      </c>
      <c r="B31" s="26"/>
      <c r="C31" s="26"/>
      <c r="D31" s="93" t="s">
        <v>80</v>
      </c>
      <c r="E31" s="69" t="s">
        <v>3364</v>
      </c>
      <c r="F31"/>
      <c r="G31" s="94" t="s">
        <v>433</v>
      </c>
      <c r="H31" s="95">
        <v>178</v>
      </c>
      <c r="I31" s="80"/>
      <c r="J31" s="90" t="s">
        <v>311</v>
      </c>
      <c r="K31" s="69">
        <v>17</v>
      </c>
      <c r="L31" s="69" t="s">
        <v>468</v>
      </c>
      <c r="M31" s="28" t="s">
        <v>480</v>
      </c>
      <c r="N31" t="s">
        <v>3365</v>
      </c>
      <c r="O31" t="s">
        <v>3366</v>
      </c>
      <c r="P31"/>
      <c r="Q31"/>
      <c r="R31"/>
      <c r="S31" s="28">
        <v>45590</v>
      </c>
      <c r="U31"/>
    </row>
    <row r="32" spans="1:19">
      <c r="A32" s="81" t="s">
        <v>3367</v>
      </c>
      <c r="D32" s="93" t="s">
        <v>80</v>
      </c>
      <c r="E32" s="69" t="s">
        <v>3368</v>
      </c>
      <c r="G32" s="94" t="s">
        <v>433</v>
      </c>
      <c r="H32" s="95">
        <v>178</v>
      </c>
      <c r="J32" s="88" t="s">
        <v>314</v>
      </c>
      <c r="K32" s="69">
        <v>17</v>
      </c>
      <c r="L32" s="69" t="s">
        <v>468</v>
      </c>
      <c r="M32" s="28" t="s">
        <v>480</v>
      </c>
      <c r="N32" t="s">
        <v>3369</v>
      </c>
      <c r="O32" t="s">
        <v>3370</v>
      </c>
      <c r="S32" s="28">
        <v>45596</v>
      </c>
    </row>
    <row r="33" spans="1:19">
      <c r="A33" s="81" t="s">
        <v>3371</v>
      </c>
      <c r="D33" s="93" t="s">
        <v>80</v>
      </c>
      <c r="E33" s="69" t="s">
        <v>3372</v>
      </c>
      <c r="G33" s="94" t="s">
        <v>433</v>
      </c>
      <c r="H33" s="95">
        <v>178</v>
      </c>
      <c r="J33" s="88"/>
      <c r="K33" s="69">
        <v>17</v>
      </c>
      <c r="L33" s="69" t="s">
        <v>468</v>
      </c>
      <c r="M33" s="28" t="s">
        <v>1265</v>
      </c>
      <c r="N33" t="s">
        <v>3373</v>
      </c>
      <c r="O33" t="s">
        <v>3374</v>
      </c>
      <c r="S33" s="28">
        <v>47180</v>
      </c>
    </row>
    <row r="34" spans="1:19">
      <c r="A34" s="81" t="s">
        <v>3375</v>
      </c>
      <c r="D34" s="93" t="s">
        <v>63</v>
      </c>
      <c r="E34" s="69" t="s">
        <v>3376</v>
      </c>
      <c r="G34" s="94" t="s">
        <v>433</v>
      </c>
      <c r="H34" s="95">
        <v>178</v>
      </c>
      <c r="J34" s="87"/>
      <c r="K34" s="28">
        <v>27</v>
      </c>
      <c r="L34" s="69" t="s">
        <v>441</v>
      </c>
      <c r="M34" s="28" t="s">
        <v>480</v>
      </c>
      <c r="N34" t="s">
        <v>3377</v>
      </c>
      <c r="O34" t="s">
        <v>3378</v>
      </c>
      <c r="S34" s="28">
        <v>45725</v>
      </c>
    </row>
    <row r="35" spans="1:19">
      <c r="A35" s="81" t="s">
        <v>3379</v>
      </c>
      <c r="D35" s="93" t="s">
        <v>80</v>
      </c>
      <c r="E35" s="69" t="s">
        <v>3380</v>
      </c>
      <c r="G35" s="94" t="s">
        <v>433</v>
      </c>
      <c r="H35" s="95">
        <v>178</v>
      </c>
      <c r="J35" s="90" t="s">
        <v>311</v>
      </c>
      <c r="K35" s="28">
        <v>17</v>
      </c>
      <c r="L35" s="69" t="s">
        <v>468</v>
      </c>
      <c r="M35" s="28" t="s">
        <v>1265</v>
      </c>
      <c r="N35" t="s">
        <v>3381</v>
      </c>
      <c r="O35" t="s">
        <v>3382</v>
      </c>
      <c r="S35" s="28">
        <v>46815</v>
      </c>
    </row>
    <row r="36" spans="1:19">
      <c r="A36" s="81" t="s">
        <v>3383</v>
      </c>
      <c r="D36" s="93" t="s">
        <v>80</v>
      </c>
      <c r="E36" s="69" t="s">
        <v>3384</v>
      </c>
      <c r="G36" s="94" t="s">
        <v>433</v>
      </c>
      <c r="H36" s="95">
        <v>178</v>
      </c>
      <c r="I36" s="80"/>
      <c r="J36" s="88" t="s">
        <v>314</v>
      </c>
      <c r="K36" s="28">
        <v>17</v>
      </c>
      <c r="L36" s="69" t="s">
        <v>468</v>
      </c>
      <c r="M36" s="28" t="s">
        <v>1265</v>
      </c>
      <c r="N36" t="s">
        <v>3385</v>
      </c>
      <c r="O36" t="s">
        <v>3386</v>
      </c>
      <c r="S36" s="28">
        <v>46816</v>
      </c>
    </row>
    <row r="37" s="28" customFormat="1" spans="1:21">
      <c r="A37" s="81" t="s">
        <v>3387</v>
      </c>
      <c r="B37" s="26"/>
      <c r="C37" s="26"/>
      <c r="D37" s="93" t="s">
        <v>63</v>
      </c>
      <c r="E37" s="69" t="s">
        <v>3388</v>
      </c>
      <c r="F37"/>
      <c r="G37" s="94" t="s">
        <v>433</v>
      </c>
      <c r="H37" s="95">
        <v>178</v>
      </c>
      <c r="I37" s="80"/>
      <c r="J37" s="90" t="s">
        <v>311</v>
      </c>
      <c r="K37" s="28">
        <v>27</v>
      </c>
      <c r="L37" s="69" t="s">
        <v>441</v>
      </c>
      <c r="M37" s="28" t="s">
        <v>1265</v>
      </c>
      <c r="N37" t="s">
        <v>3389</v>
      </c>
      <c r="O37" t="s">
        <v>3390</v>
      </c>
      <c r="P37"/>
      <c r="Q37"/>
      <c r="R37"/>
      <c r="S37" s="28">
        <v>46813</v>
      </c>
      <c r="U37"/>
    </row>
    <row r="38" s="28" customFormat="1" spans="1:21">
      <c r="A38" s="81" t="s">
        <v>3391</v>
      </c>
      <c r="B38" s="26"/>
      <c r="C38" s="26"/>
      <c r="D38" s="93" t="s">
        <v>63</v>
      </c>
      <c r="E38" s="69" t="s">
        <v>3392</v>
      </c>
      <c r="F38"/>
      <c r="G38" s="94" t="s">
        <v>433</v>
      </c>
      <c r="H38" s="95">
        <v>178</v>
      </c>
      <c r="I38" s="80"/>
      <c r="J38" s="88" t="s">
        <v>314</v>
      </c>
      <c r="K38" s="28">
        <v>27</v>
      </c>
      <c r="L38" s="69" t="s">
        <v>441</v>
      </c>
      <c r="M38" s="28" t="s">
        <v>1265</v>
      </c>
      <c r="N38" t="s">
        <v>3393</v>
      </c>
      <c r="O38" t="s">
        <v>3394</v>
      </c>
      <c r="P38"/>
      <c r="Q38"/>
      <c r="R38"/>
      <c r="S38" s="28">
        <v>46814</v>
      </c>
      <c r="U38"/>
    </row>
    <row r="39" s="28" customFormat="1" spans="1:21">
      <c r="A39" s="81" t="s">
        <v>3395</v>
      </c>
      <c r="B39" s="26"/>
      <c r="C39" s="26"/>
      <c r="D39" s="93" t="s">
        <v>80</v>
      </c>
      <c r="E39" s="69" t="s">
        <v>3396</v>
      </c>
      <c r="F39"/>
      <c r="G39" s="94" t="s">
        <v>433</v>
      </c>
      <c r="H39" s="95"/>
      <c r="I39" s="80"/>
      <c r="J39" s="88"/>
      <c r="K39" s="28">
        <v>10</v>
      </c>
      <c r="L39" s="69" t="s">
        <v>65</v>
      </c>
      <c r="M39" s="28" t="s">
        <v>1945</v>
      </c>
      <c r="N39" t="s">
        <v>3397</v>
      </c>
      <c r="O39"/>
      <c r="P39"/>
      <c r="Q39"/>
      <c r="R39"/>
      <c r="S39" s="28">
        <v>166724</v>
      </c>
      <c r="U39"/>
    </row>
    <row r="40" ht="20.25" spans="1:1">
      <c r="A40" s="29" t="s">
        <v>39</v>
      </c>
    </row>
    <row r="41" s="28" customFormat="1" spans="1:21">
      <c r="A41" s="2" t="s">
        <v>19</v>
      </c>
      <c r="B41" s="26"/>
      <c r="C41" s="26"/>
      <c r="D41"/>
      <c r="E41"/>
      <c r="F41"/>
      <c r="G41"/>
      <c r="I41"/>
      <c r="J41"/>
      <c r="L41"/>
      <c r="N41"/>
      <c r="O41"/>
      <c r="P41"/>
      <c r="Q41"/>
      <c r="R41"/>
      <c r="U41"/>
    </row>
    <row r="42" s="28" customFormat="1" spans="1:21">
      <c r="A42" s="57">
        <f>COUNTA(N:N)-1-COUNTIF(J:J,"部落版本")</f>
        <v>25</v>
      </c>
      <c r="B42" s="26"/>
      <c r="C42" s="26"/>
      <c r="D42"/>
      <c r="E42"/>
      <c r="F42"/>
      <c r="G42"/>
      <c r="I42"/>
      <c r="J42"/>
      <c r="L42"/>
      <c r="N42"/>
      <c r="O42"/>
      <c r="P42"/>
      <c r="Q42"/>
      <c r="R42"/>
      <c r="U42"/>
    </row>
  </sheetData>
  <hyperlinks>
    <hyperlink ref="A1" location="目录!A1" display="&lt;返回目录"/>
    <hyperlink ref="A40" location="目录!A1" display="&lt;返回目录"/>
    <hyperlink ref="G3" r:id="rId3" display="Wowhead"/>
    <hyperlink ref="H3" r:id="rId4" display="178"/>
    <hyperlink ref="H4" r:id="rId5" display="178"/>
    <hyperlink ref="H5" r:id="rId6" display="178"/>
    <hyperlink ref="H6" r:id="rId7" display="178"/>
    <hyperlink ref="H7" r:id="rId8" display="178"/>
    <hyperlink ref="H8" r:id="rId9" display="178"/>
    <hyperlink ref="H9" r:id="rId10" display="178"/>
    <hyperlink ref="H10" r:id="rId11" display="178"/>
    <hyperlink ref="H11" r:id="rId12" display="178"/>
    <hyperlink ref="H12" r:id="rId13" display="178"/>
    <hyperlink ref="H13" r:id="rId14" display="178"/>
    <hyperlink ref="H14" r:id="rId15" display="178"/>
    <hyperlink ref="H15" r:id="rId16" display="178"/>
    <hyperlink ref="H16" r:id="rId17" display="178"/>
    <hyperlink ref="H17" r:id="rId18" display="178"/>
    <hyperlink ref="H18" r:id="rId19" display="178"/>
    <hyperlink ref="H19" r:id="rId20" display="178"/>
    <hyperlink ref="H20" r:id="rId21" display="178"/>
    <hyperlink ref="H21" r:id="rId22" display="178"/>
    <hyperlink ref="H22" r:id="rId23" display="178"/>
    <hyperlink ref="H23" r:id="rId24" display="178"/>
    <hyperlink ref="H24" r:id="rId25" display="178"/>
    <hyperlink ref="H25" r:id="rId26" display="178"/>
    <hyperlink ref="H26" r:id="rId27" display="178"/>
    <hyperlink ref="H27" r:id="rId28" display="178"/>
    <hyperlink ref="H28" r:id="rId29" display="178"/>
    <hyperlink ref="H29" r:id="rId30" display="178"/>
    <hyperlink ref="H30" r:id="rId31" display="178"/>
    <hyperlink ref="H31" r:id="rId32" display="178"/>
    <hyperlink ref="H32" r:id="rId33" display="178"/>
    <hyperlink ref="H33" r:id="rId34" display="178"/>
    <hyperlink ref="H34" r:id="rId35" display="178"/>
    <hyperlink ref="H35" r:id="rId36" display="178"/>
    <hyperlink ref="H36" r:id="rId37" display="178"/>
    <hyperlink ref="H37" r:id="rId38" display="178"/>
    <hyperlink ref="H38" r:id="rId39" display="178"/>
    <hyperlink ref="G4" r:id="rId40" display="Wowhead"/>
    <hyperlink ref="G5" r:id="rId41" display="Wowhead"/>
    <hyperlink ref="G6" r:id="rId42" display="Wowhead"/>
    <hyperlink ref="G7" r:id="rId43" display="Wowhead"/>
    <hyperlink ref="G8" r:id="rId44" display="Wowhead"/>
    <hyperlink ref="G9" r:id="rId45" display="Wowhead"/>
    <hyperlink ref="G10" r:id="rId46" display="Wowhead"/>
    <hyperlink ref="G11" r:id="rId47" display="Wowhead"/>
    <hyperlink ref="G12" r:id="rId48" display="Wowhead"/>
    <hyperlink ref="G13" r:id="rId49" display="Wowhead"/>
    <hyperlink ref="G14" r:id="rId50" display="Wowhead"/>
    <hyperlink ref="G15" r:id="rId51" display="Wowhead"/>
    <hyperlink ref="G16" r:id="rId52" display="Wowhead"/>
    <hyperlink ref="G17" r:id="rId53" display="Wowhead"/>
    <hyperlink ref="G18" r:id="rId54" display="Wowhead"/>
    <hyperlink ref="G19" r:id="rId55" display="Wowhead"/>
    <hyperlink ref="G20" r:id="rId56" display="Wowhead"/>
    <hyperlink ref="G21" r:id="rId57" display="Wowhead"/>
    <hyperlink ref="G22" r:id="rId58" display="Wowhead"/>
    <hyperlink ref="G23" r:id="rId59" display="Wowhead"/>
    <hyperlink ref="G24" r:id="rId60" display="Wowhead"/>
    <hyperlink ref="G25" r:id="rId61" display="Wowhead"/>
    <hyperlink ref="G26" r:id="rId62" display="Wowhead"/>
    <hyperlink ref="G27" r:id="rId63" display="Wowhead"/>
    <hyperlink ref="G28" r:id="rId64" display="Wowhead"/>
    <hyperlink ref="G29" r:id="rId65" display="Wowhead"/>
    <hyperlink ref="G30" r:id="rId66" display="Wowhead"/>
    <hyperlink ref="G31" r:id="rId67" display="Wowhead"/>
    <hyperlink ref="G32" r:id="rId68" display="Wowhead"/>
    <hyperlink ref="G33" r:id="rId69" display="Wowhead"/>
    <hyperlink ref="G34" r:id="rId70" display="Wowhead"/>
    <hyperlink ref="G35" r:id="rId71" display="Wowhead"/>
    <hyperlink ref="G36" r:id="rId72" display="Wowhead"/>
    <hyperlink ref="G37" r:id="rId73" display="Wowhead"/>
    <hyperlink ref="G38" r:id="rId74" display="Wowhead"/>
    <hyperlink ref="G39" r:id="rId75" display="Wowhead"/>
  </hyperlinks>
  <pageMargins left="0.7" right="0.7" top="0.75" bottom="0.75" header="0.3" footer="0.3"/>
  <pageSetup paperSize="1"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5"/>
  <sheetViews>
    <sheetView workbookViewId="0">
      <selection activeCell="A71" sqref="A71"/>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7" width="8.77777777777778" customWidth="1"/>
    <col min="8" max="8" width="8.77777777777778" style="28" customWidth="1"/>
    <col min="9" max="9" width="10.7777777777778" customWidth="1"/>
    <col min="10" max="10" width="8.77777777777778" customWidth="1"/>
    <col min="11" max="11" width="4.77777777777778" style="28" customWidth="1"/>
    <col min="12" max="12" width="6.77777777777778" customWidth="1"/>
    <col min="13" max="13" width="6.77777777777778" style="28" customWidth="1"/>
    <col min="14" max="18" width="15.7777777777778" customWidth="1"/>
    <col min="19" max="20" width="8.77777777777778" style="28" customWidth="1"/>
    <col min="21" max="21" width="12.7777777777778" customWidth="1"/>
    <col min="22" max="27" width="10.7777777777778" customWidth="1"/>
  </cols>
  <sheetData>
    <row r="1" s="1" customFormat="1" ht="20.25" spans="1:20">
      <c r="A1" s="29" t="s">
        <v>39</v>
      </c>
      <c r="B1" s="26"/>
      <c r="C1" s="26"/>
      <c r="D1"/>
      <c r="E1" s="6" t="s">
        <v>32</v>
      </c>
      <c r="H1" s="45"/>
      <c r="K1" s="46"/>
      <c r="M1" s="45"/>
      <c r="S1" s="46"/>
      <c r="T1" s="45"/>
    </row>
    <row r="2" s="72" customFormat="1" spans="1:21">
      <c r="A2" s="72" t="s">
        <v>41</v>
      </c>
      <c r="B2" s="72" t="s">
        <v>42</v>
      </c>
      <c r="C2" s="72" t="s">
        <v>43</v>
      </c>
      <c r="D2" s="72" t="s">
        <v>44</v>
      </c>
      <c r="E2" s="72" t="s">
        <v>45</v>
      </c>
      <c r="F2" s="72" t="s">
        <v>46</v>
      </c>
      <c r="G2" s="72" t="s">
        <v>47</v>
      </c>
      <c r="H2" s="72" t="s">
        <v>48</v>
      </c>
      <c r="I2" s="72" t="s">
        <v>49</v>
      </c>
      <c r="J2" s="72" t="s">
        <v>50</v>
      </c>
      <c r="K2" s="83" t="s">
        <v>51</v>
      </c>
      <c r="L2" s="72" t="s">
        <v>52</v>
      </c>
      <c r="M2" s="72" t="s">
        <v>53</v>
      </c>
      <c r="N2" s="72" t="s">
        <v>54</v>
      </c>
      <c r="O2" s="72" t="s">
        <v>55</v>
      </c>
      <c r="P2" s="72" t="s">
        <v>56</v>
      </c>
      <c r="Q2" s="72" t="s">
        <v>57</v>
      </c>
      <c r="R2" s="72" t="s">
        <v>58</v>
      </c>
      <c r="S2" s="83" t="s">
        <v>59</v>
      </c>
      <c r="T2" s="72" t="s">
        <v>60</v>
      </c>
      <c r="U2" s="72" t="s">
        <v>61</v>
      </c>
    </row>
    <row r="3" s="80" customFormat="1" spans="1:20">
      <c r="A3" s="101" t="s">
        <v>3398</v>
      </c>
      <c r="B3" s="92"/>
      <c r="C3" s="92"/>
      <c r="D3" s="93" t="s">
        <v>80</v>
      </c>
      <c r="E3" s="69" t="s">
        <v>3399</v>
      </c>
      <c r="G3" s="94" t="s">
        <v>433</v>
      </c>
      <c r="H3" s="95">
        <v>178</v>
      </c>
      <c r="J3" s="87"/>
      <c r="K3" s="69">
        <v>17</v>
      </c>
      <c r="L3" s="69" t="s">
        <v>468</v>
      </c>
      <c r="M3" s="89" t="s">
        <v>2114</v>
      </c>
      <c r="N3" s="69" t="s">
        <v>3400</v>
      </c>
      <c r="O3" s="80" t="s">
        <v>3401</v>
      </c>
      <c r="Q3" s="69"/>
      <c r="S3" s="69">
        <v>116784</v>
      </c>
      <c r="T3" s="89"/>
    </row>
    <row r="4" spans="1:19">
      <c r="A4" s="101" t="s">
        <v>3402</v>
      </c>
      <c r="D4" s="93" t="s">
        <v>80</v>
      </c>
      <c r="E4" t="s">
        <v>3403</v>
      </c>
      <c r="G4" s="94" t="s">
        <v>433</v>
      </c>
      <c r="H4" s="95">
        <v>178</v>
      </c>
      <c r="J4" s="87"/>
      <c r="K4" s="69">
        <v>17</v>
      </c>
      <c r="L4" s="69" t="s">
        <v>468</v>
      </c>
      <c r="M4" s="89" t="s">
        <v>2114</v>
      </c>
      <c r="N4" s="69" t="s">
        <v>3404</v>
      </c>
      <c r="O4" s="69" t="s">
        <v>3405</v>
      </c>
      <c r="S4" s="28">
        <v>116662</v>
      </c>
    </row>
    <row r="5" spans="1:19">
      <c r="A5" s="82" t="s">
        <v>3406</v>
      </c>
      <c r="D5" s="93" t="s">
        <v>80</v>
      </c>
      <c r="E5" t="s">
        <v>3407</v>
      </c>
      <c r="G5" s="94" t="s">
        <v>433</v>
      </c>
      <c r="H5" s="95">
        <v>178</v>
      </c>
      <c r="J5" s="87"/>
      <c r="K5" s="69">
        <v>17</v>
      </c>
      <c r="L5" s="69" t="s">
        <v>468</v>
      </c>
      <c r="M5" s="89" t="s">
        <v>2114</v>
      </c>
      <c r="N5" t="s">
        <v>3408</v>
      </c>
      <c r="O5" t="s">
        <v>3409</v>
      </c>
      <c r="S5" s="28">
        <v>116676</v>
      </c>
    </row>
    <row r="6" spans="1:19">
      <c r="A6" s="82" t="s">
        <v>3410</v>
      </c>
      <c r="D6" s="93" t="s">
        <v>80</v>
      </c>
      <c r="E6" t="s">
        <v>3411</v>
      </c>
      <c r="G6" s="94" t="s">
        <v>433</v>
      </c>
      <c r="H6" s="95">
        <v>178</v>
      </c>
      <c r="J6" s="87"/>
      <c r="K6" s="69">
        <v>17</v>
      </c>
      <c r="L6" s="69" t="s">
        <v>468</v>
      </c>
      <c r="M6" s="89" t="s">
        <v>2114</v>
      </c>
      <c r="N6" t="s">
        <v>3412</v>
      </c>
      <c r="O6" t="s">
        <v>3413</v>
      </c>
      <c r="S6" s="28">
        <v>116675</v>
      </c>
    </row>
    <row r="7" spans="1:19">
      <c r="A7" s="82" t="s">
        <v>3414</v>
      </c>
      <c r="B7" s="96"/>
      <c r="D7" s="93" t="s">
        <v>80</v>
      </c>
      <c r="E7" t="s">
        <v>3415</v>
      </c>
      <c r="G7" s="94" t="s">
        <v>433</v>
      </c>
      <c r="H7" s="95">
        <v>178</v>
      </c>
      <c r="J7" s="87"/>
      <c r="K7" s="69">
        <v>17</v>
      </c>
      <c r="L7" s="69" t="s">
        <v>468</v>
      </c>
      <c r="M7" s="89" t="s">
        <v>2114</v>
      </c>
      <c r="N7" t="s">
        <v>3416</v>
      </c>
      <c r="O7" t="s">
        <v>3417</v>
      </c>
      <c r="S7" s="28">
        <v>116774</v>
      </c>
    </row>
    <row r="8" spans="1:19">
      <c r="A8" s="82" t="s">
        <v>3418</v>
      </c>
      <c r="D8" s="93" t="s">
        <v>80</v>
      </c>
      <c r="E8" t="s">
        <v>3415</v>
      </c>
      <c r="G8" s="94" t="s">
        <v>433</v>
      </c>
      <c r="H8" s="95">
        <v>178</v>
      </c>
      <c r="J8" s="87"/>
      <c r="K8" s="69">
        <v>17</v>
      </c>
      <c r="L8" s="69" t="s">
        <v>468</v>
      </c>
      <c r="M8" s="89" t="s">
        <v>2114</v>
      </c>
      <c r="N8" t="s">
        <v>3419</v>
      </c>
      <c r="O8" t="s">
        <v>3420</v>
      </c>
      <c r="S8" s="28">
        <v>116656</v>
      </c>
    </row>
    <row r="9" spans="1:19">
      <c r="A9" s="82" t="s">
        <v>3421</v>
      </c>
      <c r="D9" s="93" t="s">
        <v>80</v>
      </c>
      <c r="E9" s="69" t="s">
        <v>3422</v>
      </c>
      <c r="G9" s="94" t="s">
        <v>433</v>
      </c>
      <c r="H9" s="95">
        <v>178</v>
      </c>
      <c r="J9" s="87"/>
      <c r="K9" s="69">
        <v>17</v>
      </c>
      <c r="L9" s="69" t="s">
        <v>468</v>
      </c>
      <c r="M9" s="89" t="s">
        <v>2114</v>
      </c>
      <c r="N9" t="s">
        <v>3423</v>
      </c>
      <c r="O9" t="s">
        <v>3424</v>
      </c>
      <c r="S9" s="28">
        <v>116668</v>
      </c>
    </row>
    <row r="10" spans="1:19">
      <c r="A10" s="82" t="s">
        <v>3425</v>
      </c>
      <c r="D10" s="93" t="s">
        <v>80</v>
      </c>
      <c r="E10" s="69" t="s">
        <v>3426</v>
      </c>
      <c r="G10" s="94" t="s">
        <v>433</v>
      </c>
      <c r="H10" s="95">
        <v>178</v>
      </c>
      <c r="J10" s="87"/>
      <c r="K10" s="69">
        <v>17</v>
      </c>
      <c r="L10" s="69" t="s">
        <v>468</v>
      </c>
      <c r="M10" s="89" t="s">
        <v>2114</v>
      </c>
      <c r="N10" t="s">
        <v>3427</v>
      </c>
      <c r="O10" t="s">
        <v>3428</v>
      </c>
      <c r="S10" s="28">
        <v>116781</v>
      </c>
    </row>
    <row r="11" spans="1:19">
      <c r="A11" s="82" t="s">
        <v>3429</v>
      </c>
      <c r="D11" s="93" t="s">
        <v>80</v>
      </c>
      <c r="E11" s="69" t="s">
        <v>3430</v>
      </c>
      <c r="G11" s="94" t="s">
        <v>433</v>
      </c>
      <c r="H11" s="95">
        <v>178</v>
      </c>
      <c r="J11" s="87"/>
      <c r="K11" s="69">
        <v>17</v>
      </c>
      <c r="L11" s="69" t="s">
        <v>468</v>
      </c>
      <c r="M11" s="89" t="s">
        <v>2114</v>
      </c>
      <c r="N11" t="s">
        <v>3431</v>
      </c>
      <c r="O11" t="s">
        <v>3432</v>
      </c>
      <c r="S11" s="28">
        <v>116779</v>
      </c>
    </row>
    <row r="12" spans="1:19">
      <c r="A12" s="82" t="s">
        <v>3433</v>
      </c>
      <c r="D12" s="93" t="s">
        <v>80</v>
      </c>
      <c r="E12" s="69" t="s">
        <v>157</v>
      </c>
      <c r="G12" s="94" t="s">
        <v>433</v>
      </c>
      <c r="H12" s="95">
        <v>178</v>
      </c>
      <c r="J12" s="87"/>
      <c r="K12" s="69">
        <v>17</v>
      </c>
      <c r="L12" s="69" t="s">
        <v>468</v>
      </c>
      <c r="M12" s="89" t="s">
        <v>2114</v>
      </c>
      <c r="N12" t="s">
        <v>3434</v>
      </c>
      <c r="O12" t="s">
        <v>3435</v>
      </c>
      <c r="S12" s="28">
        <v>116673</v>
      </c>
    </row>
    <row r="13" spans="1:19">
      <c r="A13" s="82" t="s">
        <v>3436</v>
      </c>
      <c r="C13" s="96"/>
      <c r="D13" s="93" t="s">
        <v>80</v>
      </c>
      <c r="E13" s="69" t="s">
        <v>157</v>
      </c>
      <c r="G13" s="94" t="s">
        <v>433</v>
      </c>
      <c r="H13" s="95">
        <v>178</v>
      </c>
      <c r="J13" s="87"/>
      <c r="K13" s="69">
        <v>17</v>
      </c>
      <c r="L13" s="69" t="s">
        <v>468</v>
      </c>
      <c r="M13" s="89" t="s">
        <v>2114</v>
      </c>
      <c r="N13" t="s">
        <v>3437</v>
      </c>
      <c r="O13" t="s">
        <v>3438</v>
      </c>
      <c r="S13" s="28">
        <v>116786</v>
      </c>
    </row>
    <row r="14" spans="1:19">
      <c r="A14" s="82" t="s">
        <v>3439</v>
      </c>
      <c r="C14" s="96"/>
      <c r="D14" s="93" t="s">
        <v>80</v>
      </c>
      <c r="E14" s="69" t="s">
        <v>157</v>
      </c>
      <c r="G14" s="94" t="s">
        <v>433</v>
      </c>
      <c r="H14" s="95">
        <v>178</v>
      </c>
      <c r="J14" s="87"/>
      <c r="K14" s="69">
        <v>17</v>
      </c>
      <c r="L14" s="69" t="s">
        <v>468</v>
      </c>
      <c r="M14" s="89" t="s">
        <v>2114</v>
      </c>
      <c r="N14" t="s">
        <v>3440</v>
      </c>
      <c r="O14" t="s">
        <v>3441</v>
      </c>
      <c r="S14" s="28">
        <v>116663</v>
      </c>
    </row>
    <row r="15" spans="1:19">
      <c r="A15" s="81" t="s">
        <v>3442</v>
      </c>
      <c r="B15" s="26" t="s">
        <v>430</v>
      </c>
      <c r="D15" s="93" t="s">
        <v>80</v>
      </c>
      <c r="E15" s="69" t="s">
        <v>3443</v>
      </c>
      <c r="G15" s="94" t="s">
        <v>433</v>
      </c>
      <c r="H15" s="95">
        <v>178</v>
      </c>
      <c r="J15" s="87"/>
      <c r="K15" s="69">
        <v>17</v>
      </c>
      <c r="L15" s="69" t="s">
        <v>468</v>
      </c>
      <c r="M15" s="89" t="s">
        <v>965</v>
      </c>
      <c r="N15" t="s">
        <v>3444</v>
      </c>
      <c r="O15" t="s">
        <v>3445</v>
      </c>
      <c r="S15" s="28">
        <v>128311</v>
      </c>
    </row>
    <row r="16" spans="1:19">
      <c r="A16" s="82" t="s">
        <v>3446</v>
      </c>
      <c r="D16" s="93" t="s">
        <v>80</v>
      </c>
      <c r="E16" s="69" t="s">
        <v>3447</v>
      </c>
      <c r="G16" s="94" t="s">
        <v>433</v>
      </c>
      <c r="H16" s="95">
        <v>178</v>
      </c>
      <c r="J16" s="87"/>
      <c r="K16" s="69">
        <v>17</v>
      </c>
      <c r="L16" s="69" t="s">
        <v>468</v>
      </c>
      <c r="M16" s="89" t="s">
        <v>965</v>
      </c>
      <c r="N16" t="s">
        <v>3448</v>
      </c>
      <c r="O16" t="s">
        <v>3449</v>
      </c>
      <c r="S16" s="28">
        <v>116769</v>
      </c>
    </row>
    <row r="17" spans="1:19">
      <c r="A17" s="82" t="s">
        <v>3450</v>
      </c>
      <c r="D17" s="93" t="s">
        <v>80</v>
      </c>
      <c r="E17" s="69" t="s">
        <v>3451</v>
      </c>
      <c r="G17" s="94" t="s">
        <v>433</v>
      </c>
      <c r="H17" s="95">
        <v>178</v>
      </c>
      <c r="J17" s="87"/>
      <c r="K17" s="69">
        <v>17</v>
      </c>
      <c r="L17" s="69" t="s">
        <v>468</v>
      </c>
      <c r="M17" s="89" t="s">
        <v>2114</v>
      </c>
      <c r="N17" t="s">
        <v>3452</v>
      </c>
      <c r="O17" t="s">
        <v>3453</v>
      </c>
      <c r="S17" s="28">
        <v>116667</v>
      </c>
    </row>
    <row r="18" spans="1:19">
      <c r="A18" s="82" t="s">
        <v>3454</v>
      </c>
      <c r="D18" s="93" t="s">
        <v>80</v>
      </c>
      <c r="E18" s="69" t="s">
        <v>3455</v>
      </c>
      <c r="G18" s="94" t="s">
        <v>433</v>
      </c>
      <c r="H18" s="95">
        <v>178</v>
      </c>
      <c r="J18" s="87"/>
      <c r="K18" s="69">
        <v>17</v>
      </c>
      <c r="L18" s="69" t="s">
        <v>468</v>
      </c>
      <c r="M18" s="89" t="s">
        <v>2114</v>
      </c>
      <c r="N18" t="s">
        <v>3456</v>
      </c>
      <c r="O18" t="s">
        <v>3457</v>
      </c>
      <c r="S18" s="28">
        <v>116655</v>
      </c>
    </row>
    <row r="19" spans="1:19">
      <c r="A19" s="82" t="s">
        <v>3458</v>
      </c>
      <c r="D19" s="93" t="s">
        <v>583</v>
      </c>
      <c r="E19" s="69" t="s">
        <v>3459</v>
      </c>
      <c r="G19" s="94" t="s">
        <v>433</v>
      </c>
      <c r="H19" s="95"/>
      <c r="J19" s="87"/>
      <c r="K19" s="69">
        <v>10</v>
      </c>
      <c r="L19" s="69" t="s">
        <v>65</v>
      </c>
      <c r="M19" s="89" t="s">
        <v>2249</v>
      </c>
      <c r="N19" t="s">
        <v>3460</v>
      </c>
      <c r="O19" t="s">
        <v>3461</v>
      </c>
      <c r="S19" s="28">
        <v>163585</v>
      </c>
    </row>
    <row r="20" spans="1:19">
      <c r="A20" s="82" t="s">
        <v>3462</v>
      </c>
      <c r="D20" s="93" t="s">
        <v>80</v>
      </c>
      <c r="E20" s="69" t="s">
        <v>3463</v>
      </c>
      <c r="G20" s="94" t="s">
        <v>433</v>
      </c>
      <c r="H20" s="95"/>
      <c r="J20" s="87"/>
      <c r="K20" s="69">
        <v>10</v>
      </c>
      <c r="L20" s="69" t="s">
        <v>65</v>
      </c>
      <c r="M20" s="89" t="s">
        <v>2249</v>
      </c>
      <c r="N20" t="s">
        <v>3464</v>
      </c>
      <c r="O20" t="s">
        <v>3465</v>
      </c>
      <c r="S20" s="28">
        <v>163583</v>
      </c>
    </row>
    <row r="21" spans="1:19">
      <c r="A21" s="82" t="s">
        <v>3466</v>
      </c>
      <c r="D21" s="93" t="s">
        <v>63</v>
      </c>
      <c r="E21" s="69" t="s">
        <v>3467</v>
      </c>
      <c r="G21" s="94" t="s">
        <v>433</v>
      </c>
      <c r="H21" s="95"/>
      <c r="J21" s="87"/>
      <c r="K21" s="69">
        <v>10</v>
      </c>
      <c r="L21" s="69" t="s">
        <v>65</v>
      </c>
      <c r="M21" s="89" t="s">
        <v>2249</v>
      </c>
      <c r="N21" t="s">
        <v>3468</v>
      </c>
      <c r="O21" t="s">
        <v>3469</v>
      </c>
      <c r="S21" s="28">
        <v>163586</v>
      </c>
    </row>
    <row r="22" spans="1:19">
      <c r="A22" s="82" t="s">
        <v>3470</v>
      </c>
      <c r="D22" s="93" t="s">
        <v>63</v>
      </c>
      <c r="E22" s="69" t="s">
        <v>3471</v>
      </c>
      <c r="G22" s="94" t="s">
        <v>433</v>
      </c>
      <c r="H22" s="95"/>
      <c r="J22" s="87"/>
      <c r="K22" s="69">
        <v>10</v>
      </c>
      <c r="L22" s="69" t="s">
        <v>65</v>
      </c>
      <c r="M22" s="89" t="s">
        <v>2249</v>
      </c>
      <c r="N22" t="s">
        <v>3472</v>
      </c>
      <c r="O22" t="s">
        <v>3473</v>
      </c>
      <c r="S22" s="28">
        <v>163584</v>
      </c>
    </row>
    <row r="23" spans="1:20">
      <c r="A23" s="82" t="s">
        <v>3474</v>
      </c>
      <c r="D23" s="93" t="s">
        <v>80</v>
      </c>
      <c r="E23" s="69" t="s">
        <v>3475</v>
      </c>
      <c r="G23" s="94" t="s">
        <v>433</v>
      </c>
      <c r="H23" s="95"/>
      <c r="J23" s="87"/>
      <c r="K23" s="69">
        <v>10</v>
      </c>
      <c r="L23" s="69" t="s">
        <v>65</v>
      </c>
      <c r="M23" s="89" t="s">
        <v>2249</v>
      </c>
      <c r="N23" t="s">
        <v>3476</v>
      </c>
      <c r="O23" t="s">
        <v>3477</v>
      </c>
      <c r="S23" s="28">
        <v>163582</v>
      </c>
      <c r="T23" s="28">
        <v>279469</v>
      </c>
    </row>
    <row r="24" spans="1:19">
      <c r="A24" s="82" t="s">
        <v>3478</v>
      </c>
      <c r="D24" s="93" t="s">
        <v>63</v>
      </c>
      <c r="E24" s="69" t="s">
        <v>3479</v>
      </c>
      <c r="G24" s="94" t="s">
        <v>433</v>
      </c>
      <c r="H24" s="95"/>
      <c r="J24" s="87"/>
      <c r="K24" s="69">
        <v>10</v>
      </c>
      <c r="L24" s="69" t="s">
        <v>65</v>
      </c>
      <c r="M24" s="89" t="s">
        <v>1161</v>
      </c>
      <c r="N24" t="s">
        <v>3480</v>
      </c>
      <c r="O24" t="s">
        <v>3481</v>
      </c>
      <c r="S24" s="28">
        <v>166468</v>
      </c>
    </row>
    <row r="25" spans="1:19">
      <c r="A25" s="82" t="s">
        <v>3482</v>
      </c>
      <c r="D25" s="93" t="s">
        <v>63</v>
      </c>
      <c r="E25" s="69" t="s">
        <v>3483</v>
      </c>
      <c r="G25" s="94" t="s">
        <v>433</v>
      </c>
      <c r="H25" s="95"/>
      <c r="J25" s="87"/>
      <c r="K25" s="69">
        <v>10</v>
      </c>
      <c r="L25" s="69" t="s">
        <v>65</v>
      </c>
      <c r="M25" s="89" t="s">
        <v>1161</v>
      </c>
      <c r="N25" t="s">
        <v>3484</v>
      </c>
      <c r="O25" t="s">
        <v>3485</v>
      </c>
      <c r="S25" s="28">
        <v>166467</v>
      </c>
    </row>
    <row r="26" spans="1:19">
      <c r="A26" s="82" t="s">
        <v>3486</v>
      </c>
      <c r="D26" s="93" t="s">
        <v>80</v>
      </c>
      <c r="E26" s="69" t="s">
        <v>3487</v>
      </c>
      <c r="G26" s="94" t="s">
        <v>433</v>
      </c>
      <c r="H26" s="95"/>
      <c r="J26" s="87"/>
      <c r="K26" s="69">
        <v>10</v>
      </c>
      <c r="L26" s="69" t="s">
        <v>65</v>
      </c>
      <c r="M26" s="89" t="s">
        <v>1161</v>
      </c>
      <c r="N26" t="s">
        <v>3488</v>
      </c>
      <c r="O26" t="s">
        <v>3489</v>
      </c>
      <c r="S26" s="28">
        <v>166466</v>
      </c>
    </row>
    <row r="27" spans="1:19">
      <c r="A27" s="82" t="s">
        <v>3490</v>
      </c>
      <c r="D27" s="93" t="s">
        <v>80</v>
      </c>
      <c r="E27" s="69" t="s">
        <v>3491</v>
      </c>
      <c r="G27" s="94" t="s">
        <v>433</v>
      </c>
      <c r="H27" s="95"/>
      <c r="J27" s="87"/>
      <c r="K27" s="69">
        <v>10</v>
      </c>
      <c r="L27" s="69" t="s">
        <v>65</v>
      </c>
      <c r="M27" s="89" t="s">
        <v>1161</v>
      </c>
      <c r="N27" t="s">
        <v>3492</v>
      </c>
      <c r="O27" t="s">
        <v>3493</v>
      </c>
      <c r="S27" s="28">
        <v>166470</v>
      </c>
    </row>
    <row r="28" spans="1:19">
      <c r="A28" s="82" t="s">
        <v>3494</v>
      </c>
      <c r="D28" s="93" t="s">
        <v>583</v>
      </c>
      <c r="E28" s="69" t="s">
        <v>3495</v>
      </c>
      <c r="G28" s="94" t="s">
        <v>433</v>
      </c>
      <c r="H28" s="95"/>
      <c r="J28" s="87"/>
      <c r="K28" s="69">
        <v>10</v>
      </c>
      <c r="L28" s="69" t="s">
        <v>65</v>
      </c>
      <c r="M28" s="89" t="s">
        <v>1161</v>
      </c>
      <c r="N28" t="s">
        <v>3496</v>
      </c>
      <c r="O28" t="s">
        <v>3497</v>
      </c>
      <c r="S28" s="28">
        <v>166471</v>
      </c>
    </row>
    <row r="29" spans="1:19">
      <c r="A29" s="82" t="s">
        <v>3498</v>
      </c>
      <c r="D29" s="93" t="s">
        <v>63</v>
      </c>
      <c r="E29" s="69" t="s">
        <v>3499</v>
      </c>
      <c r="G29" s="94" t="s">
        <v>433</v>
      </c>
      <c r="H29" s="95"/>
      <c r="J29" s="87"/>
      <c r="K29" s="69">
        <v>10</v>
      </c>
      <c r="L29" s="69" t="s">
        <v>65</v>
      </c>
      <c r="M29" s="89" t="s">
        <v>1161</v>
      </c>
      <c r="N29" t="s">
        <v>3500</v>
      </c>
      <c r="O29" t="s">
        <v>3501</v>
      </c>
      <c r="S29" s="28">
        <v>166745</v>
      </c>
    </row>
    <row r="30" spans="1:19">
      <c r="A30" s="82" t="s">
        <v>3502</v>
      </c>
      <c r="D30" s="93" t="s">
        <v>63</v>
      </c>
      <c r="E30" s="69" t="s">
        <v>3503</v>
      </c>
      <c r="G30" s="94"/>
      <c r="H30" s="95"/>
      <c r="J30" s="87"/>
      <c r="K30" s="69"/>
      <c r="L30" s="69" t="s">
        <v>65</v>
      </c>
      <c r="M30" s="89" t="s">
        <v>1218</v>
      </c>
      <c r="N30" t="s">
        <v>3504</v>
      </c>
      <c r="S30" s="28">
        <v>174653</v>
      </c>
    </row>
    <row r="31" spans="1:19">
      <c r="A31" s="82" t="s">
        <v>3505</v>
      </c>
      <c r="D31" s="93" t="s">
        <v>63</v>
      </c>
      <c r="E31" s="69" t="s">
        <v>3506</v>
      </c>
      <c r="G31" s="94"/>
      <c r="H31" s="95"/>
      <c r="J31" s="87"/>
      <c r="K31" s="69"/>
      <c r="L31" s="69" t="s">
        <v>65</v>
      </c>
      <c r="M31" s="89" t="s">
        <v>1218</v>
      </c>
      <c r="N31" t="s">
        <v>3507</v>
      </c>
      <c r="S31" s="28">
        <v>174654</v>
      </c>
    </row>
    <row r="32" spans="1:19">
      <c r="A32" s="82" t="s">
        <v>3508</v>
      </c>
      <c r="D32" s="93" t="s">
        <v>63</v>
      </c>
      <c r="E32" s="69" t="s">
        <v>3509</v>
      </c>
      <c r="G32" s="94"/>
      <c r="H32" s="95"/>
      <c r="J32" s="87"/>
      <c r="K32" s="69"/>
      <c r="L32" s="69" t="s">
        <v>65</v>
      </c>
      <c r="M32" s="89" t="s">
        <v>1218</v>
      </c>
      <c r="N32" t="s">
        <v>3510</v>
      </c>
      <c r="S32" s="28">
        <v>174770</v>
      </c>
    </row>
    <row r="33" s="28" customFormat="1" ht="20.25" spans="1:21">
      <c r="A33" s="29" t="s">
        <v>39</v>
      </c>
      <c r="B33" s="26"/>
      <c r="C33" s="26"/>
      <c r="D33" s="69"/>
      <c r="E33"/>
      <c r="F33"/>
      <c r="G33"/>
      <c r="H33" s="95"/>
      <c r="I33" s="80"/>
      <c r="J33" s="87"/>
      <c r="K33" s="69"/>
      <c r="L33" s="69"/>
      <c r="N33"/>
      <c r="O33"/>
      <c r="P33"/>
      <c r="Q33"/>
      <c r="R33"/>
      <c r="U33"/>
    </row>
    <row r="34" s="28" customFormat="1" spans="1:21">
      <c r="A34" s="2" t="s">
        <v>19</v>
      </c>
      <c r="B34" s="26"/>
      <c r="C34" s="26"/>
      <c r="D34"/>
      <c r="E34"/>
      <c r="F34"/>
      <c r="G34"/>
      <c r="H34" s="95"/>
      <c r="I34"/>
      <c r="J34"/>
      <c r="L34"/>
      <c r="N34"/>
      <c r="O34"/>
      <c r="P34"/>
      <c r="Q34"/>
      <c r="R34"/>
      <c r="U34"/>
    </row>
    <row r="35" s="28" customFormat="1" spans="1:21">
      <c r="A35" s="57">
        <f>COUNTA(N:N)-1-COUNTIF(J:J,"部落版本")</f>
        <v>30</v>
      </c>
      <c r="B35" s="26"/>
      <c r="C35" s="26"/>
      <c r="D35"/>
      <c r="E35"/>
      <c r="F35"/>
      <c r="G35"/>
      <c r="H35" s="95"/>
      <c r="I35"/>
      <c r="J35"/>
      <c r="L35"/>
      <c r="N35"/>
      <c r="O35"/>
      <c r="P35"/>
      <c r="Q35"/>
      <c r="R35"/>
      <c r="U35"/>
    </row>
  </sheetData>
  <hyperlinks>
    <hyperlink ref="A1" location="目录!A1" display="&lt;返回目录"/>
    <hyperlink ref="A33" location="目录!A1" display="&lt;返回目录"/>
    <hyperlink ref="G3" r:id="rId3" display="Wowhead"/>
    <hyperlink ref="H3" r:id="rId4" display="178"/>
    <hyperlink ref="H4" r:id="rId5" display="178"/>
    <hyperlink ref="H5" r:id="rId6" display="178"/>
    <hyperlink ref="H6" r:id="rId7" display="178"/>
    <hyperlink ref="H7" r:id="rId8" display="178"/>
    <hyperlink ref="H8" r:id="rId9" display="178"/>
    <hyperlink ref="H9" r:id="rId10" display="178"/>
    <hyperlink ref="H10" r:id="rId11" display="178"/>
    <hyperlink ref="H11" r:id="rId12" display="178"/>
    <hyperlink ref="H12" r:id="rId13" display="178"/>
    <hyperlink ref="H13" r:id="rId14" display="178"/>
    <hyperlink ref="H14" r:id="rId15" display="178"/>
    <hyperlink ref="H15" r:id="rId16" display="178"/>
    <hyperlink ref="H16" r:id="rId17" display="178"/>
    <hyperlink ref="H17" r:id="rId18" display="178"/>
    <hyperlink ref="H18" r:id="rId19" display="178"/>
    <hyperlink ref="G4" r:id="rId20" display="Wowhead"/>
    <hyperlink ref="G5" r:id="rId21" display="Wowhead"/>
    <hyperlink ref="G6" r:id="rId22" display="Wowhead"/>
    <hyperlink ref="G7" r:id="rId23" display="Wowhead"/>
    <hyperlink ref="G8" r:id="rId24" display="Wowhead"/>
    <hyperlink ref="G9" r:id="rId25" display="Wowhead"/>
    <hyperlink ref="G10" r:id="rId26" display="Wowhead"/>
    <hyperlink ref="G11" r:id="rId27" display="Wowhead"/>
    <hyperlink ref="G12" r:id="rId28" display="Wowhead"/>
    <hyperlink ref="G13" r:id="rId29" display="Wowhead"/>
    <hyperlink ref="G14" r:id="rId30" display="Wowhead"/>
    <hyperlink ref="G15" r:id="rId31" display="Wowhead"/>
    <hyperlink ref="G16" r:id="rId32" display="Wowhead"/>
    <hyperlink ref="G17" r:id="rId33" display="Wowhead"/>
    <hyperlink ref="G18" r:id="rId34" display="Wowhead"/>
    <hyperlink ref="G19" r:id="rId35" display="Wowhead"/>
    <hyperlink ref="G20" r:id="rId36" display="Wowhead"/>
    <hyperlink ref="G21" r:id="rId37" display="Wowhead"/>
    <hyperlink ref="G22" r:id="rId38" display="Wowhead"/>
    <hyperlink ref="G23" r:id="rId39" display="Wowhead"/>
    <hyperlink ref="G24" r:id="rId40" display="Wowhead"/>
    <hyperlink ref="G25" r:id="rId41" display="Wowhead"/>
    <hyperlink ref="G26" r:id="rId42" display="Wowhead"/>
    <hyperlink ref="G27" r:id="rId43" display="Wowhead"/>
    <hyperlink ref="G28" r:id="rId44" display="Wowhead"/>
    <hyperlink ref="G29" r:id="rId45" display="Wowhead"/>
  </hyperlinks>
  <pageMargins left="0.7" right="0.7" top="0.75" bottom="0.75" header="0.3" footer="0.3"/>
  <pageSetup paperSize="1"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6"/>
  <sheetViews>
    <sheetView topLeftCell="A34" workbookViewId="0">
      <selection activeCell="A71" sqref="A71"/>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7" width="8.77777777777778" customWidth="1"/>
    <col min="8" max="8" width="8.77777777777778" style="28" customWidth="1"/>
    <col min="9" max="9" width="10.7777777777778" customWidth="1"/>
    <col min="10" max="10" width="8.77777777777778" customWidth="1"/>
    <col min="11" max="11" width="4.77777777777778" style="28" customWidth="1"/>
    <col min="12" max="12" width="6.77777777777778" customWidth="1"/>
    <col min="13" max="13" width="6.77777777777778" style="28" customWidth="1"/>
    <col min="14" max="18" width="15.7777777777778" customWidth="1"/>
    <col min="19" max="20" width="8.77777777777778" style="28" customWidth="1"/>
    <col min="21" max="21" width="12.7777777777778" customWidth="1"/>
    <col min="22" max="27" width="10.7777777777778" customWidth="1"/>
  </cols>
  <sheetData>
    <row r="1" s="1" customFormat="1" ht="20.25" spans="1:20">
      <c r="A1" s="29" t="s">
        <v>39</v>
      </c>
      <c r="B1" s="26"/>
      <c r="C1" s="26"/>
      <c r="D1"/>
      <c r="E1" s="6" t="s">
        <v>33</v>
      </c>
      <c r="H1" s="45"/>
      <c r="K1" s="46"/>
      <c r="M1" s="45"/>
      <c r="S1" s="46"/>
      <c r="T1" s="45"/>
    </row>
    <row r="2" s="72" customFormat="1" spans="1:21">
      <c r="A2" s="72" t="s">
        <v>41</v>
      </c>
      <c r="B2" s="72" t="s">
        <v>42</v>
      </c>
      <c r="C2" s="72" t="s">
        <v>43</v>
      </c>
      <c r="D2" s="72" t="s">
        <v>44</v>
      </c>
      <c r="E2" s="72" t="s">
        <v>45</v>
      </c>
      <c r="F2" s="72" t="s">
        <v>46</v>
      </c>
      <c r="G2" s="72" t="s">
        <v>47</v>
      </c>
      <c r="H2" s="72" t="s">
        <v>48</v>
      </c>
      <c r="I2" s="72" t="s">
        <v>49</v>
      </c>
      <c r="J2" s="72" t="s">
        <v>50</v>
      </c>
      <c r="K2" s="83" t="s">
        <v>51</v>
      </c>
      <c r="L2" s="72" t="s">
        <v>52</v>
      </c>
      <c r="M2" s="72" t="s">
        <v>53</v>
      </c>
      <c r="N2" s="72" t="s">
        <v>54</v>
      </c>
      <c r="O2" s="72" t="s">
        <v>55</v>
      </c>
      <c r="P2" s="72" t="s">
        <v>56</v>
      </c>
      <c r="Q2" s="72" t="s">
        <v>57</v>
      </c>
      <c r="R2" s="72" t="s">
        <v>58</v>
      </c>
      <c r="S2" s="83" t="s">
        <v>59</v>
      </c>
      <c r="T2" s="72" t="s">
        <v>60</v>
      </c>
      <c r="U2" s="72" t="s">
        <v>61</v>
      </c>
    </row>
    <row r="3" s="80" customFormat="1" spans="1:20">
      <c r="A3" s="91" t="s">
        <v>3511</v>
      </c>
      <c r="B3" s="92"/>
      <c r="C3" s="92" t="s">
        <v>430</v>
      </c>
      <c r="D3" s="93" t="s">
        <v>80</v>
      </c>
      <c r="E3" s="69" t="s">
        <v>3512</v>
      </c>
      <c r="G3" s="94" t="s">
        <v>433</v>
      </c>
      <c r="H3" s="95">
        <v>178</v>
      </c>
      <c r="J3" s="87"/>
      <c r="K3" s="69"/>
      <c r="L3" s="69"/>
      <c r="M3" s="89" t="s">
        <v>3513</v>
      </c>
      <c r="N3" s="69" t="s">
        <v>3514</v>
      </c>
      <c r="O3" s="80" t="s">
        <v>3515</v>
      </c>
      <c r="Q3" s="69"/>
      <c r="S3" s="69">
        <v>23720</v>
      </c>
      <c r="T3" s="89"/>
    </row>
    <row r="4" spans="1:19">
      <c r="A4" s="91" t="s">
        <v>3516</v>
      </c>
      <c r="D4" s="93" t="s">
        <v>80</v>
      </c>
      <c r="E4" t="s">
        <v>3517</v>
      </c>
      <c r="G4" s="94" t="s">
        <v>433</v>
      </c>
      <c r="H4" s="95">
        <v>178</v>
      </c>
      <c r="J4" s="90"/>
      <c r="K4" s="69"/>
      <c r="L4" s="69"/>
      <c r="M4" s="89" t="s">
        <v>542</v>
      </c>
      <c r="N4" s="69"/>
      <c r="O4" s="80"/>
      <c r="P4" t="s">
        <v>3518</v>
      </c>
      <c r="Q4" t="s">
        <v>3519</v>
      </c>
      <c r="R4" t="s">
        <v>3520</v>
      </c>
      <c r="S4" s="28">
        <v>103630</v>
      </c>
    </row>
    <row r="5" spans="1:19">
      <c r="A5" s="82" t="s">
        <v>3521</v>
      </c>
      <c r="B5" s="26" t="s">
        <v>430</v>
      </c>
      <c r="D5" s="93" t="s">
        <v>80</v>
      </c>
      <c r="E5" s="69" t="s">
        <v>3522</v>
      </c>
      <c r="G5" s="94" t="s">
        <v>433</v>
      </c>
      <c r="H5" s="95">
        <v>178</v>
      </c>
      <c r="I5" t="s">
        <v>541</v>
      </c>
      <c r="J5" s="88"/>
      <c r="K5" s="69">
        <v>10</v>
      </c>
      <c r="L5" s="69" t="s">
        <v>65</v>
      </c>
      <c r="M5" s="89" t="s">
        <v>3523</v>
      </c>
      <c r="N5" t="s">
        <v>3524</v>
      </c>
      <c r="O5" t="s">
        <v>3525</v>
      </c>
      <c r="S5" s="28">
        <v>49283</v>
      </c>
    </row>
    <row r="6" spans="1:19">
      <c r="A6" s="81" t="s">
        <v>3526</v>
      </c>
      <c r="B6" s="26" t="s">
        <v>430</v>
      </c>
      <c r="D6" s="93" t="s">
        <v>80</v>
      </c>
      <c r="E6" t="s">
        <v>157</v>
      </c>
      <c r="G6" s="94" t="s">
        <v>433</v>
      </c>
      <c r="H6" s="95">
        <v>178</v>
      </c>
      <c r="I6" t="s">
        <v>541</v>
      </c>
      <c r="K6" s="69">
        <v>17</v>
      </c>
      <c r="L6" s="69" t="s">
        <v>468</v>
      </c>
      <c r="M6" s="89" t="s">
        <v>3523</v>
      </c>
      <c r="N6" t="s">
        <v>3527</v>
      </c>
      <c r="O6" t="s">
        <v>3528</v>
      </c>
      <c r="S6" s="28">
        <v>49284</v>
      </c>
    </row>
    <row r="7" spans="1:19">
      <c r="A7" s="82" t="s">
        <v>3529</v>
      </c>
      <c r="B7" s="96" t="s">
        <v>430</v>
      </c>
      <c r="D7" s="93" t="s">
        <v>63</v>
      </c>
      <c r="E7" s="69" t="s">
        <v>3530</v>
      </c>
      <c r="G7" s="94" t="s">
        <v>433</v>
      </c>
      <c r="H7" s="95">
        <v>178</v>
      </c>
      <c r="I7" t="s">
        <v>541</v>
      </c>
      <c r="J7" s="90"/>
      <c r="K7" s="69">
        <v>10</v>
      </c>
      <c r="L7" s="69" t="s">
        <v>65</v>
      </c>
      <c r="M7" s="89" t="s">
        <v>653</v>
      </c>
      <c r="N7" t="s">
        <v>3531</v>
      </c>
      <c r="O7" t="s">
        <v>3532</v>
      </c>
      <c r="S7" s="28">
        <v>49285</v>
      </c>
    </row>
    <row r="8" spans="1:19">
      <c r="A8" s="81" t="s">
        <v>3533</v>
      </c>
      <c r="B8" s="26" t="s">
        <v>430</v>
      </c>
      <c r="C8" s="26" t="s">
        <v>430</v>
      </c>
      <c r="D8" s="93" t="s">
        <v>63</v>
      </c>
      <c r="E8" t="s">
        <v>3534</v>
      </c>
      <c r="G8" s="94" t="s">
        <v>433</v>
      </c>
      <c r="H8" s="95">
        <v>178</v>
      </c>
      <c r="I8" t="s">
        <v>541</v>
      </c>
      <c r="J8" s="88"/>
      <c r="K8" s="69">
        <v>10</v>
      </c>
      <c r="L8" s="69" t="s">
        <v>65</v>
      </c>
      <c r="M8" s="89" t="s">
        <v>653</v>
      </c>
      <c r="N8" t="s">
        <v>3535</v>
      </c>
      <c r="O8" t="s">
        <v>3536</v>
      </c>
      <c r="S8" s="28">
        <v>49286</v>
      </c>
    </row>
    <row r="9" spans="1:19">
      <c r="A9" s="81" t="s">
        <v>3537</v>
      </c>
      <c r="B9" s="26" t="s">
        <v>430</v>
      </c>
      <c r="D9" s="93" t="s">
        <v>80</v>
      </c>
      <c r="E9" s="69" t="s">
        <v>3538</v>
      </c>
      <c r="G9" s="94" t="s">
        <v>433</v>
      </c>
      <c r="H9" s="95">
        <v>178</v>
      </c>
      <c r="I9" t="s">
        <v>541</v>
      </c>
      <c r="J9" s="87"/>
      <c r="K9" s="69">
        <v>17</v>
      </c>
      <c r="L9" s="69" t="s">
        <v>468</v>
      </c>
      <c r="M9" s="89" t="s">
        <v>3539</v>
      </c>
      <c r="N9" t="s">
        <v>3540</v>
      </c>
      <c r="O9" t="s">
        <v>3541</v>
      </c>
      <c r="S9" s="28">
        <v>49282</v>
      </c>
    </row>
    <row r="10" spans="1:19">
      <c r="A10" s="81" t="s">
        <v>3542</v>
      </c>
      <c r="B10" s="26" t="s">
        <v>430</v>
      </c>
      <c r="D10" s="93" t="s">
        <v>80</v>
      </c>
      <c r="E10" s="69" t="s">
        <v>3543</v>
      </c>
      <c r="G10" s="94" t="s">
        <v>433</v>
      </c>
      <c r="H10" s="95">
        <v>178</v>
      </c>
      <c r="I10" t="s">
        <v>541</v>
      </c>
      <c r="J10" s="87"/>
      <c r="K10" s="69">
        <v>17</v>
      </c>
      <c r="L10" s="69" t="s">
        <v>468</v>
      </c>
      <c r="M10" s="89" t="s">
        <v>2289</v>
      </c>
      <c r="N10" t="s">
        <v>3544</v>
      </c>
      <c r="O10" t="s">
        <v>3545</v>
      </c>
      <c r="P10" t="s">
        <v>3546</v>
      </c>
      <c r="Q10" t="s">
        <v>3547</v>
      </c>
      <c r="R10" t="s">
        <v>3548</v>
      </c>
      <c r="S10" s="28">
        <v>49290</v>
      </c>
    </row>
    <row r="11" spans="1:19">
      <c r="A11" s="81" t="s">
        <v>3549</v>
      </c>
      <c r="B11" s="26" t="s">
        <v>430</v>
      </c>
      <c r="D11" s="93" t="s">
        <v>63</v>
      </c>
      <c r="E11" s="69" t="s">
        <v>3550</v>
      </c>
      <c r="G11" s="94" t="s">
        <v>433</v>
      </c>
      <c r="H11" s="95">
        <v>178</v>
      </c>
      <c r="J11" s="87"/>
      <c r="K11" s="69">
        <v>10</v>
      </c>
      <c r="L11" s="69" t="s">
        <v>65</v>
      </c>
      <c r="M11" s="89" t="s">
        <v>2297</v>
      </c>
      <c r="N11" t="s">
        <v>3551</v>
      </c>
      <c r="O11" t="s">
        <v>3552</v>
      </c>
      <c r="S11" s="28">
        <v>54069</v>
      </c>
    </row>
    <row r="12" spans="1:19">
      <c r="A12" s="81" t="s">
        <v>3553</v>
      </c>
      <c r="B12" s="26" t="s">
        <v>430</v>
      </c>
      <c r="C12" s="26" t="s">
        <v>430</v>
      </c>
      <c r="D12" s="93" t="s">
        <v>80</v>
      </c>
      <c r="E12" s="69" t="s">
        <v>3554</v>
      </c>
      <c r="G12" s="94" t="s">
        <v>433</v>
      </c>
      <c r="H12" s="95">
        <v>178</v>
      </c>
      <c r="I12" t="s">
        <v>541</v>
      </c>
      <c r="J12" s="87"/>
      <c r="K12" s="69">
        <v>17</v>
      </c>
      <c r="L12" s="69" t="s">
        <v>468</v>
      </c>
      <c r="M12" s="89" t="s">
        <v>3555</v>
      </c>
      <c r="N12" t="s">
        <v>3556</v>
      </c>
      <c r="O12" t="s">
        <v>3557</v>
      </c>
      <c r="S12" s="28">
        <v>54068</v>
      </c>
    </row>
    <row r="13" spans="1:19">
      <c r="A13" s="81" t="s">
        <v>3558</v>
      </c>
      <c r="B13" s="26" t="s">
        <v>430</v>
      </c>
      <c r="C13" s="96"/>
      <c r="D13" s="93" t="s">
        <v>63</v>
      </c>
      <c r="E13" s="69" t="s">
        <v>3559</v>
      </c>
      <c r="G13" s="94" t="s">
        <v>433</v>
      </c>
      <c r="H13" s="95">
        <v>178</v>
      </c>
      <c r="J13" s="90"/>
      <c r="K13" s="69">
        <v>25</v>
      </c>
      <c r="L13" s="69" t="s">
        <v>434</v>
      </c>
      <c r="M13" s="89" t="s">
        <v>486</v>
      </c>
      <c r="N13" t="s">
        <v>3560</v>
      </c>
      <c r="O13" t="s">
        <v>3561</v>
      </c>
      <c r="S13" s="28">
        <v>68008</v>
      </c>
    </row>
    <row r="14" spans="1:19">
      <c r="A14" s="81" t="s">
        <v>3562</v>
      </c>
      <c r="B14" s="26" t="s">
        <v>430</v>
      </c>
      <c r="C14" s="96"/>
      <c r="D14" s="93" t="s">
        <v>80</v>
      </c>
      <c r="E14" s="69" t="s">
        <v>3563</v>
      </c>
      <c r="G14" s="94" t="s">
        <v>433</v>
      </c>
      <c r="H14" s="95">
        <v>178</v>
      </c>
      <c r="J14" s="88"/>
      <c r="K14" s="69">
        <v>10</v>
      </c>
      <c r="L14" s="69" t="s">
        <v>65</v>
      </c>
      <c r="M14" s="89" t="s">
        <v>788</v>
      </c>
      <c r="N14" t="s">
        <v>3564</v>
      </c>
      <c r="O14" t="s">
        <v>3565</v>
      </c>
      <c r="S14" s="28">
        <v>69228</v>
      </c>
    </row>
    <row r="15" spans="1:19">
      <c r="A15" s="81" t="s">
        <v>3566</v>
      </c>
      <c r="B15" s="26" t="s">
        <v>430</v>
      </c>
      <c r="D15" s="93" t="s">
        <v>63</v>
      </c>
      <c r="E15" s="69" t="s">
        <v>3567</v>
      </c>
      <c r="G15" s="94" t="s">
        <v>433</v>
      </c>
      <c r="H15" s="95">
        <v>178</v>
      </c>
      <c r="J15" s="88"/>
      <c r="K15" s="69">
        <v>25</v>
      </c>
      <c r="L15" s="69" t="s">
        <v>441</v>
      </c>
      <c r="M15" s="89" t="s">
        <v>788</v>
      </c>
      <c r="N15" t="s">
        <v>3568</v>
      </c>
      <c r="O15" t="s">
        <v>3569</v>
      </c>
      <c r="S15" s="28">
        <v>68825</v>
      </c>
    </row>
    <row r="16" spans="1:19">
      <c r="A16" s="81" t="s">
        <v>3570</v>
      </c>
      <c r="B16" s="26" t="s">
        <v>430</v>
      </c>
      <c r="D16" s="93" t="s">
        <v>80</v>
      </c>
      <c r="E16" s="69" t="s">
        <v>3571</v>
      </c>
      <c r="G16" s="94" t="s">
        <v>433</v>
      </c>
      <c r="H16" s="95">
        <v>178</v>
      </c>
      <c r="J16" s="88"/>
      <c r="K16" s="69">
        <v>10</v>
      </c>
      <c r="L16" s="69" t="s">
        <v>65</v>
      </c>
      <c r="M16" s="28" t="s">
        <v>820</v>
      </c>
      <c r="N16" t="s">
        <v>3572</v>
      </c>
      <c r="O16" t="s">
        <v>3573</v>
      </c>
      <c r="S16" s="28">
        <v>71718</v>
      </c>
    </row>
    <row r="17" spans="1:19">
      <c r="A17" s="81" t="s">
        <v>3574</v>
      </c>
      <c r="B17" s="26" t="s">
        <v>430</v>
      </c>
      <c r="D17" s="93" t="s">
        <v>63</v>
      </c>
      <c r="E17" s="69" t="s">
        <v>3575</v>
      </c>
      <c r="G17" s="94" t="s">
        <v>433</v>
      </c>
      <c r="H17" s="95">
        <v>178</v>
      </c>
      <c r="J17" s="88"/>
      <c r="K17" s="69">
        <v>10</v>
      </c>
      <c r="L17" s="69" t="s">
        <v>65</v>
      </c>
      <c r="M17" s="28" t="s">
        <v>820</v>
      </c>
      <c r="N17" t="s">
        <v>3576</v>
      </c>
      <c r="O17" t="s">
        <v>3577</v>
      </c>
      <c r="S17" s="28">
        <v>72582</v>
      </c>
    </row>
    <row r="18" spans="1:19">
      <c r="A18" s="81" t="s">
        <v>3578</v>
      </c>
      <c r="B18" s="26" t="s">
        <v>430</v>
      </c>
      <c r="D18" s="93" t="s">
        <v>80</v>
      </c>
      <c r="E18" s="69" t="s">
        <v>3579</v>
      </c>
      <c r="G18" s="94" t="s">
        <v>433</v>
      </c>
      <c r="H18" s="95">
        <v>178</v>
      </c>
      <c r="J18" s="88"/>
      <c r="K18" s="69">
        <v>10</v>
      </c>
      <c r="L18" s="69" t="s">
        <v>65</v>
      </c>
      <c r="M18" s="28" t="s">
        <v>820</v>
      </c>
      <c r="N18" t="s">
        <v>3580</v>
      </c>
      <c r="O18" t="s">
        <v>3581</v>
      </c>
      <c r="S18" s="28">
        <v>72575</v>
      </c>
    </row>
    <row r="19" spans="1:19">
      <c r="A19" s="81" t="s">
        <v>3582</v>
      </c>
      <c r="B19" s="26" t="s">
        <v>430</v>
      </c>
      <c r="D19" s="93" t="s">
        <v>63</v>
      </c>
      <c r="E19" s="69" t="s">
        <v>3583</v>
      </c>
      <c r="G19" s="94" t="s">
        <v>433</v>
      </c>
      <c r="H19" s="95">
        <v>178</v>
      </c>
      <c r="K19" s="69">
        <v>10</v>
      </c>
      <c r="L19" s="69" t="s">
        <v>65</v>
      </c>
      <c r="M19" s="28" t="s">
        <v>3584</v>
      </c>
      <c r="N19" t="s">
        <v>3585</v>
      </c>
      <c r="O19" t="s">
        <v>3586</v>
      </c>
      <c r="S19" s="28">
        <v>79771</v>
      </c>
    </row>
    <row r="20" spans="1:19">
      <c r="A20" s="81" t="s">
        <v>3587</v>
      </c>
      <c r="B20" s="26" t="s">
        <v>430</v>
      </c>
      <c r="D20" s="93" t="s">
        <v>63</v>
      </c>
      <c r="E20" s="69" t="s">
        <v>3588</v>
      </c>
      <c r="G20" s="94" t="s">
        <v>433</v>
      </c>
      <c r="H20" s="95">
        <v>178</v>
      </c>
      <c r="I20" s="80"/>
      <c r="J20" s="87"/>
      <c r="K20" s="69">
        <v>10</v>
      </c>
      <c r="L20" s="69" t="s">
        <v>65</v>
      </c>
      <c r="M20" s="28" t="s">
        <v>844</v>
      </c>
      <c r="N20" t="s">
        <v>3589</v>
      </c>
      <c r="O20" t="s">
        <v>3590</v>
      </c>
      <c r="P20" t="s">
        <v>3591</v>
      </c>
      <c r="Q20" t="s">
        <v>3592</v>
      </c>
      <c r="R20" t="s">
        <v>3593</v>
      </c>
      <c r="S20" s="28">
        <v>93671</v>
      </c>
    </row>
    <row r="21" spans="1:19">
      <c r="A21" s="82" t="s">
        <v>3594</v>
      </c>
      <c r="D21" s="93" t="s">
        <v>80</v>
      </c>
      <c r="E21" s="69" t="s">
        <v>3595</v>
      </c>
      <c r="G21" s="94" t="s">
        <v>433</v>
      </c>
      <c r="H21" s="95">
        <v>178</v>
      </c>
      <c r="K21" s="69">
        <v>10</v>
      </c>
      <c r="L21" s="69" t="s">
        <v>65</v>
      </c>
      <c r="M21" s="28" t="s">
        <v>3268</v>
      </c>
      <c r="N21" t="s">
        <v>3596</v>
      </c>
      <c r="O21" t="s">
        <v>3597</v>
      </c>
      <c r="S21" s="28">
        <v>43599</v>
      </c>
    </row>
    <row r="22" spans="1:19">
      <c r="A22" s="81" t="s">
        <v>3598</v>
      </c>
      <c r="D22" s="93" t="s">
        <v>63</v>
      </c>
      <c r="E22" s="69" t="s">
        <v>3599</v>
      </c>
      <c r="G22" s="94" t="s">
        <v>433</v>
      </c>
      <c r="H22" s="95">
        <v>178</v>
      </c>
      <c r="K22" s="69">
        <v>10</v>
      </c>
      <c r="L22" s="69" t="s">
        <v>65</v>
      </c>
      <c r="M22" s="28" t="s">
        <v>2297</v>
      </c>
      <c r="N22" t="s">
        <v>3600</v>
      </c>
      <c r="O22" t="s">
        <v>3601</v>
      </c>
      <c r="S22" s="28">
        <v>54811</v>
      </c>
    </row>
    <row r="23" spans="1:19">
      <c r="A23" s="81" t="s">
        <v>3602</v>
      </c>
      <c r="D23" s="93" t="s">
        <v>63</v>
      </c>
      <c r="E23" s="69" t="s">
        <v>3599</v>
      </c>
      <c r="G23" s="94" t="s">
        <v>433</v>
      </c>
      <c r="H23" s="95">
        <v>178</v>
      </c>
      <c r="J23" s="87"/>
      <c r="K23" s="69">
        <v>10</v>
      </c>
      <c r="L23" s="69" t="s">
        <v>65</v>
      </c>
      <c r="M23" s="28" t="s">
        <v>788</v>
      </c>
      <c r="N23" t="s">
        <v>3603</v>
      </c>
      <c r="O23" t="s">
        <v>3604</v>
      </c>
      <c r="S23" s="28">
        <v>69846</v>
      </c>
    </row>
    <row r="24" spans="1:19">
      <c r="A24" s="81" t="s">
        <v>3605</v>
      </c>
      <c r="D24" s="93" t="s">
        <v>63</v>
      </c>
      <c r="E24" s="69" t="s">
        <v>3599</v>
      </c>
      <c r="G24" s="94" t="s">
        <v>433</v>
      </c>
      <c r="H24" s="95">
        <v>178</v>
      </c>
      <c r="K24" s="69">
        <v>10</v>
      </c>
      <c r="L24" s="69" t="s">
        <v>65</v>
      </c>
      <c r="M24" s="28" t="s">
        <v>820</v>
      </c>
      <c r="N24" t="s">
        <v>3606</v>
      </c>
      <c r="O24" t="s">
        <v>3607</v>
      </c>
      <c r="S24" s="28">
        <v>78924</v>
      </c>
    </row>
    <row r="25" s="28" customFormat="1" spans="1:21">
      <c r="A25" s="81" t="s">
        <v>3608</v>
      </c>
      <c r="B25" s="26"/>
      <c r="C25" s="26"/>
      <c r="D25" s="93" t="s">
        <v>63</v>
      </c>
      <c r="E25" s="69" t="s">
        <v>3609</v>
      </c>
      <c r="F25"/>
      <c r="G25" s="94" t="s">
        <v>433</v>
      </c>
      <c r="H25" s="95">
        <v>178</v>
      </c>
      <c r="I25" s="80"/>
      <c r="J25" s="90"/>
      <c r="K25" s="28">
        <v>10</v>
      </c>
      <c r="L25" s="69" t="s">
        <v>65</v>
      </c>
      <c r="M25" s="28" t="s">
        <v>836</v>
      </c>
      <c r="N25" t="s">
        <v>3610</v>
      </c>
      <c r="O25" t="s">
        <v>3611</v>
      </c>
      <c r="P25"/>
      <c r="Q25"/>
      <c r="R25"/>
      <c r="S25" s="28">
        <v>85870</v>
      </c>
      <c r="U25"/>
    </row>
    <row r="26" s="28" customFormat="1" spans="1:21">
      <c r="A26" s="81" t="s">
        <v>3612</v>
      </c>
      <c r="B26" s="26"/>
      <c r="C26" s="26"/>
      <c r="D26" s="93" t="s">
        <v>63</v>
      </c>
      <c r="E26" s="99" t="s">
        <v>3613</v>
      </c>
      <c r="F26"/>
      <c r="G26" s="94" t="s">
        <v>433</v>
      </c>
      <c r="H26" s="95">
        <v>178</v>
      </c>
      <c r="I26" s="80"/>
      <c r="J26" s="88"/>
      <c r="K26" s="28">
        <v>10</v>
      </c>
      <c r="L26" s="69" t="s">
        <v>65</v>
      </c>
      <c r="M26" s="28" t="s">
        <v>1564</v>
      </c>
      <c r="N26" t="s">
        <v>3614</v>
      </c>
      <c r="O26" t="s">
        <v>3615</v>
      </c>
      <c r="P26"/>
      <c r="Q26"/>
      <c r="R26"/>
      <c r="S26" s="28">
        <v>92724</v>
      </c>
      <c r="U26"/>
    </row>
    <row r="27" s="89" customFormat="1" spans="1:21">
      <c r="A27" s="100" t="s">
        <v>3616</v>
      </c>
      <c r="B27" s="92"/>
      <c r="C27" s="92"/>
      <c r="D27" s="93" t="s">
        <v>63</v>
      </c>
      <c r="E27" s="99" t="s">
        <v>3613</v>
      </c>
      <c r="F27" s="80"/>
      <c r="G27" s="94" t="s">
        <v>433</v>
      </c>
      <c r="H27" s="95">
        <v>178</v>
      </c>
      <c r="I27" s="80"/>
      <c r="J27" s="87"/>
      <c r="K27" s="89">
        <v>10</v>
      </c>
      <c r="L27" s="69" t="s">
        <v>65</v>
      </c>
      <c r="M27" s="89" t="s">
        <v>844</v>
      </c>
      <c r="N27" s="80" t="s">
        <v>3617</v>
      </c>
      <c r="O27" s="80" t="s">
        <v>3618</v>
      </c>
      <c r="P27" s="80"/>
      <c r="Q27" s="80"/>
      <c r="R27" s="80"/>
      <c r="S27" s="89">
        <v>95341</v>
      </c>
      <c r="U27" s="80"/>
    </row>
    <row r="28" spans="1:19">
      <c r="A28" s="81" t="s">
        <v>3619</v>
      </c>
      <c r="D28" s="69" t="s">
        <v>63</v>
      </c>
      <c r="E28" s="69" t="s">
        <v>3599</v>
      </c>
      <c r="G28" s="94" t="s">
        <v>433</v>
      </c>
      <c r="H28" s="95">
        <v>178</v>
      </c>
      <c r="K28" s="28">
        <v>10</v>
      </c>
      <c r="L28" s="69" t="s">
        <v>65</v>
      </c>
      <c r="M28" s="28" t="s">
        <v>2229</v>
      </c>
      <c r="N28" t="s">
        <v>3620</v>
      </c>
      <c r="O28" t="s">
        <v>3621</v>
      </c>
      <c r="S28" s="28">
        <v>97989</v>
      </c>
    </row>
    <row r="29" spans="1:19">
      <c r="A29" s="81" t="s">
        <v>3622</v>
      </c>
      <c r="D29" s="69" t="s">
        <v>63</v>
      </c>
      <c r="E29" s="69" t="s">
        <v>3599</v>
      </c>
      <c r="G29" s="94" t="s">
        <v>433</v>
      </c>
      <c r="H29" s="95">
        <v>178</v>
      </c>
      <c r="J29" s="88"/>
      <c r="K29" s="28">
        <v>10</v>
      </c>
      <c r="L29" s="69" t="s">
        <v>65</v>
      </c>
      <c r="M29" s="28" t="s">
        <v>3623</v>
      </c>
      <c r="N29" t="s">
        <v>3624</v>
      </c>
      <c r="O29" t="s">
        <v>3625</v>
      </c>
      <c r="S29" s="28">
        <v>107951</v>
      </c>
    </row>
    <row r="30" spans="1:19">
      <c r="A30" s="81" t="s">
        <v>3626</v>
      </c>
      <c r="D30" s="69" t="s">
        <v>63</v>
      </c>
      <c r="E30" s="69" t="s">
        <v>3627</v>
      </c>
      <c r="G30" s="94" t="s">
        <v>433</v>
      </c>
      <c r="H30" s="95">
        <v>178</v>
      </c>
      <c r="J30" s="87"/>
      <c r="K30" s="28">
        <v>10</v>
      </c>
      <c r="L30" s="69" t="s">
        <v>65</v>
      </c>
      <c r="M30" s="28" t="s">
        <v>820</v>
      </c>
      <c r="N30" t="s">
        <v>3628</v>
      </c>
      <c r="O30" t="s">
        <v>3629</v>
      </c>
      <c r="S30" s="28">
        <v>76755</v>
      </c>
    </row>
    <row r="31" spans="1:19">
      <c r="A31" s="81" t="s">
        <v>3630</v>
      </c>
      <c r="D31" s="69" t="s">
        <v>63</v>
      </c>
      <c r="E31" s="69" t="s">
        <v>3631</v>
      </c>
      <c r="G31" s="94" t="s">
        <v>433</v>
      </c>
      <c r="H31" s="95">
        <v>178</v>
      </c>
      <c r="J31" s="88"/>
      <c r="K31" s="28">
        <v>10</v>
      </c>
      <c r="L31" s="69" t="s">
        <v>65</v>
      </c>
      <c r="M31" s="28" t="s">
        <v>3632</v>
      </c>
      <c r="N31" t="s">
        <v>3633</v>
      </c>
      <c r="O31" t="s">
        <v>3634</v>
      </c>
      <c r="P31" t="s">
        <v>3635</v>
      </c>
      <c r="Q31" t="s">
        <v>3636</v>
      </c>
      <c r="R31" t="s">
        <v>3637</v>
      </c>
      <c r="S31" s="28">
        <v>109013</v>
      </c>
    </row>
    <row r="32" spans="1:19">
      <c r="A32" s="81" t="s">
        <v>3638</v>
      </c>
      <c r="D32" s="69" t="s">
        <v>63</v>
      </c>
      <c r="E32" s="69" t="s">
        <v>3639</v>
      </c>
      <c r="G32" s="94" t="s">
        <v>433</v>
      </c>
      <c r="H32" s="95">
        <v>178</v>
      </c>
      <c r="I32" s="80"/>
      <c r="J32" s="87"/>
      <c r="K32" s="28">
        <v>10</v>
      </c>
      <c r="L32" s="69" t="s">
        <v>65</v>
      </c>
      <c r="M32" s="28" t="s">
        <v>2229</v>
      </c>
      <c r="N32" t="s">
        <v>3640</v>
      </c>
      <c r="O32" t="s">
        <v>3641</v>
      </c>
      <c r="S32" s="28">
        <v>98618</v>
      </c>
    </row>
    <row r="33" s="28" customFormat="1" spans="1:21">
      <c r="A33" s="81" t="s">
        <v>3642</v>
      </c>
      <c r="B33" s="26"/>
      <c r="C33" s="26"/>
      <c r="D33" s="69" t="s">
        <v>63</v>
      </c>
      <c r="E33" s="69" t="s">
        <v>3643</v>
      </c>
      <c r="F33"/>
      <c r="G33" s="94" t="s">
        <v>433</v>
      </c>
      <c r="H33" s="95">
        <v>178</v>
      </c>
      <c r="I33" s="80"/>
      <c r="J33" s="88"/>
      <c r="K33" s="28">
        <v>10</v>
      </c>
      <c r="L33" s="69" t="s">
        <v>65</v>
      </c>
      <c r="M33" s="28" t="s">
        <v>3644</v>
      </c>
      <c r="N33" t="s">
        <v>3645</v>
      </c>
      <c r="O33" t="s">
        <v>3646</v>
      </c>
      <c r="P33"/>
      <c r="Q33"/>
      <c r="R33"/>
      <c r="S33" s="28">
        <v>112326</v>
      </c>
      <c r="U33"/>
    </row>
    <row r="34" s="28" customFormat="1" spans="1:21">
      <c r="A34" s="81" t="s">
        <v>3647</v>
      </c>
      <c r="B34" s="26"/>
      <c r="C34" s="26"/>
      <c r="D34" s="69" t="s">
        <v>63</v>
      </c>
      <c r="E34" s="99" t="s">
        <v>3613</v>
      </c>
      <c r="F34"/>
      <c r="G34" s="94" t="s">
        <v>433</v>
      </c>
      <c r="H34" s="95">
        <v>178</v>
      </c>
      <c r="I34" s="80"/>
      <c r="J34" s="88"/>
      <c r="K34" s="28">
        <v>10</v>
      </c>
      <c r="L34" s="69" t="s">
        <v>65</v>
      </c>
      <c r="M34" s="28" t="s">
        <v>549</v>
      </c>
      <c r="N34" t="s">
        <v>3648</v>
      </c>
      <c r="O34" t="s">
        <v>3649</v>
      </c>
      <c r="P34"/>
      <c r="Q34"/>
      <c r="R34"/>
      <c r="S34" s="28">
        <v>112327</v>
      </c>
      <c r="U34"/>
    </row>
    <row r="35" s="28" customFormat="1" spans="1:21">
      <c r="A35" s="81" t="s">
        <v>3650</v>
      </c>
      <c r="B35" s="26"/>
      <c r="C35" s="26"/>
      <c r="D35" s="69" t="s">
        <v>63</v>
      </c>
      <c r="E35" s="69" t="s">
        <v>3599</v>
      </c>
      <c r="F35"/>
      <c r="G35" s="94" t="s">
        <v>433</v>
      </c>
      <c r="H35" s="95">
        <v>178</v>
      </c>
      <c r="I35" s="80"/>
      <c r="J35" s="88"/>
      <c r="K35" s="28">
        <v>10</v>
      </c>
      <c r="L35" s="69" t="s">
        <v>65</v>
      </c>
      <c r="M35" s="28" t="s">
        <v>977</v>
      </c>
      <c r="N35" t="s">
        <v>3651</v>
      </c>
      <c r="O35" t="s">
        <v>3652</v>
      </c>
      <c r="P35"/>
      <c r="Q35"/>
      <c r="R35"/>
      <c r="S35" s="28">
        <v>122469</v>
      </c>
      <c r="U35"/>
    </row>
    <row r="36" s="28" customFormat="1" spans="1:21">
      <c r="A36" s="81" t="s">
        <v>3653</v>
      </c>
      <c r="B36" s="26"/>
      <c r="C36" s="26"/>
      <c r="D36" s="69" t="s">
        <v>80</v>
      </c>
      <c r="E36" s="69" t="s">
        <v>3654</v>
      </c>
      <c r="F36"/>
      <c r="G36" s="94" t="s">
        <v>433</v>
      </c>
      <c r="H36" s="95">
        <v>178</v>
      </c>
      <c r="I36" s="80"/>
      <c r="J36" s="88"/>
      <c r="K36" s="28">
        <v>10</v>
      </c>
      <c r="L36" s="69" t="s">
        <v>65</v>
      </c>
      <c r="M36" s="28" t="s">
        <v>1925</v>
      </c>
      <c r="N36" t="s">
        <v>3655</v>
      </c>
      <c r="O36" t="s">
        <v>3656</v>
      </c>
      <c r="P36" t="s">
        <v>3657</v>
      </c>
      <c r="Q36" t="s">
        <v>3658</v>
      </c>
      <c r="R36" t="s">
        <v>3659</v>
      </c>
      <c r="S36" s="28">
        <v>128425</v>
      </c>
      <c r="U36"/>
    </row>
    <row r="37" s="28" customFormat="1" spans="1:21">
      <c r="A37" s="81" t="s">
        <v>3660</v>
      </c>
      <c r="B37" s="26"/>
      <c r="C37" s="26"/>
      <c r="D37" s="69" t="s">
        <v>63</v>
      </c>
      <c r="E37" s="69" t="s">
        <v>3599</v>
      </c>
      <c r="F37"/>
      <c r="G37" s="94" t="s">
        <v>433</v>
      </c>
      <c r="H37" s="95">
        <v>178</v>
      </c>
      <c r="I37"/>
      <c r="J37" s="90"/>
      <c r="K37" s="28">
        <v>10</v>
      </c>
      <c r="L37" s="69" t="s">
        <v>65</v>
      </c>
      <c r="M37" s="28" t="s">
        <v>592</v>
      </c>
      <c r="N37" t="s">
        <v>3661</v>
      </c>
      <c r="O37" t="s">
        <v>3662</v>
      </c>
      <c r="P37"/>
      <c r="Q37"/>
      <c r="R37"/>
      <c r="S37" s="28">
        <v>147901</v>
      </c>
      <c r="U37"/>
    </row>
    <row r="38" s="28" customFormat="1" spans="1:21">
      <c r="A38" s="81" t="s">
        <v>3663</v>
      </c>
      <c r="B38" s="26"/>
      <c r="C38" s="26"/>
      <c r="D38" s="69" t="s">
        <v>63</v>
      </c>
      <c r="E38" s="69" t="s">
        <v>3664</v>
      </c>
      <c r="F38"/>
      <c r="G38" s="94" t="s">
        <v>433</v>
      </c>
      <c r="H38" s="95">
        <v>178</v>
      </c>
      <c r="I38"/>
      <c r="J38" s="90" t="s">
        <v>311</v>
      </c>
      <c r="K38" s="28">
        <v>10</v>
      </c>
      <c r="L38" s="69" t="s">
        <v>65</v>
      </c>
      <c r="M38" s="28" t="s">
        <v>592</v>
      </c>
      <c r="N38" t="s">
        <v>3665</v>
      </c>
      <c r="O38" t="s">
        <v>3666</v>
      </c>
      <c r="P38"/>
      <c r="Q38"/>
      <c r="R38"/>
      <c r="S38" s="28">
        <v>151618</v>
      </c>
      <c r="U38"/>
    </row>
    <row r="39" s="28" customFormat="1" spans="1:21">
      <c r="A39" s="81" t="s">
        <v>3667</v>
      </c>
      <c r="B39" s="26"/>
      <c r="C39" s="26"/>
      <c r="D39" s="69" t="s">
        <v>63</v>
      </c>
      <c r="E39" s="69" t="s">
        <v>313</v>
      </c>
      <c r="F39"/>
      <c r="G39" s="94" t="s">
        <v>433</v>
      </c>
      <c r="H39" s="95">
        <v>178</v>
      </c>
      <c r="I39"/>
      <c r="J39" s="88" t="s">
        <v>314</v>
      </c>
      <c r="K39" s="28">
        <v>10</v>
      </c>
      <c r="L39" s="69" t="s">
        <v>65</v>
      </c>
      <c r="M39" s="28" t="s">
        <v>592</v>
      </c>
      <c r="N39" t="s">
        <v>3668</v>
      </c>
      <c r="O39" t="s">
        <v>3669</v>
      </c>
      <c r="P39"/>
      <c r="Q39"/>
      <c r="R39"/>
      <c r="S39" s="28">
        <v>151617</v>
      </c>
      <c r="U39"/>
    </row>
    <row r="40" s="28" customFormat="1" spans="1:21">
      <c r="A40" s="81" t="s">
        <v>3670</v>
      </c>
      <c r="B40" s="26"/>
      <c r="C40" s="26"/>
      <c r="D40" s="69" t="s">
        <v>63</v>
      </c>
      <c r="E40" s="69" t="s">
        <v>3671</v>
      </c>
      <c r="F40"/>
      <c r="G40" s="94" t="s">
        <v>433</v>
      </c>
      <c r="H40" s="95">
        <v>178</v>
      </c>
      <c r="I40"/>
      <c r="J40" s="88"/>
      <c r="K40" s="28">
        <v>10</v>
      </c>
      <c r="L40" s="69" t="s">
        <v>65</v>
      </c>
      <c r="M40" s="28" t="s">
        <v>2591</v>
      </c>
      <c r="N40" t="s">
        <v>3672</v>
      </c>
      <c r="O40" t="s">
        <v>3673</v>
      </c>
      <c r="P40"/>
      <c r="Q40"/>
      <c r="R40"/>
      <c r="S40" s="28">
        <v>156564</v>
      </c>
      <c r="U40"/>
    </row>
    <row r="41" s="28" customFormat="1" spans="1:21">
      <c r="A41" s="81" t="s">
        <v>3674</v>
      </c>
      <c r="B41" s="26"/>
      <c r="C41" s="26"/>
      <c r="D41" s="69" t="s">
        <v>80</v>
      </c>
      <c r="E41" s="69" t="s">
        <v>3675</v>
      </c>
      <c r="F41"/>
      <c r="G41" s="94" t="s">
        <v>433</v>
      </c>
      <c r="H41" s="95">
        <v>178</v>
      </c>
      <c r="I41"/>
      <c r="J41" s="90" t="s">
        <v>311</v>
      </c>
      <c r="K41" s="28">
        <v>10</v>
      </c>
      <c r="L41" s="69" t="s">
        <v>65</v>
      </c>
      <c r="M41" s="28" t="s">
        <v>2591</v>
      </c>
      <c r="N41" t="s">
        <v>3676</v>
      </c>
      <c r="O41" t="s">
        <v>3677</v>
      </c>
      <c r="P41"/>
      <c r="Q41"/>
      <c r="R41"/>
      <c r="S41" s="28">
        <v>153539</v>
      </c>
      <c r="U41"/>
    </row>
    <row r="42" s="28" customFormat="1" spans="1:21">
      <c r="A42" s="81" t="s">
        <v>3678</v>
      </c>
      <c r="B42" s="26"/>
      <c r="C42" s="26"/>
      <c r="D42" s="69" t="s">
        <v>80</v>
      </c>
      <c r="E42" s="69" t="s">
        <v>313</v>
      </c>
      <c r="F42"/>
      <c r="G42" s="94" t="s">
        <v>433</v>
      </c>
      <c r="H42" s="95">
        <v>178</v>
      </c>
      <c r="I42"/>
      <c r="J42" s="88" t="s">
        <v>314</v>
      </c>
      <c r="K42" s="28">
        <v>10</v>
      </c>
      <c r="L42" s="69" t="s">
        <v>65</v>
      </c>
      <c r="M42" s="28" t="s">
        <v>2591</v>
      </c>
      <c r="N42" t="s">
        <v>3679</v>
      </c>
      <c r="O42" t="s">
        <v>3680</v>
      </c>
      <c r="P42"/>
      <c r="Q42"/>
      <c r="R42"/>
      <c r="S42" s="28">
        <v>153540</v>
      </c>
      <c r="U42"/>
    </row>
    <row r="43" s="28" customFormat="1" spans="1:21">
      <c r="A43" s="81" t="s">
        <v>3681</v>
      </c>
      <c r="B43" s="26"/>
      <c r="C43" s="26"/>
      <c r="D43" s="69" t="s">
        <v>63</v>
      </c>
      <c r="E43" s="69" t="s">
        <v>3682</v>
      </c>
      <c r="F43"/>
      <c r="G43" s="94" t="s">
        <v>433</v>
      </c>
      <c r="H43" s="95"/>
      <c r="I43"/>
      <c r="J43" s="88"/>
      <c r="K43" s="28">
        <v>10</v>
      </c>
      <c r="L43" s="69" t="s">
        <v>65</v>
      </c>
      <c r="M43" s="28" t="s">
        <v>2249</v>
      </c>
      <c r="N43" t="s">
        <v>3683</v>
      </c>
      <c r="O43" t="s">
        <v>3684</v>
      </c>
      <c r="P43"/>
      <c r="Q43"/>
      <c r="R43"/>
      <c r="S43" s="28">
        <v>160589</v>
      </c>
      <c r="U43"/>
    </row>
    <row r="44" s="28" customFormat="1" spans="1:21">
      <c r="A44" s="81" t="s">
        <v>3685</v>
      </c>
      <c r="B44" s="26"/>
      <c r="C44" s="26"/>
      <c r="D44" s="69" t="s">
        <v>80</v>
      </c>
      <c r="E44" s="69" t="s">
        <v>3686</v>
      </c>
      <c r="F44"/>
      <c r="G44" s="94" t="s">
        <v>433</v>
      </c>
      <c r="H44" s="95"/>
      <c r="I44"/>
      <c r="J44" s="88"/>
      <c r="K44" s="28">
        <v>10</v>
      </c>
      <c r="L44" s="69" t="s">
        <v>65</v>
      </c>
      <c r="M44" s="28" t="s">
        <v>1161</v>
      </c>
      <c r="N44" t="s">
        <v>3687</v>
      </c>
      <c r="O44" t="s">
        <v>3688</v>
      </c>
      <c r="P44"/>
      <c r="Q44"/>
      <c r="R44"/>
      <c r="S44" s="28">
        <v>164571</v>
      </c>
      <c r="U44"/>
    </row>
    <row r="45" s="28" customFormat="1" spans="1:21">
      <c r="A45" s="81" t="s">
        <v>3689</v>
      </c>
      <c r="B45" s="26"/>
      <c r="C45" s="26"/>
      <c r="D45" s="69" t="s">
        <v>63</v>
      </c>
      <c r="E45" s="69" t="s">
        <v>3599</v>
      </c>
      <c r="F45"/>
      <c r="G45" s="94" t="s">
        <v>433</v>
      </c>
      <c r="H45" s="95"/>
      <c r="I45"/>
      <c r="J45" s="88"/>
      <c r="K45" s="28">
        <v>10</v>
      </c>
      <c r="L45" s="69" t="s">
        <v>65</v>
      </c>
      <c r="M45" s="28" t="s">
        <v>1161</v>
      </c>
      <c r="N45" t="s">
        <v>3690</v>
      </c>
      <c r="O45"/>
      <c r="P45"/>
      <c r="Q45"/>
      <c r="R45"/>
      <c r="S45" s="28">
        <v>166775</v>
      </c>
      <c r="U45"/>
    </row>
    <row r="46" s="28" customFormat="1" spans="1:21">
      <c r="A46" s="81" t="s">
        <v>3691</v>
      </c>
      <c r="B46" s="26"/>
      <c r="C46" s="26"/>
      <c r="D46" s="69" t="s">
        <v>63</v>
      </c>
      <c r="E46" s="69" t="s">
        <v>3692</v>
      </c>
      <c r="F46"/>
      <c r="G46" s="94" t="s">
        <v>433</v>
      </c>
      <c r="H46" s="95"/>
      <c r="I46"/>
      <c r="J46" s="88"/>
      <c r="K46" s="28">
        <v>10</v>
      </c>
      <c r="L46" s="69" t="s">
        <v>65</v>
      </c>
      <c r="M46" s="28" t="s">
        <v>1161</v>
      </c>
      <c r="N46" t="s">
        <v>3693</v>
      </c>
      <c r="O46"/>
      <c r="P46"/>
      <c r="Q46"/>
      <c r="R46"/>
      <c r="S46" s="28">
        <v>166774</v>
      </c>
      <c r="U46"/>
    </row>
    <row r="47" s="28" customFormat="1" spans="1:21">
      <c r="A47" s="81" t="s">
        <v>3694</v>
      </c>
      <c r="B47" s="26"/>
      <c r="C47" s="26"/>
      <c r="D47" s="69" t="s">
        <v>63</v>
      </c>
      <c r="E47" s="69" t="s">
        <v>3599</v>
      </c>
      <c r="F47"/>
      <c r="G47" s="94" t="s">
        <v>433</v>
      </c>
      <c r="H47" s="95"/>
      <c r="I47"/>
      <c r="J47" s="88"/>
      <c r="K47" s="28">
        <v>10</v>
      </c>
      <c r="L47" s="69" t="s">
        <v>65</v>
      </c>
      <c r="M47" s="28" t="s">
        <v>608</v>
      </c>
      <c r="N47" t="s">
        <v>3695</v>
      </c>
      <c r="O47"/>
      <c r="P47"/>
      <c r="Q47"/>
      <c r="R47"/>
      <c r="S47" s="28">
        <v>166775</v>
      </c>
      <c r="U47"/>
    </row>
    <row r="48" s="28" customFormat="1" spans="1:21">
      <c r="A48" s="81" t="s">
        <v>3696</v>
      </c>
      <c r="B48" s="26"/>
      <c r="C48" s="26"/>
      <c r="D48" s="69" t="s">
        <v>63</v>
      </c>
      <c r="E48" s="69" t="s">
        <v>3697</v>
      </c>
      <c r="F48"/>
      <c r="G48" s="94" t="s">
        <v>433</v>
      </c>
      <c r="H48" s="95"/>
      <c r="I48"/>
      <c r="J48" s="90" t="s">
        <v>311</v>
      </c>
      <c r="L48" s="69"/>
      <c r="M48" s="28" t="s">
        <v>3698</v>
      </c>
      <c r="N48" t="s">
        <v>3699</v>
      </c>
      <c r="O48"/>
      <c r="P48"/>
      <c r="Q48"/>
      <c r="R48"/>
      <c r="T48" s="28">
        <v>302361</v>
      </c>
      <c r="U48"/>
    </row>
    <row r="49" s="28" customFormat="1" spans="1:21">
      <c r="A49" s="81" t="s">
        <v>3700</v>
      </c>
      <c r="B49" s="26"/>
      <c r="C49" s="26"/>
      <c r="D49" s="69" t="s">
        <v>63</v>
      </c>
      <c r="E49" s="69" t="s">
        <v>313</v>
      </c>
      <c r="F49"/>
      <c r="G49" s="94" t="s">
        <v>433</v>
      </c>
      <c r="H49" s="95"/>
      <c r="I49"/>
      <c r="J49" s="88" t="s">
        <v>314</v>
      </c>
      <c r="L49" s="69"/>
      <c r="M49" s="28" t="s">
        <v>3698</v>
      </c>
      <c r="N49" t="s">
        <v>3701</v>
      </c>
      <c r="O49"/>
      <c r="P49"/>
      <c r="Q49"/>
      <c r="R49"/>
      <c r="T49" s="28">
        <v>302362</v>
      </c>
      <c r="U49"/>
    </row>
    <row r="50" s="28" customFormat="1" spans="1:21">
      <c r="A50" s="81" t="s">
        <v>3702</v>
      </c>
      <c r="B50" s="26"/>
      <c r="C50" s="26"/>
      <c r="D50" s="69" t="s">
        <v>80</v>
      </c>
      <c r="E50" s="69" t="s">
        <v>3703</v>
      </c>
      <c r="F50"/>
      <c r="G50" s="94" t="s">
        <v>433</v>
      </c>
      <c r="H50" s="95"/>
      <c r="I50"/>
      <c r="J50" s="88"/>
      <c r="K50" s="28">
        <v>10</v>
      </c>
      <c r="L50" s="69" t="s">
        <v>65</v>
      </c>
      <c r="M50" s="28" t="s">
        <v>3698</v>
      </c>
      <c r="N50" t="s">
        <v>3704</v>
      </c>
      <c r="O50"/>
      <c r="P50" t="s">
        <v>3705</v>
      </c>
      <c r="Q50" t="s">
        <v>3706</v>
      </c>
      <c r="R50"/>
      <c r="S50" s="28">
        <v>173297</v>
      </c>
      <c r="U50"/>
    </row>
    <row r="51" s="28" customFormat="1" spans="1:21">
      <c r="A51" s="81" t="s">
        <v>3707</v>
      </c>
      <c r="B51" s="26"/>
      <c r="C51" s="26"/>
      <c r="D51" s="69" t="s">
        <v>63</v>
      </c>
      <c r="E51" s="69" t="s">
        <v>3708</v>
      </c>
      <c r="F51"/>
      <c r="G51" s="94" t="s">
        <v>433</v>
      </c>
      <c r="H51" s="95"/>
      <c r="I51"/>
      <c r="J51" s="88"/>
      <c r="L51" s="69" t="s">
        <v>65</v>
      </c>
      <c r="M51" s="28" t="s">
        <v>3698</v>
      </c>
      <c r="N51" t="s">
        <v>3709</v>
      </c>
      <c r="O51"/>
      <c r="P51" t="s">
        <v>3710</v>
      </c>
      <c r="Q51" t="s">
        <v>3711</v>
      </c>
      <c r="R51"/>
      <c r="S51" s="28">
        <v>173299</v>
      </c>
      <c r="U51"/>
    </row>
    <row r="52" s="28" customFormat="1" spans="1:21">
      <c r="A52" s="81" t="s">
        <v>3712</v>
      </c>
      <c r="B52" s="26"/>
      <c r="C52" s="26"/>
      <c r="D52" s="69" t="s">
        <v>63</v>
      </c>
      <c r="E52" s="69" t="s">
        <v>3713</v>
      </c>
      <c r="F52"/>
      <c r="G52" s="94" t="s">
        <v>433</v>
      </c>
      <c r="H52" s="95"/>
      <c r="I52"/>
      <c r="J52" s="88"/>
      <c r="L52" s="69"/>
      <c r="M52" s="28" t="s">
        <v>3698</v>
      </c>
      <c r="N52" t="s">
        <v>3714</v>
      </c>
      <c r="O52" t="s">
        <v>3715</v>
      </c>
      <c r="P52"/>
      <c r="Q52"/>
      <c r="R52"/>
      <c r="T52" s="28">
        <v>307932</v>
      </c>
      <c r="U52"/>
    </row>
    <row r="53" s="28" customFormat="1" spans="1:21">
      <c r="A53" s="81" t="s">
        <v>3716</v>
      </c>
      <c r="B53" s="26"/>
      <c r="C53" s="26"/>
      <c r="D53" s="69" t="s">
        <v>63</v>
      </c>
      <c r="E53" s="69" t="s">
        <v>3717</v>
      </c>
      <c r="F53"/>
      <c r="G53" s="94"/>
      <c r="H53" s="95"/>
      <c r="I53"/>
      <c r="J53" s="88"/>
      <c r="L53" s="69"/>
      <c r="M53" s="28" t="s">
        <v>1218</v>
      </c>
      <c r="N53" t="s">
        <v>3718</v>
      </c>
      <c r="O53" t="s">
        <v>3719</v>
      </c>
      <c r="P53"/>
      <c r="Q53"/>
      <c r="R53"/>
      <c r="T53" s="28">
        <v>308078</v>
      </c>
      <c r="U53"/>
    </row>
    <row r="54" s="28" customFormat="1" spans="1:21">
      <c r="A54" s="81" t="s">
        <v>3720</v>
      </c>
      <c r="B54" s="26"/>
      <c r="C54" s="26"/>
      <c r="D54" s="69" t="s">
        <v>63</v>
      </c>
      <c r="E54" s="69" t="s">
        <v>3599</v>
      </c>
      <c r="F54"/>
      <c r="G54" s="94"/>
      <c r="H54" s="95"/>
      <c r="I54"/>
      <c r="J54" s="88"/>
      <c r="L54" s="69"/>
      <c r="M54" s="28" t="s">
        <v>1218</v>
      </c>
      <c r="N54" t="s">
        <v>3721</v>
      </c>
      <c r="O54"/>
      <c r="P54"/>
      <c r="Q54"/>
      <c r="R54"/>
      <c r="T54" s="28">
        <v>326390</v>
      </c>
      <c r="U54"/>
    </row>
    <row r="55" s="28" customFormat="1" spans="1:21">
      <c r="A55" s="2" t="s">
        <v>19</v>
      </c>
      <c r="B55" s="26"/>
      <c r="C55" s="26"/>
      <c r="D55"/>
      <c r="E55"/>
      <c r="F55"/>
      <c r="G55"/>
      <c r="H55" s="95"/>
      <c r="I55"/>
      <c r="J55"/>
      <c r="L55"/>
      <c r="N55"/>
      <c r="O55"/>
      <c r="P55"/>
      <c r="Q55"/>
      <c r="R55"/>
      <c r="U55"/>
    </row>
    <row r="56" s="28" customFormat="1" spans="1:21">
      <c r="A56" s="57">
        <f>COUNTA(N:N)-1-COUNTIF(J:J,"部落版本")</f>
        <v>48</v>
      </c>
      <c r="B56" s="26"/>
      <c r="C56" s="26"/>
      <c r="D56"/>
      <c r="E56"/>
      <c r="F56"/>
      <c r="G56"/>
      <c r="H56" s="95"/>
      <c r="I56"/>
      <c r="J56"/>
      <c r="L56"/>
      <c r="N56"/>
      <c r="O56"/>
      <c r="P56"/>
      <c r="Q56"/>
      <c r="R56"/>
      <c r="U56"/>
    </row>
  </sheetData>
  <hyperlinks>
    <hyperlink ref="A1" location="目录!A1" display="&lt;返回目录"/>
    <hyperlink ref="G3" r:id="rId3" display="Wowhead"/>
    <hyperlink ref="H3" r:id="rId4" display="178"/>
    <hyperlink ref="H4" r:id="rId5" display="178"/>
    <hyperlink ref="H5" r:id="rId6" display="178"/>
    <hyperlink ref="H6" r:id="rId7" display="178"/>
    <hyperlink ref="H7" r:id="rId8" display="178"/>
    <hyperlink ref="H8" r:id="rId9" display="178"/>
    <hyperlink ref="H9" r:id="rId10" display="178"/>
    <hyperlink ref="H10" r:id="rId11" display="178"/>
    <hyperlink ref="H11" r:id="rId12" display="178"/>
    <hyperlink ref="H12" r:id="rId13" display="178"/>
    <hyperlink ref="H13" r:id="rId14" display="178"/>
    <hyperlink ref="H14" r:id="rId15" display="178"/>
    <hyperlink ref="H15" r:id="rId16" display="178"/>
    <hyperlink ref="H16" r:id="rId17" display="178"/>
    <hyperlink ref="H17" r:id="rId18" display="178"/>
    <hyperlink ref="H18" r:id="rId19" display="178"/>
    <hyperlink ref="H19" r:id="rId20" display="178"/>
    <hyperlink ref="H20" r:id="rId21" display="178"/>
    <hyperlink ref="H21" r:id="rId22" display="178"/>
    <hyperlink ref="H22" r:id="rId23" display="178"/>
    <hyperlink ref="H23" r:id="rId24" display="178"/>
    <hyperlink ref="H24" r:id="rId25" display="178"/>
    <hyperlink ref="H25" r:id="rId26" display="178"/>
    <hyperlink ref="H27" r:id="rId27" display="178"/>
    <hyperlink ref="H28" r:id="rId28" display="178"/>
    <hyperlink ref="H29" r:id="rId29" display="178"/>
    <hyperlink ref="H30" r:id="rId30" display="178"/>
    <hyperlink ref="H31" r:id="rId31" display="178"/>
    <hyperlink ref="H32" r:id="rId32" display="178"/>
    <hyperlink ref="H33" r:id="rId33" display="178"/>
    <hyperlink ref="H34" r:id="rId34" display="178"/>
    <hyperlink ref="H35" r:id="rId35" display="178"/>
    <hyperlink ref="H36" r:id="rId36" display="178"/>
    <hyperlink ref="H37" r:id="rId37" display="178"/>
    <hyperlink ref="H38" r:id="rId38" display="178"/>
    <hyperlink ref="H39" r:id="rId39" display="178"/>
    <hyperlink ref="H40" r:id="rId40" display="178"/>
    <hyperlink ref="H41" r:id="rId41" display="178"/>
    <hyperlink ref="H42" r:id="rId42" display="178"/>
    <hyperlink ref="G4" r:id="rId43" display="Wowhead"/>
    <hyperlink ref="G5" r:id="rId44" display="Wowhead"/>
    <hyperlink ref="G6" r:id="rId45" display="Wowhead"/>
    <hyperlink ref="G7" r:id="rId46" display="Wowhead"/>
    <hyperlink ref="G8" r:id="rId47" display="Wowhead"/>
    <hyperlink ref="G9" r:id="rId48" display="Wowhead"/>
    <hyperlink ref="G10" r:id="rId49" display="Wowhead"/>
    <hyperlink ref="G11" r:id="rId50" display="Wowhead"/>
    <hyperlink ref="G12" r:id="rId51" display="Wowhead"/>
    <hyperlink ref="G13" r:id="rId52" display="Wowhead"/>
    <hyperlink ref="G14" r:id="rId53" display="Wowhead"/>
    <hyperlink ref="G15" r:id="rId54" display="Wowhead"/>
    <hyperlink ref="G16" r:id="rId55" display="Wowhead"/>
    <hyperlink ref="G17" r:id="rId56" display="Wowhead"/>
    <hyperlink ref="G18" r:id="rId57" display="Wowhead"/>
    <hyperlink ref="G19" r:id="rId58" display="Wowhead"/>
    <hyperlink ref="G20" r:id="rId59" display="Wowhead"/>
    <hyperlink ref="G21" r:id="rId60" display="Wowhead"/>
    <hyperlink ref="G22" r:id="rId61" display="Wowhead"/>
    <hyperlink ref="G23" r:id="rId62" display="Wowhead"/>
    <hyperlink ref="G24" r:id="rId63" display="Wowhead"/>
    <hyperlink ref="G25" r:id="rId64" display="Wowhead"/>
    <hyperlink ref="G27" r:id="rId65" display="Wowhead"/>
    <hyperlink ref="G28" r:id="rId66" display="Wowhead"/>
    <hyperlink ref="G29" r:id="rId67" display="Wowhead"/>
    <hyperlink ref="G30" r:id="rId68" display="Wowhead"/>
    <hyperlink ref="G31" r:id="rId69" display="Wowhead"/>
    <hyperlink ref="G32" r:id="rId70" display="Wowhead"/>
    <hyperlink ref="G33" r:id="rId71" display="Wowhead"/>
    <hyperlink ref="G34" r:id="rId72" display="Wowhead"/>
    <hyperlink ref="G35" r:id="rId73" display="Wowhead"/>
    <hyperlink ref="G36" r:id="rId74" display="Wowhead"/>
    <hyperlink ref="G37" r:id="rId75" display="Wowhead"/>
    <hyperlink ref="G38" r:id="rId76" display="Wowhead"/>
    <hyperlink ref="G39" r:id="rId77" display="Wowhead"/>
    <hyperlink ref="G40" r:id="rId78" display="Wowhead"/>
    <hyperlink ref="G41" r:id="rId79" display="Wowhead"/>
    <hyperlink ref="G42" r:id="rId80" display="Wowhead"/>
    <hyperlink ref="G43" r:id="rId81" display="Wowhead"/>
    <hyperlink ref="G44" r:id="rId82" display="Wowhead"/>
    <hyperlink ref="G45" r:id="rId83" display="Wowhead"/>
    <hyperlink ref="G46" r:id="rId84" display="Wowhead"/>
    <hyperlink ref="G47" r:id="rId83" display="Wowhead"/>
    <hyperlink ref="G48" r:id="rId85" display="Wowhead"/>
    <hyperlink ref="G49" r:id="rId86" display="Wowhead"/>
    <hyperlink ref="G50" r:id="rId87" display="Wowhead"/>
    <hyperlink ref="G51" r:id="rId88" display="Wowhead"/>
    <hyperlink ref="G52" r:id="rId89" display="Wowhead"/>
    <hyperlink ref="G26" r:id="rId90" display="Wowhead"/>
    <hyperlink ref="H26" r:id="rId91" display="178"/>
  </hyperlinks>
  <pageMargins left="0.7" right="0.7" top="0.75" bottom="0.75" header="0.3" footer="0.3"/>
  <pageSetup paperSize="1"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87"/>
  <sheetViews>
    <sheetView topLeftCell="A46" workbookViewId="0">
      <selection activeCell="A71" sqref="A71"/>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7" width="8.77777777777778" customWidth="1"/>
    <col min="8" max="8" width="8.77777777777778" style="28" customWidth="1"/>
    <col min="9" max="9" width="10.7777777777778" customWidth="1"/>
    <col min="10" max="10" width="8.77777777777778" customWidth="1"/>
    <col min="11" max="11" width="4.77777777777778" style="28" customWidth="1"/>
    <col min="12" max="12" width="6.77777777777778" customWidth="1"/>
    <col min="13" max="13" width="6.77777777777778" style="28" customWidth="1"/>
    <col min="14" max="18" width="15.7777777777778" customWidth="1"/>
    <col min="19" max="20" width="8.77777777777778" style="28" customWidth="1"/>
    <col min="21" max="21" width="12.7777777777778" customWidth="1"/>
    <col min="22" max="27" width="10.7777777777778" customWidth="1"/>
  </cols>
  <sheetData>
    <row r="1" s="1" customFormat="1" ht="20.25" spans="1:20">
      <c r="A1" s="29" t="s">
        <v>39</v>
      </c>
      <c r="B1" s="26"/>
      <c r="C1" s="26"/>
      <c r="D1"/>
      <c r="E1" s="6" t="s">
        <v>36</v>
      </c>
      <c r="H1" s="45"/>
      <c r="K1" s="46"/>
      <c r="M1" s="45"/>
      <c r="S1" s="46"/>
      <c r="T1" s="45"/>
    </row>
    <row r="2" s="72" customFormat="1" spans="1:21">
      <c r="A2" s="72" t="s">
        <v>41</v>
      </c>
      <c r="B2" s="72" t="s">
        <v>42</v>
      </c>
      <c r="C2" s="72" t="s">
        <v>43</v>
      </c>
      <c r="D2" s="72" t="s">
        <v>44</v>
      </c>
      <c r="E2" s="72" t="s">
        <v>45</v>
      </c>
      <c r="F2" s="72" t="s">
        <v>46</v>
      </c>
      <c r="G2" s="72" t="s">
        <v>47</v>
      </c>
      <c r="H2" s="72" t="s">
        <v>48</v>
      </c>
      <c r="I2" s="72" t="s">
        <v>49</v>
      </c>
      <c r="J2" s="72" t="s">
        <v>50</v>
      </c>
      <c r="K2" s="83" t="s">
        <v>51</v>
      </c>
      <c r="L2" s="72" t="s">
        <v>52</v>
      </c>
      <c r="M2" s="72" t="s">
        <v>53</v>
      </c>
      <c r="N2" s="72" t="s">
        <v>54</v>
      </c>
      <c r="O2" s="72" t="s">
        <v>55</v>
      </c>
      <c r="P2" s="72" t="s">
        <v>56</v>
      </c>
      <c r="Q2" s="72" t="s">
        <v>57</v>
      </c>
      <c r="R2" s="72" t="s">
        <v>58</v>
      </c>
      <c r="S2" s="83" t="s">
        <v>59</v>
      </c>
      <c r="T2" s="72" t="s">
        <v>60</v>
      </c>
      <c r="U2" s="72" t="s">
        <v>61</v>
      </c>
    </row>
    <row r="3" s="80" customFormat="1" spans="1:20">
      <c r="A3" s="91" t="s">
        <v>3722</v>
      </c>
      <c r="B3" s="92"/>
      <c r="C3" s="92"/>
      <c r="D3" s="93" t="s">
        <v>80</v>
      </c>
      <c r="E3" s="69" t="s">
        <v>3723</v>
      </c>
      <c r="G3" s="94" t="s">
        <v>433</v>
      </c>
      <c r="H3" s="95">
        <v>178</v>
      </c>
      <c r="J3" s="87" t="s">
        <v>1737</v>
      </c>
      <c r="K3" s="69">
        <v>17</v>
      </c>
      <c r="L3" s="69" t="s">
        <v>468</v>
      </c>
      <c r="M3" s="89"/>
      <c r="N3" s="69" t="s">
        <v>3724</v>
      </c>
      <c r="O3" s="80" t="s">
        <v>3725</v>
      </c>
      <c r="P3" s="80" t="s">
        <v>3726</v>
      </c>
      <c r="Q3" s="69" t="s">
        <v>3727</v>
      </c>
      <c r="R3" s="80" t="s">
        <v>3728</v>
      </c>
      <c r="S3" s="69">
        <v>12354</v>
      </c>
      <c r="T3" s="89"/>
    </row>
    <row r="4" spans="1:19">
      <c r="A4" s="81" t="s">
        <v>3729</v>
      </c>
      <c r="D4" s="93" t="s">
        <v>80</v>
      </c>
      <c r="E4" t="s">
        <v>157</v>
      </c>
      <c r="G4" s="94" t="s">
        <v>433</v>
      </c>
      <c r="H4" s="95">
        <v>178</v>
      </c>
      <c r="J4" s="87" t="s">
        <v>1737</v>
      </c>
      <c r="K4" s="69">
        <v>17</v>
      </c>
      <c r="L4" s="69" t="s">
        <v>468</v>
      </c>
      <c r="M4" s="89"/>
      <c r="N4" t="s">
        <v>3730</v>
      </c>
      <c r="O4" t="s">
        <v>3731</v>
      </c>
      <c r="P4" t="s">
        <v>3732</v>
      </c>
      <c r="Q4" t="s">
        <v>3733</v>
      </c>
      <c r="R4" t="s">
        <v>3734</v>
      </c>
      <c r="S4" s="28">
        <v>12353</v>
      </c>
    </row>
    <row r="5" spans="1:19">
      <c r="A5" s="81" t="s">
        <v>3735</v>
      </c>
      <c r="D5" s="93" t="s">
        <v>80</v>
      </c>
      <c r="E5" s="69" t="s">
        <v>3736</v>
      </c>
      <c r="G5" s="94" t="s">
        <v>433</v>
      </c>
      <c r="H5" s="95">
        <v>178</v>
      </c>
      <c r="J5" s="87" t="s">
        <v>1737</v>
      </c>
      <c r="K5" s="69">
        <v>17</v>
      </c>
      <c r="L5" s="69" t="s">
        <v>468</v>
      </c>
      <c r="M5" s="89"/>
      <c r="N5" t="s">
        <v>3737</v>
      </c>
      <c r="O5" t="s">
        <v>3735</v>
      </c>
      <c r="P5" t="s">
        <v>3738</v>
      </c>
      <c r="Q5" t="s">
        <v>3739</v>
      </c>
      <c r="R5" t="s">
        <v>3740</v>
      </c>
      <c r="S5" s="28">
        <v>12302</v>
      </c>
    </row>
    <row r="6" spans="1:19">
      <c r="A6" s="81" t="s">
        <v>3741</v>
      </c>
      <c r="D6" s="93" t="s">
        <v>80</v>
      </c>
      <c r="E6" t="s">
        <v>157</v>
      </c>
      <c r="G6" s="94" t="s">
        <v>433</v>
      </c>
      <c r="H6" s="95">
        <v>178</v>
      </c>
      <c r="J6" s="87" t="s">
        <v>1737</v>
      </c>
      <c r="K6" s="69">
        <v>17</v>
      </c>
      <c r="L6" s="69" t="s">
        <v>468</v>
      </c>
      <c r="M6" s="89"/>
      <c r="N6" t="s">
        <v>3742</v>
      </c>
      <c r="O6" t="s">
        <v>3741</v>
      </c>
      <c r="P6" t="s">
        <v>3743</v>
      </c>
      <c r="Q6" t="s">
        <v>3744</v>
      </c>
      <c r="R6" t="s">
        <v>3745</v>
      </c>
      <c r="S6" s="28">
        <v>12303</v>
      </c>
    </row>
    <row r="7" spans="1:19">
      <c r="A7" s="81" t="s">
        <v>3746</v>
      </c>
      <c r="D7" s="93" t="s">
        <v>80</v>
      </c>
      <c r="E7" s="69" t="s">
        <v>3747</v>
      </c>
      <c r="G7" s="94" t="s">
        <v>433</v>
      </c>
      <c r="H7" s="95">
        <v>178</v>
      </c>
      <c r="J7" s="87" t="s">
        <v>1737</v>
      </c>
      <c r="K7" s="69">
        <v>17</v>
      </c>
      <c r="L7" s="69" t="s">
        <v>468</v>
      </c>
      <c r="M7" s="89"/>
      <c r="N7" t="s">
        <v>3748</v>
      </c>
      <c r="O7" t="s">
        <v>3746</v>
      </c>
      <c r="S7" s="28">
        <v>13328</v>
      </c>
    </row>
    <row r="8" spans="1:19">
      <c r="A8" s="81" t="s">
        <v>3749</v>
      </c>
      <c r="D8" s="93" t="s">
        <v>80</v>
      </c>
      <c r="E8" t="s">
        <v>157</v>
      </c>
      <c r="G8" s="94" t="s">
        <v>433</v>
      </c>
      <c r="H8" s="95">
        <v>178</v>
      </c>
      <c r="J8" s="87" t="s">
        <v>1737</v>
      </c>
      <c r="K8" s="69">
        <v>17</v>
      </c>
      <c r="L8" s="69" t="s">
        <v>468</v>
      </c>
      <c r="M8" s="89"/>
      <c r="N8" t="s">
        <v>3750</v>
      </c>
      <c r="O8" t="s">
        <v>3751</v>
      </c>
      <c r="S8" s="28">
        <v>13329</v>
      </c>
    </row>
    <row r="9" spans="1:19">
      <c r="A9" s="81" t="s">
        <v>3752</v>
      </c>
      <c r="D9" s="93" t="s">
        <v>80</v>
      </c>
      <c r="E9" s="69" t="s">
        <v>3753</v>
      </c>
      <c r="G9" s="94" t="s">
        <v>433</v>
      </c>
      <c r="H9" s="95">
        <v>178</v>
      </c>
      <c r="J9" s="87" t="s">
        <v>1737</v>
      </c>
      <c r="K9" s="69">
        <v>17</v>
      </c>
      <c r="L9" s="69" t="s">
        <v>468</v>
      </c>
      <c r="M9" s="89"/>
      <c r="N9" t="s">
        <v>3754</v>
      </c>
      <c r="O9" t="s">
        <v>3755</v>
      </c>
      <c r="S9" s="28">
        <v>13327</v>
      </c>
    </row>
    <row r="10" spans="1:19">
      <c r="A10" s="91" t="s">
        <v>3756</v>
      </c>
      <c r="C10" s="96"/>
      <c r="D10" s="93" t="s">
        <v>80</v>
      </c>
      <c r="E10" t="s">
        <v>157</v>
      </c>
      <c r="G10" s="94" t="s">
        <v>433</v>
      </c>
      <c r="H10" s="95">
        <v>178</v>
      </c>
      <c r="J10" s="87" t="s">
        <v>1737</v>
      </c>
      <c r="K10" s="69">
        <v>17</v>
      </c>
      <c r="L10" s="69" t="s">
        <v>468</v>
      </c>
      <c r="M10" s="89"/>
      <c r="N10" t="s">
        <v>3757</v>
      </c>
      <c r="O10" t="s">
        <v>3758</v>
      </c>
      <c r="S10" s="28">
        <v>13326</v>
      </c>
    </row>
    <row r="11" spans="1:19">
      <c r="A11" s="81" t="s">
        <v>3759</v>
      </c>
      <c r="D11" s="93" t="s">
        <v>80</v>
      </c>
      <c r="E11" s="69" t="s">
        <v>3760</v>
      </c>
      <c r="G11" s="94" t="s">
        <v>433</v>
      </c>
      <c r="H11" s="95">
        <v>178</v>
      </c>
      <c r="I11" s="80"/>
      <c r="J11" s="88" t="s">
        <v>1774</v>
      </c>
      <c r="K11" s="69">
        <v>17</v>
      </c>
      <c r="L11" s="69" t="s">
        <v>468</v>
      </c>
      <c r="M11" s="89"/>
      <c r="N11" t="s">
        <v>3761</v>
      </c>
      <c r="O11" t="s">
        <v>3759</v>
      </c>
      <c r="P11" t="s">
        <v>3762</v>
      </c>
      <c r="Q11" t="s">
        <v>3763</v>
      </c>
      <c r="R11" t="s">
        <v>3764</v>
      </c>
      <c r="S11" s="28">
        <v>12351</v>
      </c>
    </row>
    <row r="12" spans="1:19">
      <c r="A12" s="81" t="s">
        <v>3765</v>
      </c>
      <c r="C12" s="96"/>
      <c r="D12" s="93" t="s">
        <v>80</v>
      </c>
      <c r="E12" t="s">
        <v>157</v>
      </c>
      <c r="G12" s="94" t="s">
        <v>433</v>
      </c>
      <c r="H12" s="95">
        <v>178</v>
      </c>
      <c r="J12" s="88" t="s">
        <v>1774</v>
      </c>
      <c r="K12" s="69">
        <v>17</v>
      </c>
      <c r="L12" s="69" t="s">
        <v>468</v>
      </c>
      <c r="M12" s="89"/>
      <c r="N12" t="s">
        <v>3766</v>
      </c>
      <c r="O12" t="s">
        <v>3765</v>
      </c>
      <c r="P12" t="s">
        <v>3767</v>
      </c>
      <c r="Q12" t="s">
        <v>3768</v>
      </c>
      <c r="R12" t="s">
        <v>3769</v>
      </c>
      <c r="S12" s="28">
        <v>12330</v>
      </c>
    </row>
    <row r="13" spans="1:19">
      <c r="A13" s="81" t="s">
        <v>3770</v>
      </c>
      <c r="C13" s="96"/>
      <c r="D13" s="93" t="s">
        <v>80</v>
      </c>
      <c r="E13" s="69" t="s">
        <v>3771</v>
      </c>
      <c r="G13" s="94" t="s">
        <v>433</v>
      </c>
      <c r="H13" s="95">
        <v>178</v>
      </c>
      <c r="J13" s="88" t="s">
        <v>1774</v>
      </c>
      <c r="K13" s="69">
        <v>17</v>
      </c>
      <c r="L13" s="69" t="s">
        <v>468</v>
      </c>
      <c r="M13" s="89"/>
      <c r="N13" t="s">
        <v>3772</v>
      </c>
      <c r="O13" t="s">
        <v>3773</v>
      </c>
      <c r="S13" s="28">
        <v>15292</v>
      </c>
    </row>
    <row r="14" spans="1:19">
      <c r="A14" s="81" t="s">
        <v>3774</v>
      </c>
      <c r="D14" s="93" t="s">
        <v>80</v>
      </c>
      <c r="E14" t="s">
        <v>157</v>
      </c>
      <c r="G14" s="94" t="s">
        <v>433</v>
      </c>
      <c r="H14" s="95">
        <v>178</v>
      </c>
      <c r="J14" s="88" t="s">
        <v>1774</v>
      </c>
      <c r="K14" s="69">
        <v>17</v>
      </c>
      <c r="L14" s="69" t="s">
        <v>468</v>
      </c>
      <c r="M14" s="89"/>
      <c r="N14" t="s">
        <v>3775</v>
      </c>
      <c r="O14" t="s">
        <v>3776</v>
      </c>
      <c r="S14" s="28">
        <v>15293</v>
      </c>
    </row>
    <row r="15" spans="1:19">
      <c r="A15" s="81" t="s">
        <v>3777</v>
      </c>
      <c r="D15" s="93" t="s">
        <v>80</v>
      </c>
      <c r="E15" s="69" t="s">
        <v>3778</v>
      </c>
      <c r="G15" s="94" t="s">
        <v>433</v>
      </c>
      <c r="H15" s="95">
        <v>178</v>
      </c>
      <c r="J15" s="88" t="s">
        <v>1774</v>
      </c>
      <c r="K15" s="69">
        <v>17</v>
      </c>
      <c r="L15" s="69" t="s">
        <v>468</v>
      </c>
      <c r="N15" t="s">
        <v>3779</v>
      </c>
      <c r="O15" t="s">
        <v>3780</v>
      </c>
      <c r="P15" t="s">
        <v>3781</v>
      </c>
      <c r="Q15" t="s">
        <v>3782</v>
      </c>
      <c r="R15" t="s">
        <v>3783</v>
      </c>
      <c r="S15" s="28">
        <v>13317</v>
      </c>
    </row>
    <row r="16" spans="1:19">
      <c r="A16" s="81" t="s">
        <v>3784</v>
      </c>
      <c r="D16" s="93" t="s">
        <v>80</v>
      </c>
      <c r="E16" t="s">
        <v>157</v>
      </c>
      <c r="G16" s="94" t="s">
        <v>433</v>
      </c>
      <c r="H16" s="95">
        <v>178</v>
      </c>
      <c r="J16" s="88" t="s">
        <v>1774</v>
      </c>
      <c r="K16" s="69">
        <v>17</v>
      </c>
      <c r="L16" s="69" t="s">
        <v>468</v>
      </c>
      <c r="N16" t="s">
        <v>3785</v>
      </c>
      <c r="O16" t="s">
        <v>3786</v>
      </c>
      <c r="P16" t="s">
        <v>3787</v>
      </c>
      <c r="Q16" t="s">
        <v>3788</v>
      </c>
      <c r="R16" t="s">
        <v>3789</v>
      </c>
      <c r="S16" s="28">
        <v>8586</v>
      </c>
    </row>
    <row r="17" spans="1:19">
      <c r="A17" s="97" t="s">
        <v>3790</v>
      </c>
      <c r="D17" s="93" t="s">
        <v>80</v>
      </c>
      <c r="E17" s="69" t="s">
        <v>3791</v>
      </c>
      <c r="G17" s="94" t="s">
        <v>433</v>
      </c>
      <c r="H17" s="95">
        <v>178</v>
      </c>
      <c r="J17" s="88"/>
      <c r="K17" s="69">
        <v>17</v>
      </c>
      <c r="L17" s="69" t="s">
        <v>468</v>
      </c>
      <c r="N17" t="s">
        <v>3792</v>
      </c>
      <c r="O17" t="s">
        <v>3793</v>
      </c>
      <c r="P17" t="s">
        <v>3794</v>
      </c>
      <c r="Q17" t="s">
        <v>3795</v>
      </c>
      <c r="R17" t="s">
        <v>3796</v>
      </c>
      <c r="S17" s="28">
        <v>21176</v>
      </c>
    </row>
    <row r="18" spans="1:20">
      <c r="A18" s="27" t="s">
        <v>3797</v>
      </c>
      <c r="D18" s="93" t="s">
        <v>80</v>
      </c>
      <c r="E18" s="69" t="s">
        <v>3798</v>
      </c>
      <c r="G18" s="94" t="s">
        <v>433</v>
      </c>
      <c r="H18" s="95">
        <v>178</v>
      </c>
      <c r="M18" s="28" t="s">
        <v>2591</v>
      </c>
      <c r="N18" t="s">
        <v>3799</v>
      </c>
      <c r="O18" t="s">
        <v>3800</v>
      </c>
      <c r="T18" s="28">
        <v>239770</v>
      </c>
    </row>
    <row r="19" spans="1:19">
      <c r="A19" s="82" t="s">
        <v>3801</v>
      </c>
      <c r="D19" s="93" t="s">
        <v>80</v>
      </c>
      <c r="E19" s="69" t="s">
        <v>3802</v>
      </c>
      <c r="G19" s="94" t="s">
        <v>433</v>
      </c>
      <c r="H19" s="95">
        <v>178</v>
      </c>
      <c r="I19" s="80"/>
      <c r="J19" s="87"/>
      <c r="K19" s="28">
        <v>10</v>
      </c>
      <c r="L19" s="69" t="s">
        <v>65</v>
      </c>
      <c r="M19" s="28" t="s">
        <v>3264</v>
      </c>
      <c r="N19" t="s">
        <v>3803</v>
      </c>
      <c r="O19" t="s">
        <v>3804</v>
      </c>
      <c r="S19" s="28">
        <v>33976</v>
      </c>
    </row>
    <row r="20" spans="1:19">
      <c r="A20" s="81" t="s">
        <v>3805</v>
      </c>
      <c r="C20" s="26" t="s">
        <v>430</v>
      </c>
      <c r="D20" s="93" t="s">
        <v>80</v>
      </c>
      <c r="E20" s="69" t="s">
        <v>3806</v>
      </c>
      <c r="G20" s="94" t="s">
        <v>433</v>
      </c>
      <c r="H20" s="95">
        <v>178</v>
      </c>
      <c r="K20" s="28">
        <v>17</v>
      </c>
      <c r="L20" s="69" t="s">
        <v>468</v>
      </c>
      <c r="N20" t="s">
        <v>3807</v>
      </c>
      <c r="O20" t="s">
        <v>3808</v>
      </c>
      <c r="S20" s="28">
        <v>19872</v>
      </c>
    </row>
    <row r="21" spans="1:19">
      <c r="A21" s="81" t="s">
        <v>3809</v>
      </c>
      <c r="C21" s="26" t="s">
        <v>430</v>
      </c>
      <c r="D21" s="93" t="s">
        <v>80</v>
      </c>
      <c r="E21" s="69" t="s">
        <v>3810</v>
      </c>
      <c r="G21" s="94" t="s">
        <v>433</v>
      </c>
      <c r="H21" s="95">
        <v>178</v>
      </c>
      <c r="K21" s="28">
        <v>17</v>
      </c>
      <c r="L21" s="69" t="s">
        <v>468</v>
      </c>
      <c r="N21" t="s">
        <v>3811</v>
      </c>
      <c r="O21" t="s">
        <v>3809</v>
      </c>
      <c r="S21" s="28">
        <v>19902</v>
      </c>
    </row>
    <row r="22" spans="1:19">
      <c r="A22" s="81" t="s">
        <v>3812</v>
      </c>
      <c r="D22" s="93" t="s">
        <v>80</v>
      </c>
      <c r="E22" s="69" t="s">
        <v>3813</v>
      </c>
      <c r="G22" s="94" t="s">
        <v>433</v>
      </c>
      <c r="H22" s="95">
        <v>178</v>
      </c>
      <c r="J22" s="87"/>
      <c r="K22" s="69">
        <v>27</v>
      </c>
      <c r="L22" s="69" t="s">
        <v>468</v>
      </c>
      <c r="M22" s="28" t="s">
        <v>436</v>
      </c>
      <c r="N22" t="s">
        <v>3814</v>
      </c>
      <c r="O22" t="s">
        <v>3815</v>
      </c>
      <c r="S22" s="28">
        <v>33809</v>
      </c>
    </row>
    <row r="23" spans="1:19">
      <c r="A23" s="81" t="s">
        <v>3816</v>
      </c>
      <c r="C23" s="26" t="s">
        <v>430</v>
      </c>
      <c r="D23" s="93" t="s">
        <v>63</v>
      </c>
      <c r="E23" s="69" t="s">
        <v>3817</v>
      </c>
      <c r="G23" s="94" t="s">
        <v>433</v>
      </c>
      <c r="H23" s="95">
        <v>178</v>
      </c>
      <c r="K23" s="28">
        <v>27</v>
      </c>
      <c r="L23" s="69" t="s">
        <v>441</v>
      </c>
      <c r="M23" s="28" t="s">
        <v>3818</v>
      </c>
      <c r="N23" t="s">
        <v>3819</v>
      </c>
      <c r="O23" t="s">
        <v>3820</v>
      </c>
      <c r="P23" t="s">
        <v>3821</v>
      </c>
      <c r="Q23" t="s">
        <v>3822</v>
      </c>
      <c r="R23" t="s">
        <v>3823</v>
      </c>
      <c r="S23" s="28">
        <v>44175</v>
      </c>
    </row>
    <row r="24" spans="1:19">
      <c r="A24" s="81" t="s">
        <v>3824</v>
      </c>
      <c r="D24" s="93" t="s">
        <v>63</v>
      </c>
      <c r="E24" s="69" t="s">
        <v>3825</v>
      </c>
      <c r="G24" s="94" t="s">
        <v>433</v>
      </c>
      <c r="H24" s="95">
        <v>178</v>
      </c>
      <c r="I24" s="80"/>
      <c r="J24" s="87"/>
      <c r="K24" s="28">
        <v>27</v>
      </c>
      <c r="L24" s="69" t="s">
        <v>1387</v>
      </c>
      <c r="M24" s="28" t="s">
        <v>3826</v>
      </c>
      <c r="N24" t="s">
        <v>3827</v>
      </c>
      <c r="O24" t="s">
        <v>3828</v>
      </c>
      <c r="P24" t="s">
        <v>3829</v>
      </c>
      <c r="Q24" t="s">
        <v>3830</v>
      </c>
      <c r="R24" t="s">
        <v>3831</v>
      </c>
      <c r="S24" s="28">
        <v>44164</v>
      </c>
    </row>
    <row r="25" spans="1:19">
      <c r="A25" s="81" t="s">
        <v>3832</v>
      </c>
      <c r="D25" s="93" t="s">
        <v>80</v>
      </c>
      <c r="E25" s="69" t="s">
        <v>3833</v>
      </c>
      <c r="G25" s="94" t="s">
        <v>433</v>
      </c>
      <c r="H25" s="95">
        <v>178</v>
      </c>
      <c r="I25" s="80"/>
      <c r="J25" s="90" t="s">
        <v>311</v>
      </c>
      <c r="K25" s="28">
        <v>17</v>
      </c>
      <c r="L25" s="69" t="s">
        <v>468</v>
      </c>
      <c r="M25" s="28" t="s">
        <v>1265</v>
      </c>
      <c r="N25" t="s">
        <v>3834</v>
      </c>
      <c r="O25" t="s">
        <v>3835</v>
      </c>
      <c r="S25" s="28">
        <v>49044</v>
      </c>
    </row>
    <row r="26" spans="1:19">
      <c r="A26" s="81" t="s">
        <v>3836</v>
      </c>
      <c r="D26" s="93" t="s">
        <v>80</v>
      </c>
      <c r="E26" s="69" t="s">
        <v>313</v>
      </c>
      <c r="G26" s="94" t="s">
        <v>433</v>
      </c>
      <c r="H26" s="95">
        <v>178</v>
      </c>
      <c r="I26" s="80"/>
      <c r="J26" s="88" t="s">
        <v>314</v>
      </c>
      <c r="K26" s="28">
        <v>17</v>
      </c>
      <c r="L26" s="69" t="s">
        <v>468</v>
      </c>
      <c r="M26" s="28" t="s">
        <v>1265</v>
      </c>
      <c r="N26" t="s">
        <v>3837</v>
      </c>
      <c r="O26" t="s">
        <v>3838</v>
      </c>
      <c r="S26" s="28">
        <v>49046</v>
      </c>
    </row>
    <row r="27" spans="1:19">
      <c r="A27" s="81" t="s">
        <v>3839</v>
      </c>
      <c r="D27" s="93" t="s">
        <v>80</v>
      </c>
      <c r="E27" s="69" t="s">
        <v>3840</v>
      </c>
      <c r="G27" s="94" t="s">
        <v>433</v>
      </c>
      <c r="H27" s="95">
        <v>178</v>
      </c>
      <c r="I27" s="80"/>
      <c r="J27" s="90" t="s">
        <v>311</v>
      </c>
      <c r="K27" s="28">
        <v>17</v>
      </c>
      <c r="L27" s="69" t="s">
        <v>468</v>
      </c>
      <c r="M27" s="28" t="s">
        <v>1265</v>
      </c>
      <c r="N27" t="s">
        <v>3841</v>
      </c>
      <c r="O27" t="s">
        <v>3842</v>
      </c>
      <c r="S27" s="28">
        <v>49096</v>
      </c>
    </row>
    <row r="28" spans="1:19">
      <c r="A28" s="81" t="s">
        <v>3843</v>
      </c>
      <c r="D28" s="93" t="s">
        <v>80</v>
      </c>
      <c r="E28" s="69" t="s">
        <v>313</v>
      </c>
      <c r="G28" s="94" t="s">
        <v>433</v>
      </c>
      <c r="H28" s="95">
        <v>178</v>
      </c>
      <c r="I28" s="80"/>
      <c r="J28" s="88" t="s">
        <v>314</v>
      </c>
      <c r="K28" s="28">
        <v>17</v>
      </c>
      <c r="L28" s="69" t="s">
        <v>468</v>
      </c>
      <c r="M28" s="28" t="s">
        <v>1265</v>
      </c>
      <c r="N28" t="s">
        <v>3844</v>
      </c>
      <c r="O28" t="s">
        <v>3845</v>
      </c>
      <c r="S28" s="28">
        <v>49098</v>
      </c>
    </row>
    <row r="29" spans="1:19">
      <c r="A29" s="81" t="s">
        <v>3846</v>
      </c>
      <c r="D29" s="93" t="s">
        <v>63</v>
      </c>
      <c r="E29" s="69" t="s">
        <v>3847</v>
      </c>
      <c r="G29" s="94" t="s">
        <v>433</v>
      </c>
      <c r="H29" s="95">
        <v>178</v>
      </c>
      <c r="I29" s="98"/>
      <c r="J29" s="90" t="s">
        <v>311</v>
      </c>
      <c r="K29" s="28">
        <v>10</v>
      </c>
      <c r="L29" s="69" t="s">
        <v>65</v>
      </c>
      <c r="M29" s="28" t="s">
        <v>820</v>
      </c>
      <c r="N29" t="s">
        <v>3848</v>
      </c>
      <c r="O29" t="s">
        <v>3849</v>
      </c>
      <c r="S29" s="28">
        <v>76889</v>
      </c>
    </row>
    <row r="30" spans="1:19">
      <c r="A30" s="81" t="s">
        <v>3850</v>
      </c>
      <c r="D30" s="93" t="s">
        <v>63</v>
      </c>
      <c r="E30" s="69" t="s">
        <v>313</v>
      </c>
      <c r="G30" s="94" t="s">
        <v>433</v>
      </c>
      <c r="H30" s="95">
        <v>178</v>
      </c>
      <c r="J30" s="88" t="s">
        <v>314</v>
      </c>
      <c r="K30" s="28">
        <v>10</v>
      </c>
      <c r="L30" s="69" t="s">
        <v>65</v>
      </c>
      <c r="M30" s="28" t="s">
        <v>820</v>
      </c>
      <c r="N30" t="s">
        <v>3851</v>
      </c>
      <c r="O30" t="s">
        <v>3852</v>
      </c>
      <c r="S30" s="28">
        <v>76902</v>
      </c>
    </row>
    <row r="31" spans="1:19">
      <c r="A31" s="81" t="s">
        <v>3853</v>
      </c>
      <c r="D31" s="93" t="s">
        <v>80</v>
      </c>
      <c r="E31" s="69" t="s">
        <v>3854</v>
      </c>
      <c r="G31" s="94" t="s">
        <v>433</v>
      </c>
      <c r="H31" s="95">
        <v>178</v>
      </c>
      <c r="J31" s="88"/>
      <c r="K31" s="28">
        <v>35</v>
      </c>
      <c r="L31" s="69" t="s">
        <v>468</v>
      </c>
      <c r="M31" s="28" t="s">
        <v>542</v>
      </c>
      <c r="N31" t="s">
        <v>3855</v>
      </c>
      <c r="O31" t="s">
        <v>3856</v>
      </c>
      <c r="P31" t="s">
        <v>3857</v>
      </c>
      <c r="Q31" t="s">
        <v>3858</v>
      </c>
      <c r="R31" t="s">
        <v>3859</v>
      </c>
      <c r="S31" s="28">
        <v>104246</v>
      </c>
    </row>
    <row r="32" spans="1:19">
      <c r="A32" s="81" t="s">
        <v>3860</v>
      </c>
      <c r="D32" s="93" t="s">
        <v>63</v>
      </c>
      <c r="E32" s="69" t="s">
        <v>3861</v>
      </c>
      <c r="G32" s="94" t="s">
        <v>433</v>
      </c>
      <c r="H32" s="95">
        <v>178</v>
      </c>
      <c r="J32" s="87"/>
      <c r="K32" s="28">
        <v>35</v>
      </c>
      <c r="L32" s="69" t="s">
        <v>441</v>
      </c>
      <c r="M32" s="28" t="s">
        <v>507</v>
      </c>
      <c r="N32" t="s">
        <v>3862</v>
      </c>
      <c r="O32" t="s">
        <v>3863</v>
      </c>
      <c r="P32" t="s">
        <v>3860</v>
      </c>
      <c r="Q32" t="s">
        <v>3864</v>
      </c>
      <c r="R32" t="s">
        <v>3865</v>
      </c>
      <c r="S32" s="28">
        <v>89154</v>
      </c>
    </row>
    <row r="33" spans="1:19">
      <c r="A33" s="81" t="s">
        <v>3866</v>
      </c>
      <c r="D33" s="93" t="s">
        <v>63</v>
      </c>
      <c r="E33" s="69" t="s">
        <v>157</v>
      </c>
      <c r="G33" s="94" t="s">
        <v>433</v>
      </c>
      <c r="H33" s="95">
        <v>178</v>
      </c>
      <c r="J33" s="88"/>
      <c r="K33" s="28">
        <v>35</v>
      </c>
      <c r="L33" s="69" t="s">
        <v>441</v>
      </c>
      <c r="M33" s="28" t="s">
        <v>507</v>
      </c>
      <c r="N33" t="s">
        <v>3867</v>
      </c>
      <c r="O33" t="s">
        <v>3868</v>
      </c>
      <c r="P33" t="s">
        <v>3869</v>
      </c>
      <c r="Q33" t="s">
        <v>3870</v>
      </c>
      <c r="R33" t="s">
        <v>3871</v>
      </c>
      <c r="S33" s="28">
        <v>90710</v>
      </c>
    </row>
    <row r="34" spans="1:19">
      <c r="A34" s="81" t="s">
        <v>3872</v>
      </c>
      <c r="D34" s="93" t="s">
        <v>63</v>
      </c>
      <c r="E34" s="69" t="s">
        <v>157</v>
      </c>
      <c r="G34" s="94" t="s">
        <v>433</v>
      </c>
      <c r="H34" s="95">
        <v>178</v>
      </c>
      <c r="J34" s="87"/>
      <c r="K34" s="28">
        <v>35</v>
      </c>
      <c r="L34" s="69" t="s">
        <v>441</v>
      </c>
      <c r="M34" s="28" t="s">
        <v>507</v>
      </c>
      <c r="N34" t="s">
        <v>3873</v>
      </c>
      <c r="O34" t="s">
        <v>3874</v>
      </c>
      <c r="P34" t="s">
        <v>3875</v>
      </c>
      <c r="Q34" t="s">
        <v>3876</v>
      </c>
      <c r="R34" t="s">
        <v>3877</v>
      </c>
      <c r="S34" s="28">
        <v>90711</v>
      </c>
    </row>
    <row r="35" spans="1:19">
      <c r="A35" s="81" t="s">
        <v>3878</v>
      </c>
      <c r="D35" s="93" t="s">
        <v>63</v>
      </c>
      <c r="E35" s="69" t="s">
        <v>157</v>
      </c>
      <c r="G35" s="94" t="s">
        <v>433</v>
      </c>
      <c r="H35" s="95">
        <v>178</v>
      </c>
      <c r="J35" s="88"/>
      <c r="K35" s="28">
        <v>35</v>
      </c>
      <c r="L35" s="69" t="s">
        <v>441</v>
      </c>
      <c r="M35" s="28" t="s">
        <v>507</v>
      </c>
      <c r="N35" t="s">
        <v>3879</v>
      </c>
      <c r="O35" t="s">
        <v>3880</v>
      </c>
      <c r="P35" t="s">
        <v>3881</v>
      </c>
      <c r="Q35" t="s">
        <v>3882</v>
      </c>
      <c r="R35" t="s">
        <v>3883</v>
      </c>
      <c r="S35" s="28">
        <v>90712</v>
      </c>
    </row>
    <row r="36" spans="1:19">
      <c r="A36" s="81" t="s">
        <v>3884</v>
      </c>
      <c r="D36" s="93" t="s">
        <v>80</v>
      </c>
      <c r="E36" s="69" t="s">
        <v>3885</v>
      </c>
      <c r="G36" s="94" t="s">
        <v>433</v>
      </c>
      <c r="H36" s="95">
        <v>178</v>
      </c>
      <c r="I36" s="80"/>
      <c r="J36" s="87"/>
      <c r="K36" s="28">
        <v>17</v>
      </c>
      <c r="L36" s="69" t="s">
        <v>468</v>
      </c>
      <c r="M36" s="28" t="s">
        <v>2114</v>
      </c>
      <c r="N36" t="s">
        <v>3886</v>
      </c>
      <c r="O36" t="s">
        <v>3887</v>
      </c>
      <c r="S36" s="28">
        <v>116788</v>
      </c>
    </row>
    <row r="37" spans="1:19">
      <c r="A37" s="81" t="s">
        <v>3888</v>
      </c>
      <c r="C37" s="26" t="s">
        <v>430</v>
      </c>
      <c r="D37" s="93" t="s">
        <v>80</v>
      </c>
      <c r="E37" s="69" t="s">
        <v>3889</v>
      </c>
      <c r="G37" s="94" t="s">
        <v>433</v>
      </c>
      <c r="H37" s="95">
        <v>178</v>
      </c>
      <c r="I37" s="80"/>
      <c r="J37" s="88"/>
      <c r="K37" s="28">
        <v>17</v>
      </c>
      <c r="L37" s="69" t="s">
        <v>468</v>
      </c>
      <c r="M37" s="28" t="s">
        <v>2237</v>
      </c>
      <c r="N37" t="s">
        <v>3890</v>
      </c>
      <c r="O37" t="s">
        <v>3891</v>
      </c>
      <c r="P37" t="s">
        <v>3892</v>
      </c>
      <c r="Q37" t="s">
        <v>3893</v>
      </c>
      <c r="R37" t="s">
        <v>3894</v>
      </c>
      <c r="S37" s="28">
        <v>115484</v>
      </c>
    </row>
    <row r="38" spans="1:19">
      <c r="A38" s="81" t="s">
        <v>3895</v>
      </c>
      <c r="D38" s="93" t="s">
        <v>63</v>
      </c>
      <c r="E38" s="69" t="s">
        <v>3896</v>
      </c>
      <c r="G38" s="94" t="s">
        <v>433</v>
      </c>
      <c r="H38" s="95">
        <v>178</v>
      </c>
      <c r="J38" s="87"/>
      <c r="L38" s="69" t="s">
        <v>65</v>
      </c>
      <c r="M38" s="28" t="s">
        <v>994</v>
      </c>
      <c r="N38" t="s">
        <v>3897</v>
      </c>
      <c r="O38" t="s">
        <v>3898</v>
      </c>
      <c r="P38" t="s">
        <v>3899</v>
      </c>
      <c r="Q38" t="s">
        <v>3900</v>
      </c>
      <c r="R38" t="s">
        <v>3901</v>
      </c>
      <c r="S38" s="28">
        <v>128422</v>
      </c>
    </row>
    <row r="39" spans="1:19">
      <c r="A39" s="82" t="s">
        <v>3902</v>
      </c>
      <c r="D39" s="93" t="s">
        <v>80</v>
      </c>
      <c r="E39" s="69" t="s">
        <v>3903</v>
      </c>
      <c r="G39" s="94" t="s">
        <v>433</v>
      </c>
      <c r="H39" s="95">
        <v>178</v>
      </c>
      <c r="K39" s="28">
        <v>17</v>
      </c>
      <c r="L39" s="69" t="s">
        <v>468</v>
      </c>
      <c r="M39" s="28" t="s">
        <v>2114</v>
      </c>
      <c r="N39" t="s">
        <v>3904</v>
      </c>
      <c r="O39" t="s">
        <v>3905</v>
      </c>
      <c r="S39" s="28">
        <v>116791</v>
      </c>
    </row>
    <row r="40" spans="1:19">
      <c r="A40" s="81" t="s">
        <v>3906</v>
      </c>
      <c r="D40" s="93" t="s">
        <v>63</v>
      </c>
      <c r="E40" s="69" t="s">
        <v>3907</v>
      </c>
      <c r="G40" s="94" t="s">
        <v>433</v>
      </c>
      <c r="H40" s="95">
        <v>178</v>
      </c>
      <c r="J40" s="88"/>
      <c r="K40" s="28">
        <v>27</v>
      </c>
      <c r="L40" s="69" t="s">
        <v>441</v>
      </c>
      <c r="M40" s="28" t="s">
        <v>3908</v>
      </c>
      <c r="N40" t="s">
        <v>3909</v>
      </c>
      <c r="O40" t="s">
        <v>3910</v>
      </c>
      <c r="S40" s="28">
        <v>30609</v>
      </c>
    </row>
    <row r="41" spans="1:19">
      <c r="A41" s="81" t="s">
        <v>3911</v>
      </c>
      <c r="D41" s="93" t="s">
        <v>63</v>
      </c>
      <c r="E41" s="69" t="s">
        <v>3912</v>
      </c>
      <c r="G41" s="94" t="s">
        <v>433</v>
      </c>
      <c r="H41" s="95">
        <v>178</v>
      </c>
      <c r="I41" s="80"/>
      <c r="J41" s="88"/>
      <c r="K41" s="28">
        <v>27</v>
      </c>
      <c r="L41" s="69" t="s">
        <v>441</v>
      </c>
      <c r="M41" s="28" t="s">
        <v>436</v>
      </c>
      <c r="N41" t="s">
        <v>3913</v>
      </c>
      <c r="O41" t="s">
        <v>3914</v>
      </c>
      <c r="S41" s="28">
        <v>34092</v>
      </c>
    </row>
    <row r="42" spans="1:19">
      <c r="A42" s="81" t="s">
        <v>3915</v>
      </c>
      <c r="D42" s="93" t="s">
        <v>63</v>
      </c>
      <c r="E42" s="69" t="s">
        <v>3916</v>
      </c>
      <c r="G42" s="94" t="s">
        <v>433</v>
      </c>
      <c r="H42" s="95">
        <v>178</v>
      </c>
      <c r="I42" s="80"/>
      <c r="J42" s="88"/>
      <c r="K42" s="28">
        <v>27</v>
      </c>
      <c r="L42" s="69" t="s">
        <v>441</v>
      </c>
      <c r="M42" s="28" t="s">
        <v>3539</v>
      </c>
      <c r="N42" t="s">
        <v>3917</v>
      </c>
      <c r="O42" t="s">
        <v>3918</v>
      </c>
      <c r="S42" s="28">
        <v>37676</v>
      </c>
    </row>
    <row r="43" spans="1:19">
      <c r="A43" s="81" t="s">
        <v>3919</v>
      </c>
      <c r="D43" s="93" t="s">
        <v>63</v>
      </c>
      <c r="E43" s="69" t="s">
        <v>3920</v>
      </c>
      <c r="G43" s="94" t="s">
        <v>433</v>
      </c>
      <c r="H43" s="95">
        <v>178</v>
      </c>
      <c r="I43" s="80"/>
      <c r="J43" s="88"/>
      <c r="K43" s="28">
        <v>27</v>
      </c>
      <c r="L43" s="69" t="s">
        <v>441</v>
      </c>
      <c r="M43" s="28" t="s">
        <v>3268</v>
      </c>
      <c r="N43" t="s">
        <v>3921</v>
      </c>
      <c r="O43" t="s">
        <v>3922</v>
      </c>
      <c r="S43" s="28">
        <v>43516</v>
      </c>
    </row>
    <row r="44" spans="1:19">
      <c r="A44" s="81" t="s">
        <v>3923</v>
      </c>
      <c r="D44" s="93" t="s">
        <v>63</v>
      </c>
      <c r="E44" s="69" t="s">
        <v>3924</v>
      </c>
      <c r="G44" s="94" t="s">
        <v>433</v>
      </c>
      <c r="H44" s="95">
        <v>178</v>
      </c>
      <c r="I44" s="80"/>
      <c r="J44" s="88"/>
      <c r="K44" s="28">
        <v>27</v>
      </c>
      <c r="L44" s="69" t="s">
        <v>441</v>
      </c>
      <c r="M44" s="28" t="s">
        <v>1265</v>
      </c>
      <c r="N44" t="s">
        <v>3925</v>
      </c>
      <c r="O44" t="s">
        <v>3926</v>
      </c>
      <c r="S44" s="28">
        <v>46708</v>
      </c>
    </row>
    <row r="45" spans="1:19">
      <c r="A45" s="81" t="s">
        <v>3927</v>
      </c>
      <c r="D45" s="93" t="s">
        <v>63</v>
      </c>
      <c r="E45" s="69" t="s">
        <v>3928</v>
      </c>
      <c r="G45" s="94" t="s">
        <v>433</v>
      </c>
      <c r="H45" s="95">
        <v>178</v>
      </c>
      <c r="I45" s="80"/>
      <c r="J45" s="88"/>
      <c r="K45" s="28">
        <v>27</v>
      </c>
      <c r="L45" s="69" t="s">
        <v>441</v>
      </c>
      <c r="M45" s="28" t="s">
        <v>3929</v>
      </c>
      <c r="N45" t="s">
        <v>3930</v>
      </c>
      <c r="O45" t="s">
        <v>3931</v>
      </c>
      <c r="S45" s="28">
        <v>46171</v>
      </c>
    </row>
    <row r="46" spans="1:19">
      <c r="A46" s="81" t="s">
        <v>3932</v>
      </c>
      <c r="D46" s="93" t="s">
        <v>63</v>
      </c>
      <c r="E46" s="69" t="s">
        <v>3933</v>
      </c>
      <c r="G46" s="94" t="s">
        <v>433</v>
      </c>
      <c r="H46" s="95">
        <v>178</v>
      </c>
      <c r="I46" s="80"/>
      <c r="J46" s="88"/>
      <c r="K46" s="28">
        <v>27</v>
      </c>
      <c r="L46" s="69" t="s">
        <v>441</v>
      </c>
      <c r="M46" s="28" t="s">
        <v>2297</v>
      </c>
      <c r="N46" t="s">
        <v>3934</v>
      </c>
      <c r="O46" t="s">
        <v>3935</v>
      </c>
      <c r="S46" s="28">
        <v>47840</v>
      </c>
    </row>
    <row r="47" spans="1:19">
      <c r="A47" s="81" t="s">
        <v>3936</v>
      </c>
      <c r="D47" s="93" t="s">
        <v>63</v>
      </c>
      <c r="E47" s="69" t="s">
        <v>3937</v>
      </c>
      <c r="G47" s="94" t="s">
        <v>433</v>
      </c>
      <c r="H47" s="95">
        <v>178</v>
      </c>
      <c r="I47" s="80"/>
      <c r="J47" s="88"/>
      <c r="K47" s="28">
        <v>27</v>
      </c>
      <c r="L47" s="69" t="s">
        <v>441</v>
      </c>
      <c r="M47" s="28" t="s">
        <v>2312</v>
      </c>
      <c r="N47" t="s">
        <v>3938</v>
      </c>
      <c r="O47" t="s">
        <v>3939</v>
      </c>
      <c r="S47" s="28">
        <v>50435</v>
      </c>
    </row>
    <row r="48" spans="1:19">
      <c r="A48" s="81" t="s">
        <v>3940</v>
      </c>
      <c r="D48" s="93" t="s">
        <v>63</v>
      </c>
      <c r="E48" s="69" t="s">
        <v>3941</v>
      </c>
      <c r="G48" s="94" t="s">
        <v>433</v>
      </c>
      <c r="H48" s="95">
        <v>178</v>
      </c>
      <c r="I48" s="80"/>
      <c r="J48" s="88"/>
      <c r="K48" s="28">
        <v>27</v>
      </c>
      <c r="L48" s="69" t="s">
        <v>441</v>
      </c>
      <c r="M48" s="28" t="s">
        <v>808</v>
      </c>
      <c r="N48" t="s">
        <v>3942</v>
      </c>
      <c r="O48" t="s">
        <v>3943</v>
      </c>
      <c r="S48" s="28">
        <v>71339</v>
      </c>
    </row>
    <row r="49" spans="1:19">
      <c r="A49" s="81" t="s">
        <v>3944</v>
      </c>
      <c r="D49" s="93" t="s">
        <v>63</v>
      </c>
      <c r="E49" s="69" t="s">
        <v>3945</v>
      </c>
      <c r="G49" s="94" t="s">
        <v>433</v>
      </c>
      <c r="H49" s="95">
        <v>178</v>
      </c>
      <c r="I49" s="80"/>
      <c r="J49" s="88"/>
      <c r="K49" s="28">
        <v>27</v>
      </c>
      <c r="L49" s="69" t="s">
        <v>441</v>
      </c>
      <c r="M49" s="28" t="s">
        <v>820</v>
      </c>
      <c r="N49" t="s">
        <v>3946</v>
      </c>
      <c r="O49" t="s">
        <v>3947</v>
      </c>
      <c r="S49" s="28">
        <v>71954</v>
      </c>
    </row>
    <row r="50" spans="1:19">
      <c r="A50" s="81" t="s">
        <v>3948</v>
      </c>
      <c r="D50" s="93" t="s">
        <v>63</v>
      </c>
      <c r="E50" s="69" t="s">
        <v>3949</v>
      </c>
      <c r="G50" s="94" t="s">
        <v>433</v>
      </c>
      <c r="H50" s="95">
        <v>178</v>
      </c>
      <c r="I50" s="80"/>
      <c r="J50" s="88"/>
      <c r="K50" s="28">
        <v>27</v>
      </c>
      <c r="L50" s="69" t="s">
        <v>441</v>
      </c>
      <c r="M50" s="28" t="s">
        <v>3950</v>
      </c>
      <c r="N50" t="s">
        <v>3951</v>
      </c>
      <c r="O50" t="s">
        <v>3952</v>
      </c>
      <c r="S50" s="28">
        <v>85785</v>
      </c>
    </row>
    <row r="51" spans="1:19">
      <c r="A51" s="81" t="s">
        <v>3953</v>
      </c>
      <c r="D51" s="93" t="s">
        <v>63</v>
      </c>
      <c r="E51" s="69" t="s">
        <v>3954</v>
      </c>
      <c r="G51" s="94" t="s">
        <v>433</v>
      </c>
      <c r="H51" s="95">
        <v>178</v>
      </c>
      <c r="I51" s="80"/>
      <c r="J51" s="88"/>
      <c r="K51" s="28">
        <v>35</v>
      </c>
      <c r="L51" s="69" t="s">
        <v>441</v>
      </c>
      <c r="M51" s="28" t="s">
        <v>844</v>
      </c>
      <c r="N51" t="s">
        <v>3955</v>
      </c>
      <c r="O51" t="s">
        <v>3956</v>
      </c>
      <c r="S51" s="28">
        <v>95041</v>
      </c>
    </row>
    <row r="52" spans="1:19">
      <c r="A52" s="81" t="s">
        <v>3957</v>
      </c>
      <c r="D52" s="93" t="s">
        <v>63</v>
      </c>
      <c r="E52" s="69" t="s">
        <v>3958</v>
      </c>
      <c r="G52" s="94" t="s">
        <v>433</v>
      </c>
      <c r="H52" s="95">
        <v>178</v>
      </c>
      <c r="I52" s="80"/>
      <c r="J52" s="88"/>
      <c r="K52" s="28">
        <v>35</v>
      </c>
      <c r="L52" s="69" t="s">
        <v>441</v>
      </c>
      <c r="M52" s="28" t="s">
        <v>542</v>
      </c>
      <c r="N52" t="s">
        <v>3959</v>
      </c>
      <c r="O52" t="s">
        <v>3960</v>
      </c>
      <c r="S52" s="28">
        <v>104325</v>
      </c>
    </row>
    <row r="53" spans="1:19">
      <c r="A53" s="81" t="s">
        <v>3961</v>
      </c>
      <c r="D53" s="93" t="s">
        <v>63</v>
      </c>
      <c r="E53" s="69" t="s">
        <v>3962</v>
      </c>
      <c r="G53" s="94" t="s">
        <v>433</v>
      </c>
      <c r="H53" s="95">
        <v>178</v>
      </c>
      <c r="I53" s="80"/>
      <c r="J53" s="88"/>
      <c r="K53" s="28">
        <v>35</v>
      </c>
      <c r="L53" s="69" t="s">
        <v>441</v>
      </c>
      <c r="M53" s="28" t="s">
        <v>542</v>
      </c>
      <c r="N53" t="s">
        <v>3963</v>
      </c>
      <c r="O53" t="s">
        <v>3964</v>
      </c>
      <c r="S53" s="28">
        <v>104326</v>
      </c>
    </row>
    <row r="54" spans="1:19">
      <c r="A54" s="81" t="s">
        <v>3965</v>
      </c>
      <c r="D54" s="93" t="s">
        <v>63</v>
      </c>
      <c r="E54" s="69" t="s">
        <v>3966</v>
      </c>
      <c r="G54" s="94" t="s">
        <v>433</v>
      </c>
      <c r="H54" s="95">
        <v>178</v>
      </c>
      <c r="I54" s="80"/>
      <c r="J54" s="88"/>
      <c r="K54" s="28">
        <v>35</v>
      </c>
      <c r="L54" s="69" t="s">
        <v>441</v>
      </c>
      <c r="M54" s="28" t="s">
        <v>542</v>
      </c>
      <c r="N54" t="s">
        <v>3967</v>
      </c>
      <c r="O54" t="s">
        <v>3964</v>
      </c>
      <c r="S54" s="28">
        <v>104327</v>
      </c>
    </row>
    <row r="55" spans="1:19">
      <c r="A55" s="81" t="s">
        <v>3968</v>
      </c>
      <c r="D55" s="93" t="s">
        <v>80</v>
      </c>
      <c r="E55" s="69" t="s">
        <v>3969</v>
      </c>
      <c r="G55" s="94" t="s">
        <v>433</v>
      </c>
      <c r="H55" s="95">
        <v>178</v>
      </c>
      <c r="I55" s="80"/>
      <c r="J55" s="88"/>
      <c r="K55" s="28">
        <v>40</v>
      </c>
      <c r="L55" s="69" t="s">
        <v>441</v>
      </c>
      <c r="M55" s="28" t="s">
        <v>965</v>
      </c>
      <c r="N55" t="s">
        <v>3970</v>
      </c>
      <c r="O55" t="s">
        <v>3971</v>
      </c>
      <c r="S55" s="28">
        <v>128277</v>
      </c>
    </row>
    <row r="56" spans="1:19">
      <c r="A56" s="81" t="s">
        <v>3972</v>
      </c>
      <c r="D56" s="93" t="s">
        <v>80</v>
      </c>
      <c r="E56" s="69" t="s">
        <v>3973</v>
      </c>
      <c r="G56" s="94" t="s">
        <v>433</v>
      </c>
      <c r="H56" s="95">
        <v>178</v>
      </c>
      <c r="I56" s="80"/>
      <c r="J56" s="88"/>
      <c r="K56" s="28">
        <v>40</v>
      </c>
      <c r="L56" s="69" t="s">
        <v>441</v>
      </c>
      <c r="M56" s="28" t="s">
        <v>965</v>
      </c>
      <c r="N56" t="s">
        <v>3974</v>
      </c>
      <c r="O56" t="s">
        <v>3975</v>
      </c>
      <c r="S56" s="28">
        <v>128281</v>
      </c>
    </row>
    <row r="57" spans="1:19">
      <c r="A57" s="81" t="s">
        <v>3976</v>
      </c>
      <c r="D57" s="93" t="s">
        <v>80</v>
      </c>
      <c r="E57" s="69" t="s">
        <v>3977</v>
      </c>
      <c r="G57" s="94" t="s">
        <v>433</v>
      </c>
      <c r="H57" s="95">
        <v>178</v>
      </c>
      <c r="I57" s="80"/>
      <c r="J57" s="88"/>
      <c r="K57" s="28">
        <v>40</v>
      </c>
      <c r="L57" s="69" t="s">
        <v>441</v>
      </c>
      <c r="M57" s="28" t="s">
        <v>965</v>
      </c>
      <c r="N57" t="s">
        <v>3978</v>
      </c>
      <c r="O57" t="s">
        <v>3979</v>
      </c>
      <c r="S57" s="28">
        <v>128282</v>
      </c>
    </row>
    <row r="58" spans="1:19">
      <c r="A58" s="81" t="s">
        <v>3980</v>
      </c>
      <c r="D58" s="93" t="s">
        <v>63</v>
      </c>
      <c r="E58" s="69" t="s">
        <v>3981</v>
      </c>
      <c r="G58" s="94" t="s">
        <v>433</v>
      </c>
      <c r="H58" s="95">
        <v>178</v>
      </c>
      <c r="I58" s="80"/>
      <c r="J58" s="88"/>
      <c r="K58" s="28">
        <v>10</v>
      </c>
      <c r="L58" s="69" t="s">
        <v>65</v>
      </c>
      <c r="M58" s="28" t="s">
        <v>564</v>
      </c>
      <c r="N58" t="s">
        <v>3982</v>
      </c>
      <c r="O58" t="s">
        <v>3983</v>
      </c>
      <c r="S58" s="28">
        <v>141843</v>
      </c>
    </row>
    <row r="59" spans="1:19">
      <c r="A59" s="81" t="s">
        <v>3984</v>
      </c>
      <c r="D59" s="93" t="s">
        <v>63</v>
      </c>
      <c r="E59" s="69" t="s">
        <v>3985</v>
      </c>
      <c r="G59" s="94" t="s">
        <v>433</v>
      </c>
      <c r="H59" s="95">
        <v>178</v>
      </c>
      <c r="I59" s="80"/>
      <c r="J59" s="88"/>
      <c r="K59" s="28">
        <v>10</v>
      </c>
      <c r="L59" s="69" t="s">
        <v>65</v>
      </c>
      <c r="M59" s="28" t="s">
        <v>564</v>
      </c>
      <c r="N59" t="s">
        <v>3986</v>
      </c>
      <c r="O59" t="s">
        <v>3987</v>
      </c>
      <c r="S59" s="28">
        <v>141844</v>
      </c>
    </row>
    <row r="60" spans="1:19">
      <c r="A60" s="81" t="s">
        <v>3988</v>
      </c>
      <c r="D60" s="93" t="s">
        <v>63</v>
      </c>
      <c r="E60" s="69" t="s">
        <v>3989</v>
      </c>
      <c r="G60" s="94" t="s">
        <v>433</v>
      </c>
      <c r="H60" s="95">
        <v>178</v>
      </c>
      <c r="I60" s="80"/>
      <c r="J60" s="88"/>
      <c r="K60" s="28">
        <v>10</v>
      </c>
      <c r="L60" s="69" t="s">
        <v>65</v>
      </c>
      <c r="M60" s="28" t="s">
        <v>564</v>
      </c>
      <c r="N60" t="s">
        <v>3990</v>
      </c>
      <c r="O60" t="s">
        <v>3991</v>
      </c>
      <c r="S60" s="28">
        <v>141845</v>
      </c>
    </row>
    <row r="61" spans="1:19">
      <c r="A61" s="81" t="s">
        <v>3992</v>
      </c>
      <c r="D61" s="93" t="s">
        <v>63</v>
      </c>
      <c r="E61" s="69" t="s">
        <v>3993</v>
      </c>
      <c r="G61" s="94" t="s">
        <v>433</v>
      </c>
      <c r="H61" s="95">
        <v>178</v>
      </c>
      <c r="I61" s="80"/>
      <c r="J61" s="88"/>
      <c r="K61" s="28">
        <v>10</v>
      </c>
      <c r="L61" s="69" t="s">
        <v>65</v>
      </c>
      <c r="M61" s="28" t="s">
        <v>564</v>
      </c>
      <c r="N61" t="s">
        <v>3994</v>
      </c>
      <c r="O61" t="s">
        <v>3995</v>
      </c>
      <c r="S61" s="28">
        <v>141846</v>
      </c>
    </row>
    <row r="62" spans="1:19">
      <c r="A62" s="81" t="s">
        <v>3996</v>
      </c>
      <c r="D62" s="93" t="s">
        <v>63</v>
      </c>
      <c r="E62" s="69" t="s">
        <v>3997</v>
      </c>
      <c r="G62" s="94" t="s">
        <v>433</v>
      </c>
      <c r="H62" s="95">
        <v>178</v>
      </c>
      <c r="I62" s="80"/>
      <c r="J62" s="88"/>
      <c r="K62" s="28">
        <v>10</v>
      </c>
      <c r="L62" s="69" t="s">
        <v>65</v>
      </c>
      <c r="M62" s="28" t="s">
        <v>592</v>
      </c>
      <c r="N62" t="s">
        <v>3998</v>
      </c>
      <c r="O62" t="s">
        <v>3999</v>
      </c>
      <c r="S62" s="28">
        <v>141847</v>
      </c>
    </row>
    <row r="63" spans="1:19">
      <c r="A63" s="81" t="s">
        <v>4000</v>
      </c>
      <c r="D63" s="93" t="s">
        <v>63</v>
      </c>
      <c r="E63" s="69" t="s">
        <v>4001</v>
      </c>
      <c r="G63" s="94" t="s">
        <v>433</v>
      </c>
      <c r="H63" s="95">
        <v>178</v>
      </c>
      <c r="I63" s="80"/>
      <c r="J63" s="88"/>
      <c r="K63" s="28">
        <v>10</v>
      </c>
      <c r="L63" s="69" t="s">
        <v>65</v>
      </c>
      <c r="M63" s="28" t="s">
        <v>4002</v>
      </c>
      <c r="N63" t="s">
        <v>4003</v>
      </c>
      <c r="O63" t="s">
        <v>4004</v>
      </c>
      <c r="S63" s="28">
        <v>141848</v>
      </c>
    </row>
    <row r="64" spans="1:19">
      <c r="A64" s="81" t="s">
        <v>4005</v>
      </c>
      <c r="D64" s="93" t="s">
        <v>63</v>
      </c>
      <c r="E64" s="69" t="s">
        <v>4006</v>
      </c>
      <c r="G64" s="94" t="s">
        <v>433</v>
      </c>
      <c r="H64" s="95">
        <v>178</v>
      </c>
      <c r="I64" s="80"/>
      <c r="J64" s="88"/>
      <c r="K64" s="28">
        <v>10</v>
      </c>
      <c r="L64" s="69" t="s">
        <v>65</v>
      </c>
      <c r="M64" s="28" t="s">
        <v>4002</v>
      </c>
      <c r="N64" t="s">
        <v>4007</v>
      </c>
      <c r="O64" t="s">
        <v>4008</v>
      </c>
      <c r="S64" s="28">
        <v>153493</v>
      </c>
    </row>
    <row r="65" spans="1:19">
      <c r="A65" s="81" t="s">
        <v>4009</v>
      </c>
      <c r="D65" s="93" t="s">
        <v>63</v>
      </c>
      <c r="E65" s="69" t="s">
        <v>4010</v>
      </c>
      <c r="G65" s="94" t="s">
        <v>433</v>
      </c>
      <c r="H65" s="95"/>
      <c r="I65" s="80"/>
      <c r="J65" s="88"/>
      <c r="K65" s="28">
        <v>10</v>
      </c>
      <c r="L65" s="69" t="s">
        <v>65</v>
      </c>
      <c r="M65" s="28" t="s">
        <v>2249</v>
      </c>
      <c r="N65" t="s">
        <v>4011</v>
      </c>
      <c r="O65" t="s">
        <v>4012</v>
      </c>
      <c r="S65" s="28">
        <v>156879</v>
      </c>
    </row>
    <row r="66" spans="1:19">
      <c r="A66" s="81" t="s">
        <v>4013</v>
      </c>
      <c r="D66" s="93" t="s">
        <v>63</v>
      </c>
      <c r="E66" s="69" t="s">
        <v>4014</v>
      </c>
      <c r="G66" s="94" t="s">
        <v>433</v>
      </c>
      <c r="H66" s="95"/>
      <c r="I66" s="80"/>
      <c r="J66" s="88"/>
      <c r="K66" s="28">
        <v>10</v>
      </c>
      <c r="L66" s="69" t="s">
        <v>65</v>
      </c>
      <c r="M66" s="28" t="s">
        <v>1161</v>
      </c>
      <c r="N66" t="s">
        <v>4015</v>
      </c>
      <c r="O66" t="s">
        <v>4016</v>
      </c>
      <c r="S66" s="28">
        <v>156880</v>
      </c>
    </row>
    <row r="67" spans="1:19">
      <c r="A67" s="81" t="s">
        <v>4017</v>
      </c>
      <c r="D67" s="93" t="s">
        <v>63</v>
      </c>
      <c r="E67" s="69" t="s">
        <v>4018</v>
      </c>
      <c r="G67" s="94" t="s">
        <v>433</v>
      </c>
      <c r="H67" s="95"/>
      <c r="I67" s="80"/>
      <c r="J67" s="88"/>
      <c r="K67" s="28">
        <v>10</v>
      </c>
      <c r="L67" s="69" t="s">
        <v>65</v>
      </c>
      <c r="M67" s="28" t="s">
        <v>608</v>
      </c>
      <c r="N67" t="s">
        <v>4019</v>
      </c>
      <c r="S67" s="28">
        <v>156881</v>
      </c>
    </row>
    <row r="68" spans="1:19">
      <c r="A68" s="81" t="s">
        <v>4020</v>
      </c>
      <c r="D68" s="93" t="s">
        <v>63</v>
      </c>
      <c r="E68" s="69" t="s">
        <v>4021</v>
      </c>
      <c r="G68" s="94" t="s">
        <v>433</v>
      </c>
      <c r="H68" s="95"/>
      <c r="I68" s="80"/>
      <c r="J68" s="88"/>
      <c r="L68" s="69" t="s">
        <v>65</v>
      </c>
      <c r="M68" s="28" t="s">
        <v>1218</v>
      </c>
      <c r="N68" t="s">
        <v>4022</v>
      </c>
      <c r="S68" s="28">
        <v>156884</v>
      </c>
    </row>
    <row r="69" spans="1:19">
      <c r="A69" s="81" t="s">
        <v>4023</v>
      </c>
      <c r="D69" s="93" t="s">
        <v>63</v>
      </c>
      <c r="E69" s="69" t="s">
        <v>4024</v>
      </c>
      <c r="G69" s="94" t="s">
        <v>433</v>
      </c>
      <c r="H69" s="95">
        <v>178</v>
      </c>
      <c r="I69" s="80"/>
      <c r="J69" s="88"/>
      <c r="L69" s="69" t="s">
        <v>65</v>
      </c>
      <c r="M69" s="28" t="s">
        <v>592</v>
      </c>
      <c r="N69" t="s">
        <v>4025</v>
      </c>
      <c r="O69" t="s">
        <v>4026</v>
      </c>
      <c r="P69" t="s">
        <v>4027</v>
      </c>
      <c r="Q69" t="s">
        <v>4028</v>
      </c>
      <c r="R69" t="s">
        <v>4029</v>
      </c>
      <c r="S69" s="28">
        <v>152901</v>
      </c>
    </row>
    <row r="70" spans="1:19">
      <c r="A70" s="81" t="s">
        <v>4030</v>
      </c>
      <c r="D70" s="93" t="s">
        <v>63</v>
      </c>
      <c r="E70" s="69" t="s">
        <v>4031</v>
      </c>
      <c r="G70" s="94" t="s">
        <v>433</v>
      </c>
      <c r="H70" s="95">
        <v>178</v>
      </c>
      <c r="K70" s="28">
        <v>10</v>
      </c>
      <c r="L70" s="69" t="s">
        <v>65</v>
      </c>
      <c r="M70" s="28" t="s">
        <v>1940</v>
      </c>
      <c r="N70" t="s">
        <v>4032</v>
      </c>
      <c r="O70" t="s">
        <v>4033</v>
      </c>
      <c r="S70" s="28">
        <v>143631</v>
      </c>
    </row>
    <row r="71" spans="1:19">
      <c r="A71" s="81" t="s">
        <v>4034</v>
      </c>
      <c r="D71" s="93" t="s">
        <v>80</v>
      </c>
      <c r="E71" s="69" t="s">
        <v>4035</v>
      </c>
      <c r="G71" s="94" t="s">
        <v>433</v>
      </c>
      <c r="H71" s="95">
        <v>178</v>
      </c>
      <c r="K71" s="28">
        <v>32</v>
      </c>
      <c r="L71" s="69" t="s">
        <v>468</v>
      </c>
      <c r="M71" s="28" t="s">
        <v>2229</v>
      </c>
      <c r="N71" t="s">
        <v>4036</v>
      </c>
      <c r="O71" t="s">
        <v>4037</v>
      </c>
      <c r="S71" s="28">
        <v>98405</v>
      </c>
    </row>
    <row r="72" spans="1:19">
      <c r="A72" s="81" t="s">
        <v>4038</v>
      </c>
      <c r="C72" s="96"/>
      <c r="D72" s="93" t="s">
        <v>80</v>
      </c>
      <c r="E72" s="69" t="s">
        <v>4039</v>
      </c>
      <c r="G72" s="94" t="s">
        <v>433</v>
      </c>
      <c r="H72" s="95">
        <v>178</v>
      </c>
      <c r="J72" s="90"/>
      <c r="K72" s="69">
        <v>10</v>
      </c>
      <c r="L72" s="69" t="s">
        <v>65</v>
      </c>
      <c r="M72" s="89" t="s">
        <v>1940</v>
      </c>
      <c r="N72" t="s">
        <v>4040</v>
      </c>
      <c r="O72" t="s">
        <v>4041</v>
      </c>
      <c r="S72" s="28">
        <v>142403</v>
      </c>
    </row>
    <row r="73" spans="1:19">
      <c r="A73" s="81" t="s">
        <v>4042</v>
      </c>
      <c r="D73" s="93" t="s">
        <v>63</v>
      </c>
      <c r="E73" s="69" t="s">
        <v>4043</v>
      </c>
      <c r="G73" s="94" t="s">
        <v>433</v>
      </c>
      <c r="H73" s="95"/>
      <c r="I73" s="98"/>
      <c r="J73" s="90" t="s">
        <v>311</v>
      </c>
      <c r="K73" s="28">
        <v>17</v>
      </c>
      <c r="L73" s="69" t="s">
        <v>468</v>
      </c>
      <c r="M73" s="28" t="s">
        <v>2249</v>
      </c>
      <c r="N73" t="s">
        <v>4044</v>
      </c>
      <c r="O73" t="s">
        <v>4045</v>
      </c>
      <c r="P73" t="s">
        <v>4046</v>
      </c>
      <c r="Q73" t="s">
        <v>4047</v>
      </c>
      <c r="R73" t="s">
        <v>4048</v>
      </c>
      <c r="S73" s="28">
        <v>163127</v>
      </c>
    </row>
    <row r="74" spans="1:19">
      <c r="A74" s="81" t="s">
        <v>4049</v>
      </c>
      <c r="D74" s="93" t="s">
        <v>63</v>
      </c>
      <c r="E74" s="69" t="s">
        <v>4050</v>
      </c>
      <c r="G74" s="94" t="s">
        <v>433</v>
      </c>
      <c r="H74" s="95"/>
      <c r="J74" s="88" t="s">
        <v>314</v>
      </c>
      <c r="K74" s="28">
        <v>17</v>
      </c>
      <c r="L74" s="69" t="s">
        <v>468</v>
      </c>
      <c r="M74" s="28" t="s">
        <v>2249</v>
      </c>
      <c r="N74" t="s">
        <v>4051</v>
      </c>
      <c r="O74" t="s">
        <v>4052</v>
      </c>
      <c r="P74" t="s">
        <v>4053</v>
      </c>
      <c r="Q74" t="s">
        <v>4054</v>
      </c>
      <c r="R74" t="s">
        <v>4055</v>
      </c>
      <c r="S74" s="28">
        <v>163128</v>
      </c>
    </row>
    <row r="75" spans="1:19">
      <c r="A75" s="81" t="s">
        <v>4056</v>
      </c>
      <c r="D75" s="93" t="s">
        <v>80</v>
      </c>
      <c r="E75" s="69" t="s">
        <v>4057</v>
      </c>
      <c r="G75" s="94" t="s">
        <v>433</v>
      </c>
      <c r="H75" s="95">
        <v>178</v>
      </c>
      <c r="K75" s="28">
        <v>17</v>
      </c>
      <c r="L75" s="69" t="s">
        <v>468</v>
      </c>
      <c r="M75" s="28" t="s">
        <v>3268</v>
      </c>
      <c r="N75" t="s">
        <v>4058</v>
      </c>
      <c r="O75" t="s">
        <v>4059</v>
      </c>
      <c r="S75" s="28">
        <v>37719</v>
      </c>
    </row>
    <row r="76" spans="1:19">
      <c r="A76" s="81" t="s">
        <v>4060</v>
      </c>
      <c r="D76" s="93" t="s">
        <v>497</v>
      </c>
      <c r="E76" s="69" t="s">
        <v>157</v>
      </c>
      <c r="G76" s="94" t="s">
        <v>433</v>
      </c>
      <c r="H76" s="95">
        <v>178</v>
      </c>
      <c r="K76" s="69">
        <v>10</v>
      </c>
      <c r="L76" s="69" t="s">
        <v>65</v>
      </c>
      <c r="M76" s="28" t="s">
        <v>2297</v>
      </c>
      <c r="N76" t="s">
        <v>4061</v>
      </c>
      <c r="O76" t="s">
        <v>4062</v>
      </c>
      <c r="S76" s="28">
        <v>54860</v>
      </c>
    </row>
    <row r="77" spans="1:19">
      <c r="A77" s="81" t="s">
        <v>4063</v>
      </c>
      <c r="D77" s="93" t="s">
        <v>497</v>
      </c>
      <c r="E77" s="69" t="s">
        <v>157</v>
      </c>
      <c r="G77" s="94" t="s">
        <v>433</v>
      </c>
      <c r="H77" s="95">
        <v>178</v>
      </c>
      <c r="J77" s="87"/>
      <c r="K77" s="69">
        <v>10</v>
      </c>
      <c r="L77" s="69" t="s">
        <v>65</v>
      </c>
      <c r="M77" s="28" t="s">
        <v>4064</v>
      </c>
      <c r="N77" t="s">
        <v>4065</v>
      </c>
      <c r="O77" t="s">
        <v>4063</v>
      </c>
      <c r="S77" s="28">
        <v>83086</v>
      </c>
    </row>
    <row r="78" spans="1:19">
      <c r="A78" s="81" t="s">
        <v>4066</v>
      </c>
      <c r="D78" s="93" t="s">
        <v>63</v>
      </c>
      <c r="E78" s="69" t="s">
        <v>157</v>
      </c>
      <c r="G78" s="94" t="s">
        <v>433</v>
      </c>
      <c r="H78" s="95">
        <v>178</v>
      </c>
      <c r="K78" s="69">
        <v>10</v>
      </c>
      <c r="L78" s="69" t="s">
        <v>65</v>
      </c>
      <c r="M78" s="28" t="s">
        <v>4067</v>
      </c>
      <c r="N78" t="s">
        <v>4068</v>
      </c>
      <c r="O78" t="s">
        <v>4069</v>
      </c>
      <c r="S78" s="28">
        <v>106246</v>
      </c>
    </row>
    <row r="79" spans="1:19">
      <c r="A79" s="81" t="s">
        <v>4070</v>
      </c>
      <c r="D79" s="93" t="s">
        <v>63</v>
      </c>
      <c r="E79" s="69" t="s">
        <v>157</v>
      </c>
      <c r="G79" s="94" t="s">
        <v>433</v>
      </c>
      <c r="H79" s="95">
        <v>178</v>
      </c>
      <c r="K79" s="28">
        <v>17</v>
      </c>
      <c r="L79" s="69" t="s">
        <v>468</v>
      </c>
      <c r="M79" s="28" t="s">
        <v>977</v>
      </c>
      <c r="N79" t="s">
        <v>4071</v>
      </c>
      <c r="O79" t="s">
        <v>4072</v>
      </c>
      <c r="S79" s="28">
        <v>118515</v>
      </c>
    </row>
    <row r="80" spans="1:19">
      <c r="A80" s="81" t="s">
        <v>4073</v>
      </c>
      <c r="C80" s="26" t="s">
        <v>430</v>
      </c>
      <c r="D80" s="93" t="s">
        <v>63</v>
      </c>
      <c r="E80" s="69" t="s">
        <v>4074</v>
      </c>
      <c r="G80" s="94" t="s">
        <v>433</v>
      </c>
      <c r="H80" s="95"/>
      <c r="K80" s="28">
        <v>10</v>
      </c>
      <c r="L80" s="69" t="s">
        <v>65</v>
      </c>
      <c r="M80" s="28" t="s">
        <v>3698</v>
      </c>
      <c r="N80" t="s">
        <v>4075</v>
      </c>
      <c r="S80" s="28">
        <v>172012</v>
      </c>
    </row>
    <row r="81" spans="1:19">
      <c r="A81" s="81" t="s">
        <v>4076</v>
      </c>
      <c r="D81" s="93" t="s">
        <v>80</v>
      </c>
      <c r="E81" s="69" t="s">
        <v>4077</v>
      </c>
      <c r="G81" s="94" t="s">
        <v>433</v>
      </c>
      <c r="H81" s="95"/>
      <c r="I81" s="98"/>
      <c r="J81" s="90" t="s">
        <v>311</v>
      </c>
      <c r="L81" s="69"/>
      <c r="M81" s="28" t="s">
        <v>3698</v>
      </c>
      <c r="N81" t="s">
        <v>4078</v>
      </c>
      <c r="S81" s="28">
        <v>172022</v>
      </c>
    </row>
    <row r="82" spans="1:19">
      <c r="A82" s="81" t="s">
        <v>4079</v>
      </c>
      <c r="D82" s="93" t="s">
        <v>80</v>
      </c>
      <c r="E82" s="69" t="s">
        <v>313</v>
      </c>
      <c r="G82" s="94" t="s">
        <v>433</v>
      </c>
      <c r="H82" s="95"/>
      <c r="J82" s="88" t="s">
        <v>314</v>
      </c>
      <c r="L82" s="69"/>
      <c r="M82" s="28" t="s">
        <v>3698</v>
      </c>
      <c r="N82" t="s">
        <v>4080</v>
      </c>
      <c r="S82" s="28">
        <v>172023</v>
      </c>
    </row>
    <row r="83" spans="1:19">
      <c r="A83" s="81" t="s">
        <v>4081</v>
      </c>
      <c r="D83" s="93" t="s">
        <v>63</v>
      </c>
      <c r="E83" s="69" t="s">
        <v>4082</v>
      </c>
      <c r="G83" s="94"/>
      <c r="H83" s="95"/>
      <c r="L83" s="69" t="s">
        <v>65</v>
      </c>
      <c r="M83" s="28" t="s">
        <v>1218</v>
      </c>
      <c r="N83" t="s">
        <v>4083</v>
      </c>
      <c r="S83" s="28">
        <v>174836</v>
      </c>
    </row>
    <row r="84" spans="1:19">
      <c r="A84" s="81" t="s">
        <v>4084</v>
      </c>
      <c r="D84" s="93" t="s">
        <v>63</v>
      </c>
      <c r="E84" s="69" t="s">
        <v>4085</v>
      </c>
      <c r="G84" s="94"/>
      <c r="H84" s="95"/>
      <c r="L84" s="69" t="s">
        <v>65</v>
      </c>
      <c r="M84" s="28" t="s">
        <v>1218</v>
      </c>
      <c r="N84" t="s">
        <v>4086</v>
      </c>
      <c r="S84" s="28">
        <v>174862</v>
      </c>
    </row>
    <row r="85" spans="1:19">
      <c r="A85" s="81" t="s">
        <v>4087</v>
      </c>
      <c r="C85" s="26" t="s">
        <v>430</v>
      </c>
      <c r="D85" s="93" t="s">
        <v>724</v>
      </c>
      <c r="E85" s="69" t="s">
        <v>4088</v>
      </c>
      <c r="G85" s="94" t="s">
        <v>433</v>
      </c>
      <c r="H85" s="95"/>
      <c r="K85" s="28">
        <v>10</v>
      </c>
      <c r="L85" s="69" t="s">
        <v>468</v>
      </c>
      <c r="M85" s="28" t="s">
        <v>598</v>
      </c>
      <c r="N85" t="s">
        <v>4089</v>
      </c>
      <c r="O85" t="s">
        <v>4090</v>
      </c>
      <c r="P85" t="s">
        <v>4091</v>
      </c>
      <c r="Q85" t="s">
        <v>4092</v>
      </c>
      <c r="R85" t="s">
        <v>4093</v>
      </c>
      <c r="S85" s="28">
        <v>163042</v>
      </c>
    </row>
    <row r="86" spans="1:1">
      <c r="A86" s="2" t="s">
        <v>19</v>
      </c>
    </row>
    <row r="87" spans="1:1">
      <c r="A87" s="57">
        <f>COUNTA(N:N)-1-COUNTIF(J:J,"部落版本")-COUNTIF(J:J,"部落")</f>
        <v>72</v>
      </c>
    </row>
  </sheetData>
  <hyperlinks>
    <hyperlink ref="A1" location="目录!A1" display="&lt;返回目录"/>
    <hyperlink ref="G3" r:id="rId3" display="Wowhead"/>
    <hyperlink ref="H3" r:id="rId4" display="178"/>
    <hyperlink ref="H4" r:id="rId5" display="178"/>
    <hyperlink ref="H5" r:id="rId6" display="178"/>
    <hyperlink ref="H6" r:id="rId7" display="178"/>
    <hyperlink ref="H7" r:id="rId8" display="178"/>
    <hyperlink ref="H8" r:id="rId9" display="178"/>
    <hyperlink ref="H9" r:id="rId10" display="178"/>
    <hyperlink ref="H10" r:id="rId11" display="178"/>
    <hyperlink ref="H11" r:id="rId12" display="178"/>
    <hyperlink ref="H12" r:id="rId13" display="178"/>
    <hyperlink ref="H13" r:id="rId14" display="178"/>
    <hyperlink ref="H14" r:id="rId15" display="178"/>
    <hyperlink ref="H15" r:id="rId16" display="178"/>
    <hyperlink ref="H16" r:id="rId17" display="178"/>
    <hyperlink ref="H17" r:id="rId18" display="178"/>
    <hyperlink ref="H18" r:id="rId19" display="178"/>
    <hyperlink ref="H19" r:id="rId20" display="178"/>
    <hyperlink ref="H20" r:id="rId21" display="178"/>
    <hyperlink ref="H21" r:id="rId22" display="178"/>
    <hyperlink ref="H22" r:id="rId23" display="178"/>
    <hyperlink ref="H23" r:id="rId24" display="178"/>
    <hyperlink ref="H24" r:id="rId25" display="178"/>
    <hyperlink ref="H25" r:id="rId26" display="178"/>
    <hyperlink ref="H26" r:id="rId27" display="178"/>
    <hyperlink ref="H27" r:id="rId28" display="178"/>
    <hyperlink ref="H28" r:id="rId29" display="178"/>
    <hyperlink ref="H29" r:id="rId30" display="178"/>
    <hyperlink ref="H30" r:id="rId31" display="178"/>
    <hyperlink ref="H31" r:id="rId32" display="178"/>
    <hyperlink ref="H32" r:id="rId33" display="178"/>
    <hyperlink ref="H33" r:id="rId34" display="178"/>
    <hyperlink ref="H34" r:id="rId35" display="178"/>
    <hyperlink ref="H35" r:id="rId36" display="178"/>
    <hyperlink ref="H36" r:id="rId37" display="178"/>
    <hyperlink ref="H37" r:id="rId38" display="178"/>
    <hyperlink ref="H38" r:id="rId39" display="178"/>
    <hyperlink ref="H39" r:id="rId40" display="178"/>
    <hyperlink ref="H40" r:id="rId41" display="178"/>
    <hyperlink ref="H41" r:id="rId42" display="178"/>
    <hyperlink ref="H42" r:id="rId43" display="178"/>
    <hyperlink ref="H43" r:id="rId44" display="178"/>
    <hyperlink ref="H44" r:id="rId45" display="178"/>
    <hyperlink ref="H45" r:id="rId46" display="178"/>
    <hyperlink ref="H46" r:id="rId47" display="178"/>
    <hyperlink ref="H47" r:id="rId48" display="178"/>
    <hyperlink ref="H48" r:id="rId49" display="178"/>
    <hyperlink ref="H49" r:id="rId50" display="178"/>
    <hyperlink ref="H50" r:id="rId51" display="178"/>
    <hyperlink ref="H51" r:id="rId52" display="178"/>
    <hyperlink ref="H52" r:id="rId53" display="178"/>
    <hyperlink ref="H53" r:id="rId54" display="178"/>
    <hyperlink ref="H54" r:id="rId55" display="178"/>
    <hyperlink ref="H55" r:id="rId56" display="178"/>
    <hyperlink ref="H56" r:id="rId57" display="178"/>
    <hyperlink ref="H57" r:id="rId58" display="178"/>
    <hyperlink ref="H58" r:id="rId59" display="178"/>
    <hyperlink ref="H59" r:id="rId60" display="178"/>
    <hyperlink ref="H60" r:id="rId61" display="178"/>
    <hyperlink ref="H61" r:id="rId62" display="178"/>
    <hyperlink ref="H62" r:id="rId63" display="178"/>
    <hyperlink ref="H63" r:id="rId64" display="178"/>
    <hyperlink ref="H64" r:id="rId65" display="178"/>
    <hyperlink ref="H69" r:id="rId66" display="178"/>
    <hyperlink ref="H70" r:id="rId67" display="178"/>
    <hyperlink ref="H71" r:id="rId68" display="178"/>
    <hyperlink ref="G4" r:id="rId69" display="Wowhead"/>
    <hyperlink ref="G5" r:id="rId70" display="Wowhead"/>
    <hyperlink ref="G6" r:id="rId71" display="Wowhead"/>
    <hyperlink ref="G7" r:id="rId72" display="Wowhead"/>
    <hyperlink ref="G8" r:id="rId73" display="Wowhead"/>
    <hyperlink ref="G9" r:id="rId74" display="Wowhead"/>
    <hyperlink ref="G10" r:id="rId75" display="Wowhead"/>
    <hyperlink ref="G11" r:id="rId76" display="Wowhead"/>
    <hyperlink ref="G12" r:id="rId77" display="Wowhead"/>
    <hyperlink ref="G13" r:id="rId78" display="Wowhead"/>
    <hyperlink ref="G14" r:id="rId79" display="Wowhead"/>
    <hyperlink ref="G15" r:id="rId80" display="Wowhead"/>
    <hyperlink ref="G16" r:id="rId81" display="Wowhead"/>
    <hyperlink ref="G17" r:id="rId82" display="Wowhead"/>
    <hyperlink ref="G18" r:id="rId83" display="Wowhead"/>
    <hyperlink ref="G19" r:id="rId84" display="Wowhead"/>
    <hyperlink ref="G20" r:id="rId85" display="Wowhead"/>
    <hyperlink ref="G21" r:id="rId86" display="Wowhead"/>
    <hyperlink ref="G22" r:id="rId87" display="Wowhead"/>
    <hyperlink ref="G23" r:id="rId88" display="Wowhead"/>
    <hyperlink ref="G24" r:id="rId89" display="Wowhead"/>
    <hyperlink ref="G25" r:id="rId90" display="Wowhead"/>
    <hyperlink ref="G26" r:id="rId91" display="Wowhead"/>
    <hyperlink ref="G27" r:id="rId92" display="Wowhead"/>
    <hyperlink ref="G28" r:id="rId93" display="Wowhead"/>
    <hyperlink ref="G29" r:id="rId94" display="Wowhead"/>
    <hyperlink ref="G30" r:id="rId95" display="Wowhead"/>
    <hyperlink ref="G31" r:id="rId96" display="Wowhead"/>
    <hyperlink ref="G32" r:id="rId97" display="Wowhead"/>
    <hyperlink ref="G33" r:id="rId98" display="Wowhead"/>
    <hyperlink ref="G34" r:id="rId99" display="Wowhead"/>
    <hyperlink ref="G35" r:id="rId100" display="Wowhead"/>
    <hyperlink ref="G36" r:id="rId101" display="Wowhead"/>
    <hyperlink ref="G37" r:id="rId102" display="Wowhead"/>
    <hyperlink ref="G38" r:id="rId103" display="Wowhead"/>
    <hyperlink ref="G39" r:id="rId104" display="Wowhead"/>
    <hyperlink ref="G40" r:id="rId105" display="Wowhead"/>
    <hyperlink ref="G41" r:id="rId106" display="Wowhead"/>
    <hyperlink ref="G42" r:id="rId107" display="Wowhead"/>
    <hyperlink ref="G43" r:id="rId108" display="Wowhead"/>
    <hyperlink ref="G44" r:id="rId109" display="Wowhead"/>
    <hyperlink ref="G45" r:id="rId110" display="Wowhead"/>
    <hyperlink ref="G46" r:id="rId111" display="Wowhead"/>
    <hyperlink ref="G47" r:id="rId112" display="Wowhead"/>
    <hyperlink ref="G48" r:id="rId113" display="Wowhead"/>
    <hyperlink ref="G49" r:id="rId114" display="Wowhead"/>
    <hyperlink ref="G50" r:id="rId115" display="Wowhead"/>
    <hyperlink ref="G51" r:id="rId116" display="Wowhead"/>
    <hyperlink ref="G52" r:id="rId117" display="Wowhead"/>
    <hyperlink ref="G53" r:id="rId118" display="Wowhead"/>
    <hyperlink ref="G54" r:id="rId119" display="Wowhead"/>
    <hyperlink ref="G55" r:id="rId120" display="Wowhead"/>
    <hyperlink ref="G56" r:id="rId121" display="Wowhead"/>
    <hyperlink ref="G57" r:id="rId122" display="Wowhead"/>
    <hyperlink ref="G58" r:id="rId123" display="Wowhead"/>
    <hyperlink ref="G59" r:id="rId124" display="Wowhead"/>
    <hyperlink ref="G60" r:id="rId125" display="Wowhead"/>
    <hyperlink ref="G61" r:id="rId126" display="Wowhead"/>
    <hyperlink ref="G62" r:id="rId127" display="Wowhead"/>
    <hyperlink ref="G63" r:id="rId128" display="Wowhead"/>
    <hyperlink ref="G64" r:id="rId129" display="Wowhead"/>
    <hyperlink ref="G69" r:id="rId130" display="Wowhead"/>
    <hyperlink ref="G70" r:id="rId131" display="Wowhead"/>
    <hyperlink ref="G71" r:id="rId132" display="Wowhead"/>
    <hyperlink ref="G65" r:id="rId133" display="Wowhead"/>
    <hyperlink ref="G66" r:id="rId134" display="Wowhead"/>
    <hyperlink ref="G67" r:id="rId135" display="Wowhead"/>
    <hyperlink ref="G68" r:id="rId136" display="Wowhead"/>
    <hyperlink ref="G73" r:id="rId137" display="Wowhead"/>
    <hyperlink ref="G74" r:id="rId138" display="Wowhead"/>
    <hyperlink ref="G80" r:id="rId139" display="Wowhead"/>
    <hyperlink ref="G81" r:id="rId140" display="Wowhead"/>
    <hyperlink ref="G82" r:id="rId141" display="Wowhead"/>
    <hyperlink ref="G85" r:id="rId142" display="Wowhead"/>
    <hyperlink ref="H72" r:id="rId143" display="178"/>
    <hyperlink ref="G72" r:id="rId144" display="Wowhead"/>
    <hyperlink ref="H77" r:id="rId145" display="178"/>
    <hyperlink ref="G77" r:id="rId146" display="Wowhead"/>
    <hyperlink ref="H76" r:id="rId147" display="178"/>
    <hyperlink ref="G76" r:id="rId148" display="Wowhead"/>
    <hyperlink ref="H75" r:id="rId149" display="178"/>
    <hyperlink ref="G75" r:id="rId150" display="Wowhead"/>
    <hyperlink ref="H78" r:id="rId151" display="178"/>
    <hyperlink ref="G78" r:id="rId152" display="Wowhead"/>
    <hyperlink ref="H79" r:id="rId153" display="178"/>
    <hyperlink ref="G79" r:id="rId154" display="Wowhead"/>
  </hyperlinks>
  <pageMargins left="0.7" right="0.7" top="0.75" bottom="0.75" header="0.3" footer="0.3"/>
  <pageSetup paperSize="1"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76"/>
  <sheetViews>
    <sheetView workbookViewId="0">
      <selection activeCell="A71" sqref="A71"/>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8" width="8.77777777777778" customWidth="1"/>
    <col min="9" max="9" width="10.7777777777778" customWidth="1"/>
    <col min="10" max="10" width="8.77777777777778" customWidth="1"/>
    <col min="11" max="11" width="4.77777777777778" style="28" customWidth="1"/>
    <col min="12" max="12" width="6.77777777777778" customWidth="1"/>
    <col min="13" max="13" width="6.77777777777778" style="28" customWidth="1"/>
    <col min="14" max="18" width="15.7777777777778" customWidth="1"/>
    <col min="19" max="20" width="8.77777777777778" style="28" customWidth="1"/>
    <col min="21" max="21" width="12.7777777777778" customWidth="1"/>
    <col min="22" max="27" width="10.7777777777778" customWidth="1"/>
  </cols>
  <sheetData>
    <row r="1" s="1" customFormat="1" ht="20.25" spans="1:20">
      <c r="A1" s="29" t="s">
        <v>39</v>
      </c>
      <c r="B1" s="26"/>
      <c r="C1" s="26"/>
      <c r="D1"/>
      <c r="E1" s="6" t="s">
        <v>37</v>
      </c>
      <c r="K1" s="46"/>
      <c r="M1" s="45"/>
      <c r="S1" s="46"/>
      <c r="T1" s="45"/>
    </row>
    <row r="2" s="72" customFormat="1" spans="1:21">
      <c r="A2" s="72" t="s">
        <v>41</v>
      </c>
      <c r="B2" s="72" t="s">
        <v>42</v>
      </c>
      <c r="C2" s="72" t="s">
        <v>43</v>
      </c>
      <c r="D2" s="72" t="s">
        <v>44</v>
      </c>
      <c r="E2" s="72" t="s">
        <v>45</v>
      </c>
      <c r="F2" s="72" t="s">
        <v>46</v>
      </c>
      <c r="G2" s="72" t="s">
        <v>47</v>
      </c>
      <c r="H2" s="72" t="s">
        <v>48</v>
      </c>
      <c r="I2" s="72" t="s">
        <v>49</v>
      </c>
      <c r="J2" s="72" t="s">
        <v>50</v>
      </c>
      <c r="K2" s="83" t="s">
        <v>51</v>
      </c>
      <c r="L2" s="72" t="s">
        <v>52</v>
      </c>
      <c r="M2" s="72" t="s">
        <v>53</v>
      </c>
      <c r="N2" s="72" t="s">
        <v>54</v>
      </c>
      <c r="O2" s="72" t="s">
        <v>55</v>
      </c>
      <c r="P2" s="72" t="s">
        <v>56</v>
      </c>
      <c r="Q2" s="72" t="s">
        <v>57</v>
      </c>
      <c r="R2" s="72" t="s">
        <v>58</v>
      </c>
      <c r="S2" s="83" t="s">
        <v>59</v>
      </c>
      <c r="T2" s="72" t="s">
        <v>60</v>
      </c>
      <c r="U2" s="72" t="s">
        <v>61</v>
      </c>
    </row>
    <row r="3" s="73" customFormat="1" spans="1:20">
      <c r="A3" s="74" t="s">
        <v>4094</v>
      </c>
      <c r="B3" s="75"/>
      <c r="C3" s="75"/>
      <c r="D3" s="73" t="s">
        <v>63</v>
      </c>
      <c r="E3" s="76" t="s">
        <v>4095</v>
      </c>
      <c r="G3" s="77"/>
      <c r="J3" s="84"/>
      <c r="K3" s="76">
        <v>20</v>
      </c>
      <c r="L3" s="73" t="s">
        <v>441</v>
      </c>
      <c r="M3" s="73" t="s">
        <v>2249</v>
      </c>
      <c r="N3" s="85" t="s">
        <v>4096</v>
      </c>
      <c r="P3" s="73" t="s">
        <v>4097</v>
      </c>
      <c r="Q3" s="73" t="s">
        <v>4098</v>
      </c>
      <c r="S3" s="73">
        <v>163063</v>
      </c>
      <c r="T3" s="73">
        <v>278656</v>
      </c>
    </row>
    <row r="4" s="73" customFormat="1" ht="33" spans="1:20">
      <c r="A4" s="74" t="s">
        <v>4099</v>
      </c>
      <c r="B4" s="75"/>
      <c r="C4" s="75"/>
      <c r="D4" s="73" t="s">
        <v>63</v>
      </c>
      <c r="E4" s="76" t="s">
        <v>4100</v>
      </c>
      <c r="G4" s="77"/>
      <c r="J4" s="84"/>
      <c r="K4" s="76">
        <v>20</v>
      </c>
      <c r="L4" s="73" t="s">
        <v>65</v>
      </c>
      <c r="M4" s="73" t="s">
        <v>2249</v>
      </c>
      <c r="N4" s="85" t="s">
        <v>4101</v>
      </c>
      <c r="S4" s="73">
        <v>163186</v>
      </c>
      <c r="T4" s="73">
        <v>278966</v>
      </c>
    </row>
    <row r="5" s="73" customFormat="1" ht="33" spans="1:19">
      <c r="A5" s="74" t="s">
        <v>4102</v>
      </c>
      <c r="B5" s="75"/>
      <c r="C5" s="75"/>
      <c r="D5" s="73" t="s">
        <v>63</v>
      </c>
      <c r="E5" s="76" t="s">
        <v>4103</v>
      </c>
      <c r="G5" s="78" t="s">
        <v>433</v>
      </c>
      <c r="H5" s="78"/>
      <c r="J5" s="86"/>
      <c r="K5" s="76">
        <v>20</v>
      </c>
      <c r="L5" s="73" t="s">
        <v>65</v>
      </c>
      <c r="M5" s="73" t="s">
        <v>2249</v>
      </c>
      <c r="N5" s="85" t="s">
        <v>4104</v>
      </c>
      <c r="O5" s="73" t="s">
        <v>4105</v>
      </c>
      <c r="S5" s="73">
        <v>156882</v>
      </c>
    </row>
    <row r="6" s="73" customFormat="1" spans="1:19">
      <c r="A6" s="74" t="s">
        <v>4106</v>
      </c>
      <c r="B6" s="75"/>
      <c r="C6" s="75"/>
      <c r="D6" s="73" t="s">
        <v>63</v>
      </c>
      <c r="E6" s="76" t="s">
        <v>157</v>
      </c>
      <c r="G6" s="79" t="s">
        <v>433</v>
      </c>
      <c r="H6" s="79"/>
      <c r="J6" s="86"/>
      <c r="K6" s="76">
        <v>20</v>
      </c>
      <c r="L6" s="73" t="s">
        <v>65</v>
      </c>
      <c r="M6" s="73" t="s">
        <v>2249</v>
      </c>
      <c r="N6" s="85" t="s">
        <v>4107</v>
      </c>
      <c r="O6" s="73" t="s">
        <v>4108</v>
      </c>
      <c r="S6" s="73">
        <v>156883</v>
      </c>
    </row>
    <row r="7" s="73" customFormat="1" spans="1:19">
      <c r="A7" s="74" t="s">
        <v>4109</v>
      </c>
      <c r="B7" s="75"/>
      <c r="C7" s="75"/>
      <c r="D7" s="73" t="s">
        <v>63</v>
      </c>
      <c r="E7" s="76" t="s">
        <v>157</v>
      </c>
      <c r="G7" s="79" t="s">
        <v>433</v>
      </c>
      <c r="H7" s="79"/>
      <c r="J7" s="86"/>
      <c r="K7" s="76">
        <v>20</v>
      </c>
      <c r="L7" s="73" t="s">
        <v>65</v>
      </c>
      <c r="M7" s="73" t="s">
        <v>2249</v>
      </c>
      <c r="N7" s="85" t="s">
        <v>4110</v>
      </c>
      <c r="O7" s="73" t="s">
        <v>4111</v>
      </c>
      <c r="S7" s="73">
        <v>156885</v>
      </c>
    </row>
    <row r="8" s="73" customFormat="1" spans="1:19">
      <c r="A8" s="74" t="s">
        <v>4112</v>
      </c>
      <c r="B8" s="75"/>
      <c r="C8" s="75"/>
      <c r="D8" s="73" t="s">
        <v>80</v>
      </c>
      <c r="E8" s="76" t="s">
        <v>4113</v>
      </c>
      <c r="G8" s="77"/>
      <c r="J8" s="84"/>
      <c r="K8" s="76">
        <v>20</v>
      </c>
      <c r="L8" s="73" t="s">
        <v>65</v>
      </c>
      <c r="M8" s="73" t="s">
        <v>608</v>
      </c>
      <c r="N8" s="85" t="s">
        <v>4114</v>
      </c>
      <c r="S8" s="73">
        <v>168673</v>
      </c>
    </row>
    <row r="9" s="73" customFormat="1" spans="1:19">
      <c r="A9" s="74" t="s">
        <v>4115</v>
      </c>
      <c r="B9" s="75"/>
      <c r="C9" s="75"/>
      <c r="D9" s="73" t="s">
        <v>80</v>
      </c>
      <c r="E9" s="76" t="s">
        <v>4116</v>
      </c>
      <c r="G9" s="79"/>
      <c r="H9" s="79"/>
      <c r="J9" s="86"/>
      <c r="K9" s="76">
        <v>40</v>
      </c>
      <c r="L9" s="73" t="s">
        <v>468</v>
      </c>
      <c r="M9" s="75" t="s">
        <v>1161</v>
      </c>
      <c r="N9" s="73" t="s">
        <v>4117</v>
      </c>
      <c r="O9" s="73" t="s">
        <v>4118</v>
      </c>
      <c r="P9" s="73" t="s">
        <v>4119</v>
      </c>
      <c r="Q9" s="73" t="s">
        <v>4120</v>
      </c>
      <c r="R9" s="73" t="s">
        <v>4121</v>
      </c>
      <c r="S9" s="73">
        <v>166417</v>
      </c>
    </row>
    <row r="10" s="73" customFormat="1" spans="1:20">
      <c r="A10" s="74" t="s">
        <v>4122</v>
      </c>
      <c r="B10" s="75"/>
      <c r="C10" s="75"/>
      <c r="D10" s="75" t="s">
        <v>80</v>
      </c>
      <c r="E10" s="76" t="s">
        <v>4123</v>
      </c>
      <c r="G10" s="77"/>
      <c r="I10" s="78"/>
      <c r="J10" s="84"/>
      <c r="K10" s="76"/>
      <c r="L10" s="73" t="s">
        <v>65</v>
      </c>
      <c r="M10" s="75" t="s">
        <v>66</v>
      </c>
      <c r="N10" s="85" t="s">
        <v>4124</v>
      </c>
      <c r="S10" s="73">
        <v>182083</v>
      </c>
      <c r="T10" s="73">
        <v>332482</v>
      </c>
    </row>
    <row r="11" s="28" customFormat="1" ht="20.25" spans="1:21">
      <c r="A11" s="29" t="s">
        <v>39</v>
      </c>
      <c r="B11" s="26"/>
      <c r="C11" s="26"/>
      <c r="D11" s="69"/>
      <c r="E11"/>
      <c r="F11"/>
      <c r="G11"/>
      <c r="H11"/>
      <c r="I11" s="80"/>
      <c r="J11" s="87"/>
      <c r="K11" s="69"/>
      <c r="L11" s="69"/>
      <c r="N11"/>
      <c r="O11"/>
      <c r="P11"/>
      <c r="Q11"/>
      <c r="R11"/>
      <c r="U11"/>
    </row>
    <row r="12" s="28" customFormat="1" spans="1:20">
      <c r="A12" s="26"/>
      <c r="B12" s="26"/>
      <c r="C12" s="69"/>
      <c r="D12"/>
      <c r="E12"/>
      <c r="F12"/>
      <c r="G12"/>
      <c r="H12" s="80"/>
      <c r="I12" s="87"/>
      <c r="J12" s="69"/>
      <c r="K12" s="69"/>
      <c r="L12"/>
      <c r="M12"/>
      <c r="N12"/>
      <c r="O12"/>
      <c r="P12"/>
      <c r="Q12"/>
      <c r="T12"/>
    </row>
    <row r="13" spans="1:20">
      <c r="A13" s="26"/>
      <c r="C13" s="69"/>
      <c r="I13" s="87"/>
      <c r="J13" s="69"/>
      <c r="K13" s="69"/>
      <c r="M13"/>
      <c r="R13" s="28"/>
      <c r="T13"/>
    </row>
    <row r="14" spans="1:12">
      <c r="A14" s="81"/>
      <c r="D14" s="69"/>
      <c r="J14" s="87"/>
      <c r="K14" s="69"/>
      <c r="L14" s="69"/>
    </row>
    <row r="15" spans="1:12">
      <c r="A15" s="81"/>
      <c r="D15" s="69"/>
      <c r="J15" s="87"/>
      <c r="K15" s="69"/>
      <c r="L15" s="69"/>
    </row>
    <row r="16" spans="1:12">
      <c r="A16" s="82"/>
      <c r="D16" s="69"/>
      <c r="E16" s="69"/>
      <c r="J16" s="87"/>
      <c r="K16" s="69"/>
      <c r="L16" s="69"/>
    </row>
    <row r="17" spans="1:12">
      <c r="A17" s="81"/>
      <c r="D17" s="69"/>
      <c r="I17" s="80"/>
      <c r="J17" s="87"/>
      <c r="K17" s="69"/>
      <c r="L17" s="69"/>
    </row>
    <row r="18" s="28" customFormat="1" spans="1:21">
      <c r="A18" s="82"/>
      <c r="B18" s="26"/>
      <c r="C18" s="26"/>
      <c r="D18" s="69"/>
      <c r="E18" s="69"/>
      <c r="F18"/>
      <c r="G18"/>
      <c r="H18"/>
      <c r="I18" s="80"/>
      <c r="J18" s="88"/>
      <c r="K18" s="69"/>
      <c r="L18" s="69"/>
      <c r="N18"/>
      <c r="O18"/>
      <c r="P18"/>
      <c r="Q18"/>
      <c r="R18"/>
      <c r="U18"/>
    </row>
    <row r="19" s="28" customFormat="1" spans="1:21">
      <c r="A19" s="82"/>
      <c r="B19" s="26"/>
      <c r="C19" s="26"/>
      <c r="D19" s="69"/>
      <c r="E19"/>
      <c r="F19"/>
      <c r="G19"/>
      <c r="H19"/>
      <c r="I19" s="80"/>
      <c r="J19" s="88"/>
      <c r="K19" s="69"/>
      <c r="L19" s="69"/>
      <c r="N19"/>
      <c r="O19"/>
      <c r="P19"/>
      <c r="Q19"/>
      <c r="R19"/>
      <c r="U19"/>
    </row>
    <row r="20" s="28" customFormat="1" spans="1:21">
      <c r="A20" s="82"/>
      <c r="B20" s="26"/>
      <c r="C20" s="26"/>
      <c r="D20" s="69"/>
      <c r="E20"/>
      <c r="F20"/>
      <c r="G20"/>
      <c r="H20"/>
      <c r="I20" s="80"/>
      <c r="J20" s="88"/>
      <c r="K20" s="69"/>
      <c r="L20" s="69"/>
      <c r="N20"/>
      <c r="O20"/>
      <c r="P20"/>
      <c r="Q20"/>
      <c r="R20"/>
      <c r="U20"/>
    </row>
    <row r="21" s="28" customFormat="1" spans="1:21">
      <c r="A21" s="82"/>
      <c r="B21" s="26"/>
      <c r="C21" s="26"/>
      <c r="D21" s="69"/>
      <c r="E21"/>
      <c r="F21"/>
      <c r="G21"/>
      <c r="H21"/>
      <c r="I21" s="80"/>
      <c r="J21" s="88"/>
      <c r="K21" s="69"/>
      <c r="L21" s="69"/>
      <c r="N21"/>
      <c r="O21"/>
      <c r="P21"/>
      <c r="Q21"/>
      <c r="R21"/>
      <c r="U21"/>
    </row>
    <row r="22" s="28" customFormat="1" spans="1:21">
      <c r="A22" s="81"/>
      <c r="B22" s="26"/>
      <c r="C22" s="26"/>
      <c r="D22" s="69"/>
      <c r="E22"/>
      <c r="F22"/>
      <c r="G22"/>
      <c r="H22"/>
      <c r="I22"/>
      <c r="J22" s="88"/>
      <c r="K22" s="69"/>
      <c r="L22" s="69"/>
      <c r="M22" s="89"/>
      <c r="N22"/>
      <c r="O22"/>
      <c r="P22"/>
      <c r="Q22"/>
      <c r="R22"/>
      <c r="U22"/>
    </row>
    <row r="23" s="28" customFormat="1" spans="1:21">
      <c r="A23" s="81"/>
      <c r="B23" s="26"/>
      <c r="C23" s="26"/>
      <c r="D23" s="69"/>
      <c r="E23"/>
      <c r="F23"/>
      <c r="G23"/>
      <c r="H23"/>
      <c r="I23"/>
      <c r="J23" s="88"/>
      <c r="K23" s="69"/>
      <c r="L23" s="69"/>
      <c r="M23" s="89"/>
      <c r="N23"/>
      <c r="O23"/>
      <c r="P23"/>
      <c r="Q23"/>
      <c r="R23"/>
      <c r="U23"/>
    </row>
    <row r="24" s="28" customFormat="1" spans="1:21">
      <c r="A24" s="81"/>
      <c r="B24" s="26"/>
      <c r="C24" s="26"/>
      <c r="D24" s="69"/>
      <c r="E24"/>
      <c r="F24"/>
      <c r="G24"/>
      <c r="H24"/>
      <c r="I24"/>
      <c r="J24" s="88"/>
      <c r="K24" s="69"/>
      <c r="L24" s="69"/>
      <c r="M24" s="89"/>
      <c r="N24"/>
      <c r="O24"/>
      <c r="P24"/>
      <c r="Q24"/>
      <c r="R24"/>
      <c r="U24"/>
    </row>
    <row r="25" s="28" customFormat="1" spans="1:21">
      <c r="A25" s="82"/>
      <c r="B25" s="26"/>
      <c r="C25" s="26"/>
      <c r="D25" s="69"/>
      <c r="E25" s="69"/>
      <c r="F25"/>
      <c r="G25"/>
      <c r="H25"/>
      <c r="I25"/>
      <c r="J25" s="88"/>
      <c r="K25" s="69"/>
      <c r="L25" s="69"/>
      <c r="N25"/>
      <c r="O25"/>
      <c r="P25"/>
      <c r="Q25"/>
      <c r="R25"/>
      <c r="U25"/>
    </row>
    <row r="26" s="28" customFormat="1" spans="1:21">
      <c r="A26" s="82"/>
      <c r="B26" s="26"/>
      <c r="C26" s="26"/>
      <c r="D26" s="69"/>
      <c r="E26"/>
      <c r="F26"/>
      <c r="G26"/>
      <c r="H26"/>
      <c r="I26"/>
      <c r="J26" s="88"/>
      <c r="K26" s="69"/>
      <c r="L26" s="69"/>
      <c r="N26"/>
      <c r="O26"/>
      <c r="P26"/>
      <c r="Q26"/>
      <c r="R26"/>
      <c r="U26"/>
    </row>
    <row r="27" s="28" customFormat="1" spans="1:21">
      <c r="A27" s="82"/>
      <c r="B27" s="26"/>
      <c r="C27" s="26"/>
      <c r="D27" s="69"/>
      <c r="E27"/>
      <c r="F27"/>
      <c r="G27"/>
      <c r="H27"/>
      <c r="I27"/>
      <c r="J27" s="88"/>
      <c r="K27" s="69"/>
      <c r="L27" s="69"/>
      <c r="N27"/>
      <c r="O27"/>
      <c r="P27"/>
      <c r="Q27"/>
      <c r="R27"/>
      <c r="U27"/>
    </row>
    <row r="28" s="28" customFormat="1" spans="1:21">
      <c r="A28" s="81"/>
      <c r="B28" s="26"/>
      <c r="C28" s="26"/>
      <c r="D28" s="69"/>
      <c r="E28"/>
      <c r="F28"/>
      <c r="G28"/>
      <c r="H28"/>
      <c r="I28"/>
      <c r="J28" s="88"/>
      <c r="K28" s="69"/>
      <c r="L28" s="69"/>
      <c r="M28" s="89"/>
      <c r="N28"/>
      <c r="O28"/>
      <c r="P28"/>
      <c r="Q28"/>
      <c r="R28"/>
      <c r="U28"/>
    </row>
    <row r="29" s="28" customFormat="1" spans="1:21">
      <c r="A29" s="81"/>
      <c r="B29" s="26"/>
      <c r="C29" s="26"/>
      <c r="D29" s="69"/>
      <c r="E29"/>
      <c r="F29"/>
      <c r="G29"/>
      <c r="H29"/>
      <c r="I29"/>
      <c r="J29" s="88"/>
      <c r="K29" s="69"/>
      <c r="L29" s="69"/>
      <c r="M29" s="89"/>
      <c r="N29"/>
      <c r="O29"/>
      <c r="P29"/>
      <c r="Q29"/>
      <c r="R29"/>
      <c r="U29"/>
    </row>
    <row r="30" spans="1:13">
      <c r="A30" s="81"/>
      <c r="D30" s="69"/>
      <c r="J30" s="88"/>
      <c r="K30" s="69"/>
      <c r="L30" s="69"/>
      <c r="M30" s="89"/>
    </row>
    <row r="31" s="28" customFormat="1" spans="1:21">
      <c r="A31" s="82"/>
      <c r="B31" s="26"/>
      <c r="C31" s="26"/>
      <c r="D31" s="69"/>
      <c r="E31" s="69"/>
      <c r="F31"/>
      <c r="G31"/>
      <c r="H31"/>
      <c r="I31"/>
      <c r="J31" s="88"/>
      <c r="K31" s="69"/>
      <c r="L31" s="69"/>
      <c r="N31"/>
      <c r="O31"/>
      <c r="P31"/>
      <c r="Q31"/>
      <c r="R31"/>
      <c r="U31"/>
    </row>
    <row r="32" s="28" customFormat="1" spans="1:21">
      <c r="A32" s="82"/>
      <c r="B32" s="26"/>
      <c r="C32" s="26"/>
      <c r="D32" s="69"/>
      <c r="E32"/>
      <c r="F32"/>
      <c r="G32"/>
      <c r="H32"/>
      <c r="I32"/>
      <c r="J32" s="88"/>
      <c r="K32" s="69"/>
      <c r="L32" s="69"/>
      <c r="N32"/>
      <c r="O32"/>
      <c r="P32"/>
      <c r="Q32"/>
      <c r="R32"/>
      <c r="U32"/>
    </row>
    <row r="33" s="28" customFormat="1" spans="1:21">
      <c r="A33" s="82"/>
      <c r="B33" s="26"/>
      <c r="C33" s="26"/>
      <c r="D33" s="69"/>
      <c r="E33"/>
      <c r="F33"/>
      <c r="G33"/>
      <c r="H33"/>
      <c r="I33"/>
      <c r="J33" s="88"/>
      <c r="K33" s="69"/>
      <c r="L33" s="69"/>
      <c r="N33"/>
      <c r="O33"/>
      <c r="P33"/>
      <c r="Q33"/>
      <c r="R33"/>
      <c r="U33"/>
    </row>
    <row r="34" spans="1:13">
      <c r="A34" s="81"/>
      <c r="D34" s="69"/>
      <c r="J34" s="88"/>
      <c r="K34" s="69"/>
      <c r="L34" s="69"/>
      <c r="M34" s="89"/>
    </row>
    <row r="35" s="28" customFormat="1" spans="1:21">
      <c r="A35" s="81"/>
      <c r="B35" s="26"/>
      <c r="C35" s="26"/>
      <c r="D35" s="69"/>
      <c r="E35"/>
      <c r="F35"/>
      <c r="G35"/>
      <c r="H35"/>
      <c r="I35"/>
      <c r="J35" s="88"/>
      <c r="K35" s="69"/>
      <c r="L35" s="69"/>
      <c r="M35" s="89"/>
      <c r="N35"/>
      <c r="O35"/>
      <c r="P35"/>
      <c r="Q35"/>
      <c r="R35"/>
      <c r="U35"/>
    </row>
    <row r="36" s="28" customFormat="1" spans="1:21">
      <c r="A36" s="81"/>
      <c r="B36" s="26"/>
      <c r="C36" s="26"/>
      <c r="D36" s="69"/>
      <c r="E36"/>
      <c r="F36"/>
      <c r="G36"/>
      <c r="H36"/>
      <c r="I36"/>
      <c r="J36" s="88"/>
      <c r="K36" s="69"/>
      <c r="L36" s="69"/>
      <c r="M36" s="89"/>
      <c r="N36"/>
      <c r="O36"/>
      <c r="P36"/>
      <c r="Q36"/>
      <c r="R36"/>
      <c r="U36"/>
    </row>
    <row r="37" s="28" customFormat="1" spans="1:21">
      <c r="A37" s="81"/>
      <c r="B37" s="26"/>
      <c r="C37" s="26"/>
      <c r="D37" s="69"/>
      <c r="E37" s="69"/>
      <c r="F37"/>
      <c r="G37"/>
      <c r="H37"/>
      <c r="I37"/>
      <c r="J37" s="88"/>
      <c r="L37" s="69"/>
      <c r="N37"/>
      <c r="O37"/>
      <c r="P37"/>
      <c r="Q37"/>
      <c r="R37"/>
      <c r="U37"/>
    </row>
    <row r="38" spans="4:10">
      <c r="D38" s="69"/>
      <c r="J38" s="88"/>
    </row>
    <row r="39" s="28" customFormat="1" spans="1:21">
      <c r="A39" s="81"/>
      <c r="B39" s="26"/>
      <c r="C39" s="26"/>
      <c r="D39" s="69"/>
      <c r="E39" s="69"/>
      <c r="F39"/>
      <c r="G39"/>
      <c r="H39"/>
      <c r="I39"/>
      <c r="J39" s="88"/>
      <c r="L39" s="69"/>
      <c r="N39"/>
      <c r="O39"/>
      <c r="P39"/>
      <c r="Q39"/>
      <c r="R39"/>
      <c r="U39"/>
    </row>
    <row r="40" s="28" customFormat="1" spans="1:21">
      <c r="A40" s="81"/>
      <c r="B40" s="26"/>
      <c r="C40" s="26"/>
      <c r="D40" s="69"/>
      <c r="E40" s="69"/>
      <c r="F40"/>
      <c r="G40"/>
      <c r="H40"/>
      <c r="I40"/>
      <c r="J40" s="88"/>
      <c r="L40" s="69"/>
      <c r="N40"/>
      <c r="O40"/>
      <c r="P40"/>
      <c r="Q40"/>
      <c r="R40"/>
      <c r="U40"/>
    </row>
    <row r="41" s="28" customFormat="1" spans="1:21">
      <c r="A41" s="81"/>
      <c r="B41" s="26"/>
      <c r="C41" s="26"/>
      <c r="D41" s="69"/>
      <c r="E41" s="69"/>
      <c r="F41"/>
      <c r="G41"/>
      <c r="H41"/>
      <c r="I41"/>
      <c r="J41" s="88"/>
      <c r="L41" s="69"/>
      <c r="N41"/>
      <c r="O41"/>
      <c r="P41"/>
      <c r="Q41"/>
      <c r="R41"/>
      <c r="U41"/>
    </row>
    <row r="42" spans="4:10">
      <c r="D42" s="69"/>
      <c r="J42" s="88"/>
    </row>
    <row r="43" s="28" customFormat="1" spans="1:21">
      <c r="A43" s="81"/>
      <c r="B43" s="26"/>
      <c r="C43" s="26"/>
      <c r="D43" s="69"/>
      <c r="E43" s="69"/>
      <c r="F43"/>
      <c r="G43"/>
      <c r="H43"/>
      <c r="I43"/>
      <c r="J43" s="88"/>
      <c r="L43" s="69"/>
      <c r="N43"/>
      <c r="O43"/>
      <c r="P43"/>
      <c r="Q43"/>
      <c r="R43"/>
      <c r="U43"/>
    </row>
    <row r="44" s="28" customFormat="1" spans="1:21">
      <c r="A44" s="81"/>
      <c r="B44" s="26"/>
      <c r="C44" s="26"/>
      <c r="D44" s="69"/>
      <c r="E44" s="69"/>
      <c r="F44"/>
      <c r="G44"/>
      <c r="H44"/>
      <c r="I44"/>
      <c r="J44" s="88"/>
      <c r="L44" s="69"/>
      <c r="N44"/>
      <c r="O44"/>
      <c r="P44"/>
      <c r="Q44"/>
      <c r="R44"/>
      <c r="U44"/>
    </row>
    <row r="45" s="28" customFormat="1" spans="1:21">
      <c r="A45" s="81"/>
      <c r="B45" s="26"/>
      <c r="C45" s="26"/>
      <c r="D45" s="69"/>
      <c r="E45" s="69"/>
      <c r="F45"/>
      <c r="G45"/>
      <c r="H45"/>
      <c r="I45"/>
      <c r="J45" s="88"/>
      <c r="L45" s="69"/>
      <c r="N45"/>
      <c r="O45"/>
      <c r="P45"/>
      <c r="Q45"/>
      <c r="R45"/>
      <c r="U45"/>
    </row>
    <row r="47" s="28" customFormat="1" spans="1:21">
      <c r="A47" s="81"/>
      <c r="B47" s="26"/>
      <c r="C47" s="26"/>
      <c r="D47" s="69"/>
      <c r="E47" s="69"/>
      <c r="F47"/>
      <c r="G47"/>
      <c r="H47"/>
      <c r="I47"/>
      <c r="J47" s="90"/>
      <c r="L47" s="69"/>
      <c r="N47"/>
      <c r="O47"/>
      <c r="P47"/>
      <c r="Q47"/>
      <c r="R47"/>
      <c r="U47"/>
    </row>
    <row r="48" s="28" customFormat="1" spans="1:21">
      <c r="A48" s="81"/>
      <c r="B48" s="26"/>
      <c r="C48" s="26"/>
      <c r="D48" s="69"/>
      <c r="E48" s="69"/>
      <c r="F48"/>
      <c r="G48"/>
      <c r="H48"/>
      <c r="I48"/>
      <c r="J48" s="88"/>
      <c r="L48" s="69"/>
      <c r="N48"/>
      <c r="O48"/>
      <c r="P48"/>
      <c r="Q48"/>
      <c r="R48"/>
      <c r="U48"/>
    </row>
    <row r="49" s="28" customFormat="1" spans="1:21">
      <c r="A49" s="81"/>
      <c r="B49" s="26"/>
      <c r="C49" s="26"/>
      <c r="D49" s="69"/>
      <c r="E49" s="69"/>
      <c r="F49"/>
      <c r="G49"/>
      <c r="H49"/>
      <c r="I49"/>
      <c r="J49" s="88"/>
      <c r="L49" s="69"/>
      <c r="N49"/>
      <c r="O49"/>
      <c r="P49"/>
      <c r="Q49"/>
      <c r="R49"/>
      <c r="U49"/>
    </row>
    <row r="51" s="28" customFormat="1" spans="1:21">
      <c r="A51" s="81"/>
      <c r="B51" s="26"/>
      <c r="C51" s="26"/>
      <c r="D51" s="69"/>
      <c r="E51" s="69"/>
      <c r="F51"/>
      <c r="G51"/>
      <c r="H51"/>
      <c r="I51"/>
      <c r="J51" s="90"/>
      <c r="L51" s="69"/>
      <c r="N51"/>
      <c r="O51"/>
      <c r="P51"/>
      <c r="Q51"/>
      <c r="R51"/>
      <c r="U51"/>
    </row>
    <row r="52" s="28" customFormat="1" spans="1:21">
      <c r="A52" s="81"/>
      <c r="B52" s="26"/>
      <c r="C52" s="26"/>
      <c r="D52" s="69"/>
      <c r="E52" s="69"/>
      <c r="F52"/>
      <c r="G52"/>
      <c r="H52"/>
      <c r="I52"/>
      <c r="J52" s="88"/>
      <c r="L52" s="69"/>
      <c r="N52"/>
      <c r="O52"/>
      <c r="P52"/>
      <c r="Q52"/>
      <c r="R52"/>
      <c r="U52"/>
    </row>
    <row r="53" s="28" customFormat="1" spans="1:21">
      <c r="A53" s="81"/>
      <c r="B53" s="26"/>
      <c r="C53" s="26"/>
      <c r="D53" s="69"/>
      <c r="E53" s="69"/>
      <c r="F53"/>
      <c r="G53"/>
      <c r="H53"/>
      <c r="I53"/>
      <c r="J53" s="88"/>
      <c r="L53" s="69"/>
      <c r="N53"/>
      <c r="O53"/>
      <c r="P53"/>
      <c r="Q53"/>
      <c r="R53"/>
      <c r="U53"/>
    </row>
    <row r="55" s="28" customFormat="1" spans="1:21">
      <c r="A55" s="81"/>
      <c r="B55" s="26"/>
      <c r="C55" s="26"/>
      <c r="D55" s="69"/>
      <c r="E55" s="69"/>
      <c r="F55"/>
      <c r="G55"/>
      <c r="H55"/>
      <c r="I55"/>
      <c r="J55" s="90"/>
      <c r="L55" s="69"/>
      <c r="N55"/>
      <c r="O55"/>
      <c r="P55"/>
      <c r="Q55"/>
      <c r="R55"/>
      <c r="U55"/>
    </row>
    <row r="56" s="28" customFormat="1" spans="1:21">
      <c r="A56" s="81"/>
      <c r="B56" s="26"/>
      <c r="C56" s="26"/>
      <c r="D56" s="69"/>
      <c r="E56" s="69"/>
      <c r="F56"/>
      <c r="G56"/>
      <c r="H56"/>
      <c r="I56"/>
      <c r="J56" s="88"/>
      <c r="L56" s="69"/>
      <c r="N56"/>
      <c r="O56"/>
      <c r="P56"/>
      <c r="Q56"/>
      <c r="R56"/>
      <c r="U56"/>
    </row>
    <row r="57" s="28" customFormat="1" spans="1:21">
      <c r="A57" s="81"/>
      <c r="B57" s="26"/>
      <c r="C57" s="26"/>
      <c r="D57" s="69"/>
      <c r="E57" s="69"/>
      <c r="F57"/>
      <c r="G57"/>
      <c r="H57"/>
      <c r="I57"/>
      <c r="J57" s="88"/>
      <c r="L57" s="69"/>
      <c r="N57"/>
      <c r="O57"/>
      <c r="P57"/>
      <c r="Q57"/>
      <c r="R57"/>
      <c r="U57"/>
    </row>
    <row r="59" s="28" customFormat="1" spans="1:21">
      <c r="A59" s="81"/>
      <c r="B59" s="26"/>
      <c r="C59" s="26"/>
      <c r="D59" s="69"/>
      <c r="E59" s="69"/>
      <c r="F59"/>
      <c r="G59"/>
      <c r="H59"/>
      <c r="I59"/>
      <c r="J59" s="90"/>
      <c r="L59" s="69"/>
      <c r="N59"/>
      <c r="O59"/>
      <c r="P59"/>
      <c r="Q59"/>
      <c r="R59"/>
      <c r="U59"/>
    </row>
    <row r="60" s="28" customFormat="1" spans="1:21">
      <c r="A60" s="81"/>
      <c r="B60" s="26"/>
      <c r="C60" s="26"/>
      <c r="D60" s="69"/>
      <c r="E60" s="69"/>
      <c r="F60"/>
      <c r="G60"/>
      <c r="H60"/>
      <c r="I60"/>
      <c r="J60" s="88"/>
      <c r="L60" s="69"/>
      <c r="N60"/>
      <c r="O60"/>
      <c r="P60"/>
      <c r="Q60"/>
      <c r="R60"/>
      <c r="U60"/>
    </row>
    <row r="61" s="28" customFormat="1" spans="1:21">
      <c r="A61" s="81"/>
      <c r="B61" s="26"/>
      <c r="C61" s="26"/>
      <c r="D61" s="69"/>
      <c r="E61" s="69"/>
      <c r="F61"/>
      <c r="G61"/>
      <c r="H61"/>
      <c r="I61"/>
      <c r="J61" s="88"/>
      <c r="L61" s="69"/>
      <c r="N61"/>
      <c r="O61"/>
      <c r="P61"/>
      <c r="Q61"/>
      <c r="R61"/>
      <c r="U61"/>
    </row>
    <row r="63" s="28" customFormat="1" spans="1:21">
      <c r="A63" s="81"/>
      <c r="B63" s="26"/>
      <c r="C63" s="26"/>
      <c r="D63" s="69"/>
      <c r="E63" s="69"/>
      <c r="F63"/>
      <c r="G63"/>
      <c r="H63"/>
      <c r="I63"/>
      <c r="J63" s="90"/>
      <c r="L63" s="69"/>
      <c r="N63"/>
      <c r="O63"/>
      <c r="P63"/>
      <c r="Q63"/>
      <c r="R63"/>
      <c r="U63"/>
    </row>
    <row r="64" s="28" customFormat="1" spans="1:21">
      <c r="A64" s="81"/>
      <c r="B64" s="26"/>
      <c r="C64" s="26"/>
      <c r="D64" s="69"/>
      <c r="E64" s="69"/>
      <c r="F64"/>
      <c r="G64"/>
      <c r="H64"/>
      <c r="I64"/>
      <c r="J64" s="88"/>
      <c r="L64" s="69"/>
      <c r="N64"/>
      <c r="O64"/>
      <c r="P64"/>
      <c r="Q64"/>
      <c r="R64"/>
      <c r="U64"/>
    </row>
    <row r="65" s="28" customFormat="1" spans="1:21">
      <c r="A65" s="81"/>
      <c r="B65" s="26"/>
      <c r="C65" s="26"/>
      <c r="D65" s="69"/>
      <c r="E65" s="69"/>
      <c r="F65"/>
      <c r="G65"/>
      <c r="H65"/>
      <c r="I65"/>
      <c r="J65" s="88"/>
      <c r="L65" s="69"/>
      <c r="N65"/>
      <c r="O65"/>
      <c r="P65"/>
      <c r="Q65"/>
      <c r="R65"/>
      <c r="U65"/>
    </row>
    <row r="67" s="28" customFormat="1" spans="1:21">
      <c r="A67" s="81"/>
      <c r="B67" s="26"/>
      <c r="C67" s="26"/>
      <c r="D67" s="69"/>
      <c r="E67" s="69"/>
      <c r="F67"/>
      <c r="G67"/>
      <c r="H67"/>
      <c r="I67"/>
      <c r="J67" s="90"/>
      <c r="L67" s="69"/>
      <c r="N67"/>
      <c r="O67"/>
      <c r="P67"/>
      <c r="Q67"/>
      <c r="R67"/>
      <c r="U67"/>
    </row>
    <row r="68" s="28" customFormat="1" spans="1:21">
      <c r="A68" s="81"/>
      <c r="B68" s="26"/>
      <c r="C68" s="26"/>
      <c r="D68" s="69"/>
      <c r="E68" s="69"/>
      <c r="F68"/>
      <c r="G68"/>
      <c r="H68"/>
      <c r="I68"/>
      <c r="J68" s="88"/>
      <c r="L68" s="69"/>
      <c r="N68"/>
      <c r="O68"/>
      <c r="P68"/>
      <c r="Q68"/>
      <c r="R68"/>
      <c r="U68"/>
    </row>
    <row r="69" s="28" customFormat="1" spans="1:21">
      <c r="A69" s="81"/>
      <c r="B69" s="26"/>
      <c r="C69" s="26"/>
      <c r="D69" s="69"/>
      <c r="E69" s="69"/>
      <c r="F69"/>
      <c r="G69"/>
      <c r="H69"/>
      <c r="I69"/>
      <c r="J69" s="88"/>
      <c r="L69" s="69"/>
      <c r="N69"/>
      <c r="O69"/>
      <c r="P69"/>
      <c r="Q69"/>
      <c r="R69"/>
      <c r="U69"/>
    </row>
    <row r="71" s="28" customFormat="1" spans="1:21">
      <c r="A71" s="81"/>
      <c r="B71" s="26"/>
      <c r="C71" s="26"/>
      <c r="D71" s="69"/>
      <c r="E71" s="69"/>
      <c r="F71"/>
      <c r="G71"/>
      <c r="H71"/>
      <c r="I71"/>
      <c r="J71" s="90"/>
      <c r="L71" s="69"/>
      <c r="N71"/>
      <c r="O71"/>
      <c r="P71"/>
      <c r="Q71"/>
      <c r="R71"/>
      <c r="U71"/>
    </row>
    <row r="72" s="28" customFormat="1" spans="1:21">
      <c r="A72" s="81"/>
      <c r="B72" s="26"/>
      <c r="C72" s="26"/>
      <c r="D72" s="69"/>
      <c r="E72" s="69"/>
      <c r="F72"/>
      <c r="G72"/>
      <c r="H72"/>
      <c r="I72"/>
      <c r="J72" s="88"/>
      <c r="L72" s="69"/>
      <c r="N72"/>
      <c r="O72"/>
      <c r="P72"/>
      <c r="Q72"/>
      <c r="R72"/>
      <c r="U72"/>
    </row>
    <row r="73" s="28" customFormat="1" spans="1:21">
      <c r="A73" s="81"/>
      <c r="B73" s="26"/>
      <c r="C73" s="26"/>
      <c r="D73" s="69"/>
      <c r="E73" s="69"/>
      <c r="F73"/>
      <c r="G73"/>
      <c r="H73"/>
      <c r="I73"/>
      <c r="J73" s="88"/>
      <c r="L73" s="69"/>
      <c r="N73"/>
      <c r="O73"/>
      <c r="P73"/>
      <c r="Q73"/>
      <c r="R73"/>
      <c r="U73"/>
    </row>
    <row r="75" s="28" customFormat="1" spans="2:21">
      <c r="B75" s="26"/>
      <c r="C75" s="26"/>
      <c r="D75"/>
      <c r="E75"/>
      <c r="F75"/>
      <c r="G75"/>
      <c r="H75"/>
      <c r="I75"/>
      <c r="J75"/>
      <c r="L75"/>
      <c r="N75"/>
      <c r="O75"/>
      <c r="P75"/>
      <c r="Q75"/>
      <c r="R75"/>
      <c r="U75"/>
    </row>
    <row r="76" s="28" customFormat="1" spans="2:21">
      <c r="B76" s="26"/>
      <c r="C76" s="26"/>
      <c r="D76"/>
      <c r="E76"/>
      <c r="F76"/>
      <c r="G76"/>
      <c r="H76"/>
      <c r="I76"/>
      <c r="J76"/>
      <c r="L76"/>
      <c r="N76"/>
      <c r="O76"/>
      <c r="P76"/>
      <c r="Q76"/>
      <c r="R76"/>
      <c r="U76"/>
    </row>
  </sheetData>
  <hyperlinks>
    <hyperlink ref="A1" location="目录!A1" display="&lt;返回目录"/>
    <hyperlink ref="A11" location="目录!A1" display="&lt;返回目录"/>
    <hyperlink ref="G5" r:id="rId3" display="Wowhead"/>
    <hyperlink ref="G6" r:id="rId4" display="Wowhead"/>
    <hyperlink ref="G7" r:id="rId5" display="Wowhead"/>
  </hyperlinks>
  <pageMargins left="0.7" right="0.7" top="0.75" bottom="0.75" header="0.3" footer="0.3"/>
  <pageSetup paperSize="1"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
  <sheetViews>
    <sheetView workbookViewId="0">
      <selection activeCell="A16" sqref="A16"/>
    </sheetView>
  </sheetViews>
  <sheetFormatPr defaultColWidth="9" defaultRowHeight="16.5" outlineLevelCol="2"/>
  <cols>
    <col min="1" max="1" width="12.7777777777778" customWidth="1"/>
    <col min="2" max="2" width="18.7777777777778" customWidth="1"/>
    <col min="3" max="3" width="8.88888888888889" style="1"/>
    <col min="5" max="5" width="12.7777777777778" customWidth="1"/>
    <col min="6" max="6" width="18.7777777777778" customWidth="1"/>
    <col min="10" max="10" width="12.7777777777778" customWidth="1"/>
    <col min="11" max="11" width="18.7777777777778" customWidth="1"/>
  </cols>
  <sheetData>
    <row r="1" s="72" customFormat="1" spans="1:3">
      <c r="A1" s="172" t="s">
        <v>18</v>
      </c>
      <c r="C1" s="173" t="s">
        <v>19</v>
      </c>
    </row>
    <row r="2" spans="1:3">
      <c r="A2" s="174" t="s">
        <v>20</v>
      </c>
      <c r="B2" s="175" t="s">
        <v>21</v>
      </c>
      <c r="C2" s="176">
        <f>专业!A34</f>
        <v>28</v>
      </c>
    </row>
    <row r="3" spans="1:3">
      <c r="A3" s="174" t="s">
        <v>22</v>
      </c>
      <c r="B3" s="177"/>
      <c r="C3" s="176">
        <f>掉落!A130</f>
        <v>120</v>
      </c>
    </row>
    <row r="4" spans="1:3">
      <c r="A4" s="174" t="s">
        <v>23</v>
      </c>
      <c r="B4" s="178"/>
      <c r="C4" s="176">
        <f>声望!A120</f>
        <v>90</v>
      </c>
    </row>
    <row r="5" spans="1:3">
      <c r="A5" s="174" t="s">
        <v>24</v>
      </c>
      <c r="B5" s="178"/>
      <c r="C5" s="176">
        <f>商人!A51</f>
        <v>32</v>
      </c>
    </row>
    <row r="6" spans="1:3">
      <c r="A6" s="174" t="s">
        <v>25</v>
      </c>
      <c r="B6" s="178"/>
      <c r="C6" s="176">
        <f>PvP!A58</f>
        <v>32</v>
      </c>
    </row>
    <row r="7" spans="1:3">
      <c r="A7" s="174" t="s">
        <v>26</v>
      </c>
      <c r="B7" s="178"/>
      <c r="C7" s="176">
        <f>成就!A60</f>
        <v>49</v>
      </c>
    </row>
    <row r="8" spans="1:3">
      <c r="A8" s="174" t="s">
        <v>27</v>
      </c>
      <c r="B8" s="178"/>
      <c r="C8" s="176">
        <f>公会!A10</f>
        <v>4</v>
      </c>
    </row>
    <row r="9" spans="1:3">
      <c r="A9" s="174" t="s">
        <v>28</v>
      </c>
      <c r="B9" s="178"/>
      <c r="C9" s="176">
        <f>'任务&amp;谜题'!A36</f>
        <v>25</v>
      </c>
    </row>
    <row r="10" spans="1:3">
      <c r="A10" s="174" t="s">
        <v>29</v>
      </c>
      <c r="B10" s="178"/>
      <c r="C10" s="176">
        <f>职业!A44</f>
        <v>34</v>
      </c>
    </row>
    <row r="11" spans="1:3">
      <c r="A11" s="174" t="s">
        <v>30</v>
      </c>
      <c r="B11" s="178"/>
      <c r="C11" s="176">
        <f>种族!A87</f>
        <v>47</v>
      </c>
    </row>
    <row r="12" spans="1:3">
      <c r="A12" s="174" t="s">
        <v>31</v>
      </c>
      <c r="B12" s="178"/>
      <c r="C12" s="176">
        <f>节日!A42</f>
        <v>25</v>
      </c>
    </row>
    <row r="13" spans="1:3">
      <c r="A13" s="174" t="s">
        <v>32</v>
      </c>
      <c r="B13" s="179"/>
      <c r="C13" s="176">
        <f>其它!A35</f>
        <v>30</v>
      </c>
    </row>
    <row r="14" spans="1:3">
      <c r="A14" s="174" t="s">
        <v>33</v>
      </c>
      <c r="B14" s="178"/>
      <c r="C14" s="176">
        <f>游戏外!A56</f>
        <v>48</v>
      </c>
    </row>
    <row r="15" spans="1:3">
      <c r="A15" s="174" t="s">
        <v>34</v>
      </c>
      <c r="B15" s="178"/>
      <c r="C15" s="176">
        <f>暗影国度!A102</f>
        <v>84</v>
      </c>
    </row>
    <row r="16" spans="1:3">
      <c r="A16" s="178"/>
      <c r="B16" s="178"/>
      <c r="C16" s="178"/>
    </row>
    <row r="17" spans="1:3">
      <c r="A17" s="180" t="s">
        <v>35</v>
      </c>
      <c r="B17" s="178"/>
      <c r="C17" s="175">
        <f>SUM(C2:C15)</f>
        <v>648</v>
      </c>
    </row>
    <row r="18" spans="1:3">
      <c r="A18" s="174" t="s">
        <v>36</v>
      </c>
      <c r="B18" s="178"/>
      <c r="C18" s="176">
        <f>绝版!A87</f>
        <v>72</v>
      </c>
    </row>
    <row r="19" spans="1:3">
      <c r="A19" s="174" t="s">
        <v>37</v>
      </c>
      <c r="B19" s="178"/>
      <c r="C19" s="176"/>
    </row>
    <row r="20" spans="1:3">
      <c r="A20" s="174" t="s">
        <v>38</v>
      </c>
      <c r="B20" s="178"/>
      <c r="C20" s="176"/>
    </row>
  </sheetData>
  <hyperlinks>
    <hyperlink ref="A2" location="专业!A1" display="专业"/>
    <hyperlink ref="A3" location="掉落!A1" display="掉落"/>
    <hyperlink ref="A11" location="种族!A1" display="种族"/>
    <hyperlink ref="A4" location="声望!A1" display="声望"/>
    <hyperlink ref="A5" location="商人!A1" display="商人"/>
    <hyperlink ref="A6" location="PvP!A1" display="PvP"/>
    <hyperlink ref="A7" location="成就!A1" display="成就"/>
    <hyperlink ref="A14" location="游戏外!A1" display="游戏外"/>
    <hyperlink ref="A10" location="职业!A1" display="职业"/>
    <hyperlink ref="A9" location="'任务&amp;谜题'!A1" display="任务&amp;谜题"/>
    <hyperlink ref="A12" location="节日!A1" display="节日"/>
    <hyperlink ref="A13" location="其它!A1" display="其它"/>
    <hyperlink ref="A8" location="公会!A1" display="公会"/>
    <hyperlink ref="A18" location="绝版!A1" display="绝版"/>
    <hyperlink ref="A19" location="备用!A1" display="备用"/>
    <hyperlink ref="A20" location="宏!A1" display="宏"/>
    <hyperlink ref="A15" location="暗影国度!A1" display="暗影国度"/>
  </hyperlinks>
  <pageMargins left="0.7" right="0.7" top="0.75" bottom="0.75" header="0.3" footer="0.3"/>
  <pageSetup paperSize="1"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0"/>
  <sheetViews>
    <sheetView workbookViewId="0">
      <selection activeCell="A71" sqref="A71"/>
    </sheetView>
  </sheetViews>
  <sheetFormatPr defaultColWidth="9" defaultRowHeight="16.5"/>
  <cols>
    <col min="9" max="14" width="12.7777777777778" customWidth="1"/>
  </cols>
  <sheetData>
    <row r="1" ht="20.25" spans="1:2">
      <c r="A1" s="29" t="s">
        <v>39</v>
      </c>
      <c r="B1" s="29"/>
    </row>
    <row r="2" spans="1:9">
      <c r="A2" s="58" t="s">
        <v>4125</v>
      </c>
      <c r="I2" s="27" t="s">
        <v>4126</v>
      </c>
    </row>
    <row r="3" customHeight="1" spans="1:14">
      <c r="A3" s="59" t="s">
        <v>4127</v>
      </c>
      <c r="B3" s="59" t="s">
        <v>4128</v>
      </c>
      <c r="C3" s="59" t="s">
        <v>4129</v>
      </c>
      <c r="D3" s="59" t="s">
        <v>4130</v>
      </c>
      <c r="E3" s="59" t="s">
        <v>4131</v>
      </c>
      <c r="I3" s="69" t="s">
        <v>4132</v>
      </c>
      <c r="J3" s="69" t="s">
        <v>4133</v>
      </c>
      <c r="K3" s="69" t="s">
        <v>4134</v>
      </c>
      <c r="L3" s="69" t="s">
        <v>4135</v>
      </c>
      <c r="M3" s="69" t="s">
        <v>4136</v>
      </c>
      <c r="N3" s="69" t="s">
        <v>4137</v>
      </c>
    </row>
    <row r="4" customHeight="1" spans="9:14">
      <c r="I4" s="60" t="s">
        <v>4138</v>
      </c>
      <c r="J4" s="61"/>
      <c r="K4" s="61"/>
      <c r="L4" s="61"/>
      <c r="M4" s="61"/>
      <c r="N4" s="62"/>
    </row>
    <row r="5" spans="1:14">
      <c r="A5" s="27" t="s">
        <v>4139</v>
      </c>
      <c r="I5" s="63"/>
      <c r="J5" s="64"/>
      <c r="K5" s="64"/>
      <c r="L5" s="64"/>
      <c r="M5" s="64"/>
      <c r="N5" s="65"/>
    </row>
    <row r="6" customHeight="1" spans="1:14">
      <c r="A6" s="59" t="s">
        <v>4140</v>
      </c>
      <c r="I6" s="66"/>
      <c r="J6" s="67"/>
      <c r="K6" s="67"/>
      <c r="L6" s="67"/>
      <c r="M6" s="67"/>
      <c r="N6" s="68"/>
    </row>
    <row r="7" customHeight="1" spans="6:14">
      <c r="F7" s="59"/>
      <c r="I7" s="70" t="s">
        <v>4141</v>
      </c>
      <c r="J7" s="70"/>
      <c r="K7" s="70"/>
      <c r="L7" s="70"/>
      <c r="M7" s="70"/>
      <c r="N7" s="70"/>
    </row>
    <row r="8" customHeight="1" spans="1:14">
      <c r="A8" s="58" t="s">
        <v>4142</v>
      </c>
      <c r="F8" s="59"/>
      <c r="I8" s="71"/>
      <c r="J8" s="71"/>
      <c r="K8" s="71"/>
      <c r="L8" s="71"/>
      <c r="M8" s="71"/>
      <c r="N8" s="71"/>
    </row>
    <row r="9" spans="1:14">
      <c r="A9" s="60" t="s">
        <v>4143</v>
      </c>
      <c r="B9" s="61"/>
      <c r="C9" s="61"/>
      <c r="D9" s="61"/>
      <c r="E9" s="61"/>
      <c r="F9" s="62"/>
      <c r="I9" s="71"/>
      <c r="J9" s="71"/>
      <c r="K9" s="71"/>
      <c r="L9" s="71"/>
      <c r="M9" s="71"/>
      <c r="N9" s="71"/>
    </row>
    <row r="10" spans="1:14">
      <c r="A10" s="63"/>
      <c r="B10" s="64"/>
      <c r="C10" s="64"/>
      <c r="D10" s="64"/>
      <c r="E10" s="64"/>
      <c r="F10" s="65"/>
      <c r="I10" s="71"/>
      <c r="J10" s="71"/>
      <c r="K10" s="71"/>
      <c r="L10" s="71"/>
      <c r="M10" s="71"/>
      <c r="N10" s="71"/>
    </row>
    <row r="11" spans="1:14">
      <c r="A11" s="63"/>
      <c r="B11" s="64"/>
      <c r="C11" s="64"/>
      <c r="D11" s="64"/>
      <c r="E11" s="64"/>
      <c r="F11" s="65"/>
      <c r="I11" s="71"/>
      <c r="J11" s="71"/>
      <c r="K11" s="71"/>
      <c r="L11" s="71"/>
      <c r="M11" s="71"/>
      <c r="N11" s="71"/>
    </row>
    <row r="12" spans="1:6">
      <c r="A12" s="63"/>
      <c r="B12" s="64"/>
      <c r="C12" s="64"/>
      <c r="D12" s="64"/>
      <c r="E12" s="64"/>
      <c r="F12" s="65"/>
    </row>
    <row r="13" customHeight="1" spans="1:9">
      <c r="A13" s="66"/>
      <c r="B13" s="67"/>
      <c r="C13" s="67"/>
      <c r="D13" s="67"/>
      <c r="E13" s="67"/>
      <c r="F13" s="68"/>
      <c r="I13" s="27" t="s">
        <v>4144</v>
      </c>
    </row>
    <row r="14" customHeight="1" spans="9:14">
      <c r="I14" s="60" t="s">
        <v>4145</v>
      </c>
      <c r="J14" s="61"/>
      <c r="K14" s="61"/>
      <c r="L14" s="61"/>
      <c r="M14" s="61"/>
      <c r="N14" s="62"/>
    </row>
    <row r="15" spans="1:14">
      <c r="A15" s="27" t="s">
        <v>4146</v>
      </c>
      <c r="D15" s="59"/>
      <c r="I15" s="63"/>
      <c r="J15" s="64"/>
      <c r="K15" s="64"/>
      <c r="L15" s="64"/>
      <c r="M15" s="64"/>
      <c r="N15" s="65"/>
    </row>
    <row r="16" customHeight="1" spans="1:14">
      <c r="A16" s="60" t="s">
        <v>4147</v>
      </c>
      <c r="B16" s="61"/>
      <c r="C16" s="61"/>
      <c r="D16" s="61"/>
      <c r="E16" s="61"/>
      <c r="F16" s="62"/>
      <c r="I16" s="66"/>
      <c r="J16" s="67"/>
      <c r="K16" s="67"/>
      <c r="L16" s="67"/>
      <c r="M16" s="67"/>
      <c r="N16" s="68"/>
    </row>
    <row r="17" customHeight="1" spans="1:14">
      <c r="A17" s="63"/>
      <c r="B17" s="64"/>
      <c r="C17" s="64"/>
      <c r="D17" s="64"/>
      <c r="E17" s="64"/>
      <c r="F17" s="65"/>
      <c r="I17" s="70" t="s">
        <v>4148</v>
      </c>
      <c r="J17" s="70"/>
      <c r="K17" s="70"/>
      <c r="L17" s="70"/>
      <c r="M17" s="70"/>
      <c r="N17" s="70"/>
    </row>
    <row r="18" spans="1:14">
      <c r="A18" s="63"/>
      <c r="B18" s="64"/>
      <c r="C18" s="64"/>
      <c r="D18" s="64"/>
      <c r="E18" s="64"/>
      <c r="F18" s="65"/>
      <c r="I18" s="71"/>
      <c r="J18" s="71"/>
      <c r="K18" s="71"/>
      <c r="L18" s="71"/>
      <c r="M18" s="71"/>
      <c r="N18" s="71"/>
    </row>
    <row r="19" spans="1:14">
      <c r="A19" s="63"/>
      <c r="B19" s="64"/>
      <c r="C19" s="64"/>
      <c r="D19" s="64"/>
      <c r="E19" s="64"/>
      <c r="F19" s="65"/>
      <c r="I19" s="71"/>
      <c r="J19" s="71"/>
      <c r="K19" s="71"/>
      <c r="L19" s="71"/>
      <c r="M19" s="71"/>
      <c r="N19" s="71"/>
    </row>
    <row r="20" spans="1:14">
      <c r="A20" s="66"/>
      <c r="B20" s="67"/>
      <c r="C20" s="67"/>
      <c r="D20" s="67"/>
      <c r="E20" s="67"/>
      <c r="F20" s="68"/>
      <c r="I20" s="71"/>
      <c r="J20" s="71"/>
      <c r="K20" s="71"/>
      <c r="L20" s="71"/>
      <c r="M20" s="71"/>
      <c r="N20" s="71"/>
    </row>
    <row r="21" spans="9:14">
      <c r="I21" s="71"/>
      <c r="J21" s="71"/>
      <c r="K21" s="71"/>
      <c r="L21" s="71"/>
      <c r="M21" s="71"/>
      <c r="N21" s="71"/>
    </row>
    <row r="22" spans="1:14">
      <c r="A22" s="27" t="s">
        <v>4149</v>
      </c>
      <c r="I22" s="71"/>
      <c r="J22" s="71"/>
      <c r="K22" s="71"/>
      <c r="L22" s="71"/>
      <c r="M22" s="71"/>
      <c r="N22" s="71"/>
    </row>
    <row r="23" spans="1:6">
      <c r="A23" s="60" t="s">
        <v>4150</v>
      </c>
      <c r="B23" s="61"/>
      <c r="C23" s="61"/>
      <c r="D23" s="61"/>
      <c r="E23" s="61"/>
      <c r="F23" s="62"/>
    </row>
    <row r="24" spans="1:6">
      <c r="A24" s="63"/>
      <c r="B24" s="64"/>
      <c r="C24" s="64"/>
      <c r="D24" s="64"/>
      <c r="E24" s="64"/>
      <c r="F24" s="65"/>
    </row>
    <row r="25" spans="1:6">
      <c r="A25" s="63"/>
      <c r="B25" s="64"/>
      <c r="C25" s="64"/>
      <c r="D25" s="64"/>
      <c r="E25" s="64"/>
      <c r="F25" s="65"/>
    </row>
    <row r="26" spans="1:6">
      <c r="A26" s="63"/>
      <c r="B26" s="64"/>
      <c r="C26" s="64"/>
      <c r="D26" s="64"/>
      <c r="E26" s="64"/>
      <c r="F26" s="65"/>
    </row>
    <row r="27" spans="1:6">
      <c r="A27" s="63"/>
      <c r="B27" s="64"/>
      <c r="C27" s="64"/>
      <c r="D27" s="64"/>
      <c r="E27" s="64"/>
      <c r="F27" s="65"/>
    </row>
    <row r="28" spans="1:6">
      <c r="A28" s="66"/>
      <c r="B28" s="67"/>
      <c r="C28" s="67"/>
      <c r="D28" s="67"/>
      <c r="E28" s="67"/>
      <c r="F28" s="68"/>
    </row>
    <row r="30" ht="20.25" spans="1:2">
      <c r="A30" s="29" t="s">
        <v>39</v>
      </c>
      <c r="B30" s="29"/>
    </row>
  </sheetData>
  <mergeCells count="9">
    <mergeCell ref="A1:B1"/>
    <mergeCell ref="A30:B30"/>
    <mergeCell ref="I7:N11"/>
    <mergeCell ref="I14:N16"/>
    <mergeCell ref="I17:N22"/>
    <mergeCell ref="A23:F28"/>
    <mergeCell ref="I4:N6"/>
    <mergeCell ref="A9:F13"/>
    <mergeCell ref="A16:F20"/>
  </mergeCells>
  <hyperlinks>
    <hyperlink ref="A1" location="目录!A1" display="&lt;返回目录"/>
    <hyperlink ref="A30" location="目录!A1" display="&lt;返回目录"/>
  </hyperlinks>
  <pageMargins left="0.7" right="0.7" top="0.75" bottom="0.75" header="0.3" footer="0.3"/>
  <pageSetup paperSize="1"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30"/>
  <sheetViews>
    <sheetView topLeftCell="A119" workbookViewId="0">
      <selection activeCell="A71" sqref="A71"/>
    </sheetView>
  </sheetViews>
  <sheetFormatPr defaultColWidth="9" defaultRowHeight="16.5"/>
  <cols>
    <col min="1" max="1" width="25.7777777777778" style="27" customWidth="1"/>
    <col min="2" max="2" width="4.77777777777778" customWidth="1"/>
    <col min="3" max="3" width="60.7777777777778" customWidth="1"/>
    <col min="4" max="4" width="9" hidden="1" customWidth="1"/>
    <col min="5" max="6" width="50.7777777777778" customWidth="1"/>
    <col min="7" max="7" width="30.7777777777778" customWidth="1"/>
    <col min="8" max="8" width="8.77777777777778" customWidth="1"/>
    <col min="9" max="9" width="8.77777777777778" style="28" customWidth="1"/>
    <col min="10" max="10" width="70.7777777777778" customWidth="1"/>
    <col min="11" max="11" width="8.77777777777778" customWidth="1"/>
    <col min="12" max="12" width="4.77777777777778" style="28" customWidth="1"/>
    <col min="13" max="13" width="6.77777777777778" customWidth="1"/>
    <col min="14" max="14" width="6.77777777777778" style="28" customWidth="1"/>
    <col min="15" max="19" width="15.7777777777778" customWidth="1"/>
    <col min="20" max="21" width="8.77777777777778" style="28" customWidth="1"/>
    <col min="22" max="22" width="12.7777777777778" customWidth="1"/>
    <col min="23" max="28" width="10.7777777777778" customWidth="1"/>
  </cols>
  <sheetData>
    <row r="1" s="1" customFormat="1" ht="20.25" spans="1:21">
      <c r="A1" s="29" t="s">
        <v>39</v>
      </c>
      <c r="B1"/>
      <c r="C1" s="6" t="s">
        <v>22</v>
      </c>
      <c r="I1" s="45"/>
      <c r="L1" s="46"/>
      <c r="N1" s="45"/>
      <c r="T1" s="46"/>
      <c r="U1" s="45"/>
    </row>
    <row r="2" s="2" customFormat="1" spans="1:25">
      <c r="A2" s="2" t="s">
        <v>41</v>
      </c>
      <c r="B2" s="2" t="s">
        <v>4151</v>
      </c>
      <c r="C2" s="2" t="s">
        <v>4152</v>
      </c>
      <c r="D2" s="2" t="s">
        <v>46</v>
      </c>
      <c r="E2" s="2" t="s">
        <v>46</v>
      </c>
      <c r="F2" s="2" t="s">
        <v>4153</v>
      </c>
      <c r="G2" s="2" t="s">
        <v>4154</v>
      </c>
      <c r="H2" s="2" t="s">
        <v>47</v>
      </c>
      <c r="I2" s="2" t="s">
        <v>48</v>
      </c>
      <c r="J2" s="2" t="s">
        <v>541</v>
      </c>
      <c r="K2" s="2" t="s">
        <v>50</v>
      </c>
      <c r="L2" s="47" t="s">
        <v>51</v>
      </c>
      <c r="M2" s="2" t="s">
        <v>52</v>
      </c>
      <c r="N2" s="2" t="s">
        <v>53</v>
      </c>
      <c r="O2" s="2" t="s">
        <v>54</v>
      </c>
      <c r="P2" s="2" t="s">
        <v>55</v>
      </c>
      <c r="Q2" s="2" t="s">
        <v>56</v>
      </c>
      <c r="R2" s="2" t="s">
        <v>57</v>
      </c>
      <c r="S2" s="2" t="s">
        <v>58</v>
      </c>
      <c r="T2" s="47" t="s">
        <v>59</v>
      </c>
      <c r="U2" s="2" t="s">
        <v>60</v>
      </c>
      <c r="V2" s="2" t="s">
        <v>61</v>
      </c>
      <c r="W2" s="2" t="s">
        <v>44</v>
      </c>
      <c r="X2" s="2" t="s">
        <v>43</v>
      </c>
      <c r="Y2" s="2" t="s">
        <v>42</v>
      </c>
    </row>
    <row r="3" s="3" customFormat="1" ht="66" spans="1:24">
      <c r="A3" s="30"/>
      <c r="B3" s="31"/>
      <c r="C3" s="7" t="s">
        <v>4155</v>
      </c>
      <c r="E3" s="9" t="s">
        <v>4156</v>
      </c>
      <c r="F3" s="9" t="s">
        <v>4157</v>
      </c>
      <c r="G3" s="10" t="s">
        <v>4158</v>
      </c>
      <c r="H3" s="15" t="s">
        <v>433</v>
      </c>
      <c r="I3" s="41">
        <v>178</v>
      </c>
      <c r="L3" s="5">
        <v>17</v>
      </c>
      <c r="M3" s="5" t="s">
        <v>468</v>
      </c>
      <c r="N3" s="5" t="s">
        <v>4159</v>
      </c>
      <c r="O3" s="5" t="s">
        <v>612</v>
      </c>
      <c r="P3" s="3" t="s">
        <v>613</v>
      </c>
      <c r="Q3" s="3" t="s">
        <v>614</v>
      </c>
      <c r="R3" s="5" t="s">
        <v>615</v>
      </c>
      <c r="S3" s="3" t="s">
        <v>616</v>
      </c>
      <c r="T3" s="5">
        <v>13335</v>
      </c>
      <c r="U3" s="5"/>
      <c r="W3" s="3" t="s">
        <v>80</v>
      </c>
      <c r="X3" s="51" t="s">
        <v>430</v>
      </c>
    </row>
    <row r="4" s="3" customFormat="1" ht="66" spans="1:24">
      <c r="A4" s="32"/>
      <c r="B4" s="31"/>
      <c r="C4" s="7" t="s">
        <v>4160</v>
      </c>
      <c r="E4" s="9" t="s">
        <v>4161</v>
      </c>
      <c r="F4" s="9" t="s">
        <v>4162</v>
      </c>
      <c r="G4" s="10" t="s">
        <v>4163</v>
      </c>
      <c r="H4" s="15" t="s">
        <v>433</v>
      </c>
      <c r="I4" s="41">
        <v>178</v>
      </c>
      <c r="L4" s="5">
        <v>17</v>
      </c>
      <c r="M4" s="3" t="s">
        <v>65</v>
      </c>
      <c r="N4" s="5" t="s">
        <v>4164</v>
      </c>
      <c r="O4" s="3" t="s">
        <v>619</v>
      </c>
      <c r="P4" s="3" t="s">
        <v>620</v>
      </c>
      <c r="Q4" s="3" t="s">
        <v>621</v>
      </c>
      <c r="R4" s="3" t="s">
        <v>622</v>
      </c>
      <c r="S4" s="3" t="s">
        <v>623</v>
      </c>
      <c r="T4" s="5">
        <v>21218</v>
      </c>
      <c r="U4" s="5"/>
      <c r="W4" s="3" t="s">
        <v>80</v>
      </c>
      <c r="X4" s="51"/>
    </row>
    <row r="5" s="4" customFormat="1" ht="66" spans="1:24">
      <c r="A5" s="33"/>
      <c r="B5" s="31"/>
      <c r="C5" s="7" t="s">
        <v>4165</v>
      </c>
      <c r="E5" s="9"/>
      <c r="F5" s="9"/>
      <c r="G5" s="10" t="s">
        <v>4166</v>
      </c>
      <c r="H5" s="34" t="s">
        <v>433</v>
      </c>
      <c r="I5" s="48">
        <v>178</v>
      </c>
      <c r="L5" s="5">
        <v>17</v>
      </c>
      <c r="M5" s="3" t="s">
        <v>65</v>
      </c>
      <c r="N5" s="5" t="s">
        <v>4164</v>
      </c>
      <c r="O5" s="3" t="s">
        <v>625</v>
      </c>
      <c r="P5" s="3" t="s">
        <v>626</v>
      </c>
      <c r="Q5" s="3" t="s">
        <v>627</v>
      </c>
      <c r="R5" s="3" t="s">
        <v>628</v>
      </c>
      <c r="S5" s="3" t="s">
        <v>629</v>
      </c>
      <c r="T5" s="5">
        <v>21323</v>
      </c>
      <c r="U5" s="52"/>
      <c r="W5" s="3" t="s">
        <v>80</v>
      </c>
      <c r="X5" s="53"/>
    </row>
    <row r="6" s="4" customFormat="1" ht="66" spans="1:24">
      <c r="A6" s="33"/>
      <c r="B6" s="31"/>
      <c r="C6" s="7" t="s">
        <v>4167</v>
      </c>
      <c r="E6" s="9"/>
      <c r="F6" s="9"/>
      <c r="G6" s="10" t="s">
        <v>4168</v>
      </c>
      <c r="H6" s="34" t="s">
        <v>433</v>
      </c>
      <c r="I6" s="48">
        <v>178</v>
      </c>
      <c r="L6" s="5">
        <v>17</v>
      </c>
      <c r="M6" s="3" t="s">
        <v>65</v>
      </c>
      <c r="N6" s="5" t="s">
        <v>4164</v>
      </c>
      <c r="O6" s="3" t="s">
        <v>631</v>
      </c>
      <c r="P6" s="3" t="s">
        <v>632</v>
      </c>
      <c r="Q6" s="3" t="s">
        <v>633</v>
      </c>
      <c r="R6" s="3" t="s">
        <v>634</v>
      </c>
      <c r="S6" s="3" t="s">
        <v>635</v>
      </c>
      <c r="T6" s="5">
        <v>21324</v>
      </c>
      <c r="U6" s="52"/>
      <c r="W6" s="3" t="s">
        <v>80</v>
      </c>
      <c r="X6" s="53"/>
    </row>
    <row r="7" s="4" customFormat="1" ht="66" spans="1:24">
      <c r="A7" s="33"/>
      <c r="B7" s="31"/>
      <c r="C7" s="7" t="s">
        <v>4169</v>
      </c>
      <c r="E7" s="9"/>
      <c r="F7" s="9"/>
      <c r="G7" s="10" t="s">
        <v>4170</v>
      </c>
      <c r="H7" s="34" t="s">
        <v>433</v>
      </c>
      <c r="I7" s="48">
        <v>178</v>
      </c>
      <c r="L7" s="5">
        <v>17</v>
      </c>
      <c r="M7" s="3" t="s">
        <v>65</v>
      </c>
      <c r="N7" s="5" t="s">
        <v>4164</v>
      </c>
      <c r="O7" s="3" t="s">
        <v>638</v>
      </c>
      <c r="P7" s="3" t="s">
        <v>639</v>
      </c>
      <c r="Q7" s="3" t="s">
        <v>640</v>
      </c>
      <c r="R7" s="3" t="s">
        <v>641</v>
      </c>
      <c r="S7" s="3" t="s">
        <v>642</v>
      </c>
      <c r="T7" s="5">
        <v>21321</v>
      </c>
      <c r="U7" s="52"/>
      <c r="W7" s="3" t="s">
        <v>80</v>
      </c>
      <c r="X7" s="53"/>
    </row>
    <row r="8" s="4" customFormat="1" ht="66" spans="1:24">
      <c r="A8" s="30"/>
      <c r="B8" s="31"/>
      <c r="C8" s="7" t="s">
        <v>4171</v>
      </c>
      <c r="E8" s="9" t="s">
        <v>4172</v>
      </c>
      <c r="F8" s="9" t="s">
        <v>4173</v>
      </c>
      <c r="G8" s="10" t="s">
        <v>4174</v>
      </c>
      <c r="H8" s="15" t="s">
        <v>433</v>
      </c>
      <c r="I8" s="41">
        <v>178</v>
      </c>
      <c r="J8" s="3"/>
      <c r="K8" s="3"/>
      <c r="L8" s="5">
        <v>17</v>
      </c>
      <c r="M8" s="3" t="s">
        <v>468</v>
      </c>
      <c r="N8" s="5" t="s">
        <v>645</v>
      </c>
      <c r="O8" s="3" t="s">
        <v>646</v>
      </c>
      <c r="P8" s="3" t="s">
        <v>647</v>
      </c>
      <c r="Q8" s="3" t="s">
        <v>648</v>
      </c>
      <c r="R8" s="3" t="s">
        <v>649</v>
      </c>
      <c r="S8" s="3" t="s">
        <v>650</v>
      </c>
      <c r="T8" s="5">
        <v>32768</v>
      </c>
      <c r="U8" s="52"/>
      <c r="W8" s="3" t="s">
        <v>80</v>
      </c>
      <c r="X8" s="51" t="s">
        <v>430</v>
      </c>
    </row>
    <row r="9" s="3" customFormat="1" ht="82.5" spans="1:24">
      <c r="A9" s="35"/>
      <c r="B9" s="31"/>
      <c r="C9" s="7" t="s">
        <v>4175</v>
      </c>
      <c r="E9" s="9" t="s">
        <v>4176</v>
      </c>
      <c r="F9" s="9" t="s">
        <v>4177</v>
      </c>
      <c r="G9" s="10" t="s">
        <v>4178</v>
      </c>
      <c r="H9" s="15" t="s">
        <v>433</v>
      </c>
      <c r="I9" s="41">
        <v>178</v>
      </c>
      <c r="L9" s="5">
        <v>17</v>
      </c>
      <c r="M9" s="3" t="s">
        <v>468</v>
      </c>
      <c r="N9" s="5" t="s">
        <v>653</v>
      </c>
      <c r="O9" s="3" t="s">
        <v>654</v>
      </c>
      <c r="P9" s="3" t="s">
        <v>655</v>
      </c>
      <c r="T9" s="5">
        <v>35513</v>
      </c>
      <c r="U9" s="5"/>
      <c r="W9" s="3" t="s">
        <v>80</v>
      </c>
      <c r="X9" s="51" t="s">
        <v>430</v>
      </c>
    </row>
    <row r="10" s="3" customFormat="1" ht="66" spans="1:24">
      <c r="A10" s="35"/>
      <c r="B10" s="31"/>
      <c r="C10" s="7" t="s">
        <v>4179</v>
      </c>
      <c r="E10" s="9" t="s">
        <v>4180</v>
      </c>
      <c r="F10" s="9" t="s">
        <v>4181</v>
      </c>
      <c r="G10" s="10" t="s">
        <v>4182</v>
      </c>
      <c r="H10" s="15" t="s">
        <v>433</v>
      </c>
      <c r="I10" s="41">
        <v>178</v>
      </c>
      <c r="L10" s="5">
        <v>17</v>
      </c>
      <c r="M10" s="3" t="s">
        <v>468</v>
      </c>
      <c r="N10" s="5" t="s">
        <v>658</v>
      </c>
      <c r="O10" s="3" t="s">
        <v>659</v>
      </c>
      <c r="P10" s="3" t="s">
        <v>660</v>
      </c>
      <c r="Q10" s="3" t="s">
        <v>661</v>
      </c>
      <c r="R10" s="3" t="s">
        <v>662</v>
      </c>
      <c r="S10" s="3" t="s">
        <v>663</v>
      </c>
      <c r="T10" s="5">
        <v>30480</v>
      </c>
      <c r="U10" s="5"/>
      <c r="W10" s="3" t="s">
        <v>80</v>
      </c>
      <c r="X10" s="51" t="s">
        <v>430</v>
      </c>
    </row>
    <row r="11" s="3" customFormat="1" ht="66" spans="1:24">
      <c r="A11" s="35"/>
      <c r="B11" s="31"/>
      <c r="C11" s="7" t="s">
        <v>4183</v>
      </c>
      <c r="E11" s="9" t="s">
        <v>4180</v>
      </c>
      <c r="F11" s="9" t="s">
        <v>4184</v>
      </c>
      <c r="G11" s="10" t="s">
        <v>4185</v>
      </c>
      <c r="H11" s="15" t="s">
        <v>433</v>
      </c>
      <c r="I11" s="41">
        <v>178</v>
      </c>
      <c r="L11" s="5">
        <v>27</v>
      </c>
      <c r="M11" s="3" t="s">
        <v>441</v>
      </c>
      <c r="N11" s="5" t="s">
        <v>666</v>
      </c>
      <c r="O11" s="3" t="s">
        <v>667</v>
      </c>
      <c r="P11" s="3" t="s">
        <v>668</v>
      </c>
      <c r="T11" s="5">
        <v>32458</v>
      </c>
      <c r="U11" s="5"/>
      <c r="W11" s="3" t="s">
        <v>63</v>
      </c>
      <c r="X11" s="51" t="s">
        <v>430</v>
      </c>
    </row>
    <row r="12" s="3" customFormat="1" ht="66" spans="1:24">
      <c r="A12" s="35"/>
      <c r="B12" s="31"/>
      <c r="C12" s="7" t="s">
        <v>4186</v>
      </c>
      <c r="E12" s="9" t="s">
        <v>4187</v>
      </c>
      <c r="F12" s="36" t="s">
        <v>4188</v>
      </c>
      <c r="G12" s="10" t="s">
        <v>4189</v>
      </c>
      <c r="H12" s="15" t="s">
        <v>433</v>
      </c>
      <c r="I12" s="41">
        <v>178</v>
      </c>
      <c r="L12" s="5">
        <v>27</v>
      </c>
      <c r="M12" s="3" t="s">
        <v>441</v>
      </c>
      <c r="N12" s="5" t="s">
        <v>449</v>
      </c>
      <c r="O12" s="3" t="s">
        <v>672</v>
      </c>
      <c r="P12" s="3" t="s">
        <v>673</v>
      </c>
      <c r="Q12" s="3" t="s">
        <v>674</v>
      </c>
      <c r="R12" s="3" t="s">
        <v>675</v>
      </c>
      <c r="S12" s="3" t="s">
        <v>676</v>
      </c>
      <c r="T12" s="5">
        <v>44168</v>
      </c>
      <c r="U12" s="5"/>
      <c r="W12" s="3" t="s">
        <v>63</v>
      </c>
      <c r="X12" s="51"/>
    </row>
    <row r="13" s="3" customFormat="1" ht="66" spans="1:24">
      <c r="A13" s="35"/>
      <c r="B13" s="31"/>
      <c r="C13" s="7" t="s">
        <v>4190</v>
      </c>
      <c r="E13" s="9" t="s">
        <v>4191</v>
      </c>
      <c r="F13" s="9" t="s">
        <v>4192</v>
      </c>
      <c r="G13" s="10" t="s">
        <v>4193</v>
      </c>
      <c r="H13" s="15" t="s">
        <v>433</v>
      </c>
      <c r="I13" s="41">
        <v>178</v>
      </c>
      <c r="L13" s="5">
        <v>27</v>
      </c>
      <c r="M13" s="3" t="s">
        <v>441</v>
      </c>
      <c r="N13" s="5" t="s">
        <v>449</v>
      </c>
      <c r="O13" s="3" t="s">
        <v>683</v>
      </c>
      <c r="P13" s="3" t="s">
        <v>684</v>
      </c>
      <c r="Q13" s="3" t="s">
        <v>685</v>
      </c>
      <c r="R13" s="3" t="s">
        <v>686</v>
      </c>
      <c r="S13" s="3" t="s">
        <v>687</v>
      </c>
      <c r="T13" s="5">
        <v>43951</v>
      </c>
      <c r="U13" s="5"/>
      <c r="W13" s="3" t="s">
        <v>63</v>
      </c>
      <c r="X13" s="51"/>
    </row>
    <row r="14" s="3" customFormat="1" ht="66" spans="1:24">
      <c r="A14" s="35"/>
      <c r="B14" s="31"/>
      <c r="C14" s="7" t="s">
        <v>4194</v>
      </c>
      <c r="E14" s="9" t="s">
        <v>4195</v>
      </c>
      <c r="F14" s="37" t="s">
        <v>4196</v>
      </c>
      <c r="G14" s="10" t="s">
        <v>4197</v>
      </c>
      <c r="H14" s="15" t="s">
        <v>433</v>
      </c>
      <c r="I14" s="41">
        <v>178</v>
      </c>
      <c r="J14" s="42" t="s">
        <v>4198</v>
      </c>
      <c r="L14" s="5">
        <v>27</v>
      </c>
      <c r="M14" s="3" t="s">
        <v>441</v>
      </c>
      <c r="N14" s="5" t="s">
        <v>449</v>
      </c>
      <c r="O14" s="3" t="s">
        <v>690</v>
      </c>
      <c r="P14" s="3" t="s">
        <v>691</v>
      </c>
      <c r="Q14" s="3" t="s">
        <v>692</v>
      </c>
      <c r="R14" s="3" t="s">
        <v>693</v>
      </c>
      <c r="S14" s="3" t="s">
        <v>694</v>
      </c>
      <c r="T14" s="5">
        <v>44151</v>
      </c>
      <c r="U14" s="5"/>
      <c r="W14" s="3" t="s">
        <v>63</v>
      </c>
      <c r="X14" s="51"/>
    </row>
    <row r="15" s="3" customFormat="1" ht="66" spans="1:24">
      <c r="A15" s="35"/>
      <c r="B15" s="31"/>
      <c r="C15" s="7" t="s">
        <v>4199</v>
      </c>
      <c r="E15" s="38" t="s">
        <v>4200</v>
      </c>
      <c r="F15" s="38" t="s">
        <v>4201</v>
      </c>
      <c r="G15" s="10" t="s">
        <v>4202</v>
      </c>
      <c r="H15" s="15" t="s">
        <v>433</v>
      </c>
      <c r="I15" s="41">
        <v>178</v>
      </c>
      <c r="L15" s="5">
        <v>27</v>
      </c>
      <c r="M15" s="3" t="s">
        <v>441</v>
      </c>
      <c r="N15" s="5" t="s">
        <v>449</v>
      </c>
      <c r="O15" s="3" t="s">
        <v>697</v>
      </c>
      <c r="P15" s="3" t="s">
        <v>698</v>
      </c>
      <c r="Q15" s="3" t="s">
        <v>699</v>
      </c>
      <c r="R15" s="3" t="s">
        <v>700</v>
      </c>
      <c r="S15" s="3" t="s">
        <v>701</v>
      </c>
      <c r="T15" s="5">
        <v>43986</v>
      </c>
      <c r="U15" s="5"/>
      <c r="W15" s="3" t="s">
        <v>63</v>
      </c>
      <c r="X15" s="51"/>
    </row>
    <row r="16" s="3" customFormat="1" ht="66" spans="1:24">
      <c r="A16" s="35"/>
      <c r="B16" s="31"/>
      <c r="C16" s="7" t="s">
        <v>4203</v>
      </c>
      <c r="E16" s="39"/>
      <c r="F16" s="39"/>
      <c r="G16" s="10" t="s">
        <v>4204</v>
      </c>
      <c r="H16" s="15" t="s">
        <v>433</v>
      </c>
      <c r="I16" s="41">
        <v>178</v>
      </c>
      <c r="L16" s="5">
        <v>27</v>
      </c>
      <c r="M16" s="3" t="s">
        <v>441</v>
      </c>
      <c r="N16" s="5" t="s">
        <v>449</v>
      </c>
      <c r="O16" s="3" t="s">
        <v>704</v>
      </c>
      <c r="P16" s="3" t="s">
        <v>705</v>
      </c>
      <c r="Q16" s="3" t="s">
        <v>706</v>
      </c>
      <c r="R16" s="3" t="s">
        <v>707</v>
      </c>
      <c r="S16" s="3" t="s">
        <v>708</v>
      </c>
      <c r="T16" s="5">
        <v>43954</v>
      </c>
      <c r="U16" s="5"/>
      <c r="W16" s="3" t="s">
        <v>63</v>
      </c>
      <c r="X16" s="51"/>
    </row>
    <row r="17" s="3" customFormat="1" ht="66" spans="1:24">
      <c r="A17" s="35"/>
      <c r="B17" s="31"/>
      <c r="C17" s="7" t="s">
        <v>4205</v>
      </c>
      <c r="E17" s="22" t="s">
        <v>4206</v>
      </c>
      <c r="F17" s="38" t="s">
        <v>4207</v>
      </c>
      <c r="G17" s="10" t="s">
        <v>4208</v>
      </c>
      <c r="H17" s="15" t="s">
        <v>433</v>
      </c>
      <c r="I17" s="41">
        <v>178</v>
      </c>
      <c r="J17" s="17" t="s">
        <v>4209</v>
      </c>
      <c r="L17" s="5">
        <v>27</v>
      </c>
      <c r="M17" s="3" t="s">
        <v>441</v>
      </c>
      <c r="N17" s="5" t="s">
        <v>449</v>
      </c>
      <c r="O17" s="3" t="s">
        <v>711</v>
      </c>
      <c r="P17" s="3" t="s">
        <v>712</v>
      </c>
      <c r="Q17" s="3" t="s">
        <v>713</v>
      </c>
      <c r="R17" s="3" t="s">
        <v>714</v>
      </c>
      <c r="S17" s="3" t="s">
        <v>715</v>
      </c>
      <c r="T17" s="5">
        <v>43953</v>
      </c>
      <c r="U17" s="5"/>
      <c r="W17" s="3" t="s">
        <v>63</v>
      </c>
      <c r="X17" s="51" t="s">
        <v>430</v>
      </c>
    </row>
    <row r="18" s="3" customFormat="1" ht="66" spans="1:24">
      <c r="A18" s="35"/>
      <c r="B18" s="31"/>
      <c r="C18" s="7" t="s">
        <v>4210</v>
      </c>
      <c r="E18" s="25"/>
      <c r="F18" s="40"/>
      <c r="G18" s="10" t="s">
        <v>4211</v>
      </c>
      <c r="H18" s="15" t="s">
        <v>433</v>
      </c>
      <c r="I18" s="41">
        <v>178</v>
      </c>
      <c r="J18" s="20"/>
      <c r="L18" s="5">
        <v>27</v>
      </c>
      <c r="M18" s="3" t="s">
        <v>441</v>
      </c>
      <c r="N18" s="5" t="s">
        <v>449</v>
      </c>
      <c r="O18" s="3" t="s">
        <v>718</v>
      </c>
      <c r="P18" s="3" t="s">
        <v>719</v>
      </c>
      <c r="Q18" s="3" t="s">
        <v>720</v>
      </c>
      <c r="R18" s="3" t="s">
        <v>721</v>
      </c>
      <c r="S18" s="3" t="s">
        <v>722</v>
      </c>
      <c r="T18" s="5">
        <v>43952</v>
      </c>
      <c r="U18" s="5"/>
      <c r="W18" s="3" t="s">
        <v>63</v>
      </c>
      <c r="X18" s="51" t="s">
        <v>430</v>
      </c>
    </row>
    <row r="19" s="3" customFormat="1" ht="66" spans="1:24">
      <c r="A19" s="35"/>
      <c r="B19" s="31"/>
      <c r="C19" s="7" t="s">
        <v>4212</v>
      </c>
      <c r="E19" s="38" t="s">
        <v>4213</v>
      </c>
      <c r="F19" s="17" t="s">
        <v>4214</v>
      </c>
      <c r="G19" s="10" t="s">
        <v>4215</v>
      </c>
      <c r="H19" s="15" t="s">
        <v>433</v>
      </c>
      <c r="I19" s="41">
        <v>178</v>
      </c>
      <c r="K19" s="49" t="s">
        <v>311</v>
      </c>
      <c r="L19" s="5">
        <v>17</v>
      </c>
      <c r="M19" s="3" t="s">
        <v>468</v>
      </c>
      <c r="N19" s="5" t="s">
        <v>449</v>
      </c>
      <c r="O19" s="3" t="s">
        <v>726</v>
      </c>
      <c r="P19" s="3" t="s">
        <v>727</v>
      </c>
      <c r="Q19" s="3" t="s">
        <v>728</v>
      </c>
      <c r="R19" s="3" t="s">
        <v>729</v>
      </c>
      <c r="S19" s="3" t="s">
        <v>730</v>
      </c>
      <c r="T19" s="5">
        <v>43959</v>
      </c>
      <c r="U19" s="5"/>
      <c r="W19" s="3" t="s">
        <v>724</v>
      </c>
      <c r="X19" s="51" t="s">
        <v>430</v>
      </c>
    </row>
    <row r="20" s="5" customFormat="1" ht="66" spans="1:24">
      <c r="A20" s="30"/>
      <c r="B20" s="31"/>
      <c r="C20" s="7" t="s">
        <v>4212</v>
      </c>
      <c r="E20" s="40"/>
      <c r="F20" s="20"/>
      <c r="G20" s="10" t="s">
        <v>4215</v>
      </c>
      <c r="H20" s="41" t="s">
        <v>433</v>
      </c>
      <c r="I20" s="41">
        <v>178</v>
      </c>
      <c r="K20" s="50" t="s">
        <v>314</v>
      </c>
      <c r="L20" s="5">
        <v>17</v>
      </c>
      <c r="M20" s="5" t="s">
        <v>468</v>
      </c>
      <c r="N20" s="5" t="s">
        <v>449</v>
      </c>
      <c r="O20" s="5" t="s">
        <v>726</v>
      </c>
      <c r="P20" s="5" t="s">
        <v>727</v>
      </c>
      <c r="Q20" s="5" t="s">
        <v>728</v>
      </c>
      <c r="R20" s="5" t="s">
        <v>729</v>
      </c>
      <c r="S20" s="5" t="s">
        <v>730</v>
      </c>
      <c r="T20" s="5">
        <v>44083</v>
      </c>
      <c r="W20" s="5" t="s">
        <v>724</v>
      </c>
      <c r="X20" s="54" t="s">
        <v>430</v>
      </c>
    </row>
    <row r="21" s="3" customFormat="1" ht="132" spans="1:24">
      <c r="A21" s="35"/>
      <c r="B21" s="31"/>
      <c r="C21" s="7" t="s">
        <v>4216</v>
      </c>
      <c r="E21" s="9" t="s">
        <v>4217</v>
      </c>
      <c r="F21" s="9" t="s">
        <v>4218</v>
      </c>
      <c r="G21" s="10" t="s">
        <v>4219</v>
      </c>
      <c r="H21" s="15" t="s">
        <v>433</v>
      </c>
      <c r="I21" s="41">
        <v>178</v>
      </c>
      <c r="J21" s="9" t="s">
        <v>4220</v>
      </c>
      <c r="L21" s="5">
        <v>27</v>
      </c>
      <c r="M21" s="3" t="s">
        <v>441</v>
      </c>
      <c r="N21" s="5" t="s">
        <v>480</v>
      </c>
      <c r="O21" s="3" t="s">
        <v>733</v>
      </c>
      <c r="P21" s="3" t="s">
        <v>734</v>
      </c>
      <c r="T21" s="5">
        <v>45693</v>
      </c>
      <c r="U21" s="5"/>
      <c r="W21" s="3" t="s">
        <v>63</v>
      </c>
      <c r="X21" s="51" t="s">
        <v>430</v>
      </c>
    </row>
    <row r="22" s="3" customFormat="1" ht="66" spans="1:24">
      <c r="A22" s="35"/>
      <c r="B22" s="31"/>
      <c r="C22" s="7" t="s">
        <v>4221</v>
      </c>
      <c r="E22" s="37" t="s">
        <v>4222</v>
      </c>
      <c r="F22" s="9" t="s">
        <v>4223</v>
      </c>
      <c r="G22" s="10" t="s">
        <v>4224</v>
      </c>
      <c r="H22" s="15" t="s">
        <v>433</v>
      </c>
      <c r="I22" s="41">
        <v>178</v>
      </c>
      <c r="J22" s="9" t="s">
        <v>4225</v>
      </c>
      <c r="L22" s="5">
        <v>27</v>
      </c>
      <c r="M22" s="3" t="s">
        <v>441</v>
      </c>
      <c r="N22" s="5" t="s">
        <v>737</v>
      </c>
      <c r="O22" s="3" t="s">
        <v>738</v>
      </c>
      <c r="P22" s="3" t="s">
        <v>739</v>
      </c>
      <c r="Q22" s="3" t="s">
        <v>740</v>
      </c>
      <c r="R22" s="3" t="s">
        <v>741</v>
      </c>
      <c r="S22" s="3" t="s">
        <v>742</v>
      </c>
      <c r="T22" s="5">
        <v>49636</v>
      </c>
      <c r="U22" s="5"/>
      <c r="W22" s="3" t="s">
        <v>63</v>
      </c>
      <c r="X22" s="51" t="s">
        <v>430</v>
      </c>
    </row>
    <row r="23" s="3" customFormat="1" ht="66" spans="1:24">
      <c r="A23" s="35"/>
      <c r="B23" s="31"/>
      <c r="C23" s="7" t="s">
        <v>4226</v>
      </c>
      <c r="E23" s="9" t="s">
        <v>4227</v>
      </c>
      <c r="F23" s="9" t="s">
        <v>4228</v>
      </c>
      <c r="G23" s="10" t="s">
        <v>4229</v>
      </c>
      <c r="H23" s="15" t="s">
        <v>433</v>
      </c>
      <c r="I23" s="41">
        <v>178</v>
      </c>
      <c r="J23" s="37" t="s">
        <v>4230</v>
      </c>
      <c r="L23" s="5">
        <v>10</v>
      </c>
      <c r="M23" s="3" t="s">
        <v>65</v>
      </c>
      <c r="N23" s="5" t="s">
        <v>461</v>
      </c>
      <c r="O23" s="3" t="s">
        <v>745</v>
      </c>
      <c r="P23" s="3" t="s">
        <v>746</v>
      </c>
      <c r="Q23" s="3" t="s">
        <v>747</v>
      </c>
      <c r="R23" s="3" t="s">
        <v>748</v>
      </c>
      <c r="S23" s="3" t="s">
        <v>749</v>
      </c>
      <c r="T23" s="5">
        <v>50818</v>
      </c>
      <c r="U23" s="5"/>
      <c r="W23" s="3" t="s">
        <v>63</v>
      </c>
      <c r="X23" s="51" t="s">
        <v>430</v>
      </c>
    </row>
    <row r="24" s="3" customFormat="1" ht="66" spans="1:24">
      <c r="A24" s="35"/>
      <c r="B24" s="31"/>
      <c r="C24" s="7" t="s">
        <v>4231</v>
      </c>
      <c r="E24" s="9" t="s">
        <v>4232</v>
      </c>
      <c r="F24" s="36" t="s">
        <v>4188</v>
      </c>
      <c r="G24" s="10" t="s">
        <v>4233</v>
      </c>
      <c r="H24" s="15" t="s">
        <v>433</v>
      </c>
      <c r="I24" s="41">
        <v>178</v>
      </c>
      <c r="L24" s="5">
        <v>27</v>
      </c>
      <c r="M24" s="3" t="s">
        <v>441</v>
      </c>
      <c r="N24" s="5" t="s">
        <v>486</v>
      </c>
      <c r="O24" s="3" t="s">
        <v>753</v>
      </c>
      <c r="P24" s="3" t="s">
        <v>754</v>
      </c>
      <c r="Q24" s="3" t="s">
        <v>755</v>
      </c>
      <c r="R24" s="3" t="s">
        <v>756</v>
      </c>
      <c r="S24" s="3" t="s">
        <v>757</v>
      </c>
      <c r="T24" s="5">
        <v>63042</v>
      </c>
      <c r="U24" s="5"/>
      <c r="W24" s="3" t="s">
        <v>63</v>
      </c>
      <c r="X24" s="51"/>
    </row>
    <row r="25" s="3" customFormat="1" ht="66" spans="1:24">
      <c r="A25" s="35"/>
      <c r="B25" s="31"/>
      <c r="C25" s="7" t="s">
        <v>4234</v>
      </c>
      <c r="E25" s="9" t="s">
        <v>4235</v>
      </c>
      <c r="F25" s="15" t="s">
        <v>4188</v>
      </c>
      <c r="G25" s="10" t="s">
        <v>4236</v>
      </c>
      <c r="H25" s="15" t="s">
        <v>433</v>
      </c>
      <c r="I25" s="41">
        <v>178</v>
      </c>
      <c r="L25" s="5">
        <v>17</v>
      </c>
      <c r="M25" s="3" t="s">
        <v>468</v>
      </c>
      <c r="N25" s="5" t="s">
        <v>486</v>
      </c>
      <c r="O25" s="3" t="s">
        <v>760</v>
      </c>
      <c r="P25" s="3" t="s">
        <v>761</v>
      </c>
      <c r="Q25" s="3" t="s">
        <v>762</v>
      </c>
      <c r="R25" s="3" t="s">
        <v>763</v>
      </c>
      <c r="S25" s="3" t="s">
        <v>764</v>
      </c>
      <c r="T25" s="5">
        <v>63046</v>
      </c>
      <c r="U25" s="5"/>
      <c r="W25" s="3" t="s">
        <v>80</v>
      </c>
      <c r="X25" s="51"/>
    </row>
    <row r="26" s="3" customFormat="1" ht="82.5" spans="1:25">
      <c r="A26" s="35"/>
      <c r="B26" s="31"/>
      <c r="C26" s="7" t="s">
        <v>4237</v>
      </c>
      <c r="E26" s="9" t="s">
        <v>4238</v>
      </c>
      <c r="F26" s="15" t="s">
        <v>4188</v>
      </c>
      <c r="G26" s="10" t="s">
        <v>4239</v>
      </c>
      <c r="H26" s="15" t="s">
        <v>433</v>
      </c>
      <c r="I26" s="41">
        <v>178</v>
      </c>
      <c r="L26" s="5">
        <v>29</v>
      </c>
      <c r="M26" s="3" t="s">
        <v>441</v>
      </c>
      <c r="N26" s="5" t="s">
        <v>486</v>
      </c>
      <c r="O26" s="3" t="s">
        <v>767</v>
      </c>
      <c r="P26" s="3" t="s">
        <v>768</v>
      </c>
      <c r="Q26" s="3" t="s">
        <v>769</v>
      </c>
      <c r="R26" s="3" t="s">
        <v>770</v>
      </c>
      <c r="S26" s="3" t="s">
        <v>771</v>
      </c>
      <c r="T26" s="5">
        <v>67151</v>
      </c>
      <c r="U26" s="5"/>
      <c r="W26" s="3" t="s">
        <v>583</v>
      </c>
      <c r="Y26" s="51" t="s">
        <v>430</v>
      </c>
    </row>
    <row r="27" s="3" customFormat="1" ht="66" spans="1:25">
      <c r="A27" s="35"/>
      <c r="B27" s="31"/>
      <c r="C27" s="7" t="s">
        <v>4240</v>
      </c>
      <c r="E27" s="9" t="s">
        <v>4241</v>
      </c>
      <c r="F27" s="9" t="s">
        <v>4242</v>
      </c>
      <c r="G27" s="10" t="s">
        <v>4243</v>
      </c>
      <c r="H27" s="15" t="s">
        <v>433</v>
      </c>
      <c r="I27" s="41">
        <v>178</v>
      </c>
      <c r="L27" s="5">
        <v>27</v>
      </c>
      <c r="M27" s="3" t="s">
        <v>441</v>
      </c>
      <c r="N27" s="5" t="s">
        <v>486</v>
      </c>
      <c r="O27" s="3" t="s">
        <v>774</v>
      </c>
      <c r="P27" s="3" t="s">
        <v>775</v>
      </c>
      <c r="Q27" s="3" t="s">
        <v>776</v>
      </c>
      <c r="R27" s="3" t="s">
        <v>777</v>
      </c>
      <c r="S27" s="3" t="s">
        <v>778</v>
      </c>
      <c r="T27" s="5">
        <v>63043</v>
      </c>
      <c r="U27" s="5"/>
      <c r="W27" s="51" t="s">
        <v>63</v>
      </c>
      <c r="X27" s="51" t="s">
        <v>430</v>
      </c>
      <c r="Y27" s="51"/>
    </row>
    <row r="28" s="3" customFormat="1" ht="66" spans="1:25">
      <c r="A28" s="35"/>
      <c r="B28" s="31"/>
      <c r="C28" s="7" t="s">
        <v>4244</v>
      </c>
      <c r="E28" s="9" t="s">
        <v>4245</v>
      </c>
      <c r="F28" s="9" t="s">
        <v>4246</v>
      </c>
      <c r="G28" s="10" t="s">
        <v>4247</v>
      </c>
      <c r="H28" s="15" t="s">
        <v>433</v>
      </c>
      <c r="I28" s="41">
        <v>178</v>
      </c>
      <c r="L28" s="5">
        <v>27</v>
      </c>
      <c r="M28" s="3" t="s">
        <v>441</v>
      </c>
      <c r="N28" s="5" t="s">
        <v>486</v>
      </c>
      <c r="O28" s="3" t="s">
        <v>781</v>
      </c>
      <c r="P28" s="3" t="s">
        <v>782</v>
      </c>
      <c r="Q28" s="3" t="s">
        <v>783</v>
      </c>
      <c r="R28" s="3" t="s">
        <v>784</v>
      </c>
      <c r="S28" s="3" t="s">
        <v>785</v>
      </c>
      <c r="T28" s="5">
        <v>63040</v>
      </c>
      <c r="U28" s="5"/>
      <c r="W28" s="51" t="s">
        <v>63</v>
      </c>
      <c r="X28" s="51" t="s">
        <v>430</v>
      </c>
      <c r="Y28" s="51"/>
    </row>
    <row r="29" s="3" customFormat="1" ht="66" spans="1:25">
      <c r="A29" s="35"/>
      <c r="B29" s="31"/>
      <c r="C29" s="7" t="s">
        <v>4248</v>
      </c>
      <c r="E29" s="9" t="s">
        <v>4249</v>
      </c>
      <c r="F29" s="9" t="s">
        <v>4250</v>
      </c>
      <c r="G29" s="10" t="s">
        <v>4251</v>
      </c>
      <c r="H29" s="15" t="s">
        <v>433</v>
      </c>
      <c r="I29" s="41">
        <v>178</v>
      </c>
      <c r="L29" s="5">
        <v>32</v>
      </c>
      <c r="M29" s="3" t="s">
        <v>468</v>
      </c>
      <c r="N29" s="5" t="s">
        <v>788</v>
      </c>
      <c r="O29" s="3" t="s">
        <v>789</v>
      </c>
      <c r="P29" s="3" t="s">
        <v>790</v>
      </c>
      <c r="T29" s="5">
        <v>69747</v>
      </c>
      <c r="U29" s="5"/>
      <c r="W29" s="51" t="s">
        <v>80</v>
      </c>
      <c r="X29" s="51"/>
      <c r="Y29" s="51"/>
    </row>
    <row r="30" s="3" customFormat="1" ht="66" spans="1:25">
      <c r="A30" s="35"/>
      <c r="B30" s="31"/>
      <c r="C30" s="7" t="s">
        <v>4252</v>
      </c>
      <c r="E30" s="38" t="s">
        <v>4253</v>
      </c>
      <c r="F30" s="38" t="s">
        <v>4254</v>
      </c>
      <c r="G30" s="10" t="s">
        <v>4255</v>
      </c>
      <c r="H30" s="15" t="s">
        <v>433</v>
      </c>
      <c r="I30" s="41">
        <v>178</v>
      </c>
      <c r="L30" s="5">
        <v>17</v>
      </c>
      <c r="M30" s="3" t="s">
        <v>468</v>
      </c>
      <c r="N30" s="5" t="s">
        <v>788</v>
      </c>
      <c r="O30" s="3" t="s">
        <v>793</v>
      </c>
      <c r="P30" s="3" t="s">
        <v>794</v>
      </c>
      <c r="T30" s="5">
        <v>68823</v>
      </c>
      <c r="U30" s="5"/>
      <c r="W30" s="51" t="s">
        <v>80</v>
      </c>
      <c r="X30" s="51" t="s">
        <v>430</v>
      </c>
      <c r="Y30" s="51"/>
    </row>
    <row r="31" s="3" customFormat="1" ht="66" spans="1:25">
      <c r="A31" s="35"/>
      <c r="B31" s="31"/>
      <c r="C31" s="7" t="s">
        <v>4256</v>
      </c>
      <c r="E31" s="39"/>
      <c r="F31" s="39"/>
      <c r="G31" s="10" t="s">
        <v>4257</v>
      </c>
      <c r="H31" s="15" t="s">
        <v>433</v>
      </c>
      <c r="I31" s="41">
        <v>178</v>
      </c>
      <c r="L31" s="5">
        <v>17</v>
      </c>
      <c r="M31" s="3" t="s">
        <v>468</v>
      </c>
      <c r="N31" s="5" t="s">
        <v>788</v>
      </c>
      <c r="O31" s="3" t="s">
        <v>797</v>
      </c>
      <c r="P31" s="3" t="s">
        <v>798</v>
      </c>
      <c r="T31" s="5">
        <v>68824</v>
      </c>
      <c r="U31" s="5"/>
      <c r="W31" s="51" t="s">
        <v>80</v>
      </c>
      <c r="X31" s="51" t="s">
        <v>430</v>
      </c>
      <c r="Y31" s="51"/>
    </row>
    <row r="32" s="3" customFormat="1" ht="71.25" spans="1:25">
      <c r="A32" s="35"/>
      <c r="B32" s="31"/>
      <c r="C32" s="7" t="s">
        <v>4258</v>
      </c>
      <c r="E32" s="9" t="s">
        <v>4259</v>
      </c>
      <c r="F32" s="42" t="s">
        <v>4260</v>
      </c>
      <c r="G32" s="10" t="s">
        <v>4261</v>
      </c>
      <c r="H32" s="15" t="s">
        <v>433</v>
      </c>
      <c r="I32" s="41">
        <v>178</v>
      </c>
      <c r="L32" s="5">
        <v>27</v>
      </c>
      <c r="M32" s="3" t="s">
        <v>441</v>
      </c>
      <c r="N32" s="5" t="s">
        <v>486</v>
      </c>
      <c r="O32" s="3" t="s">
        <v>801</v>
      </c>
      <c r="P32" s="3" t="s">
        <v>802</v>
      </c>
      <c r="Q32" s="3" t="s">
        <v>803</v>
      </c>
      <c r="R32" s="3" t="s">
        <v>804</v>
      </c>
      <c r="S32" s="3" t="s">
        <v>805</v>
      </c>
      <c r="T32" s="5">
        <v>63041</v>
      </c>
      <c r="U32" s="5"/>
      <c r="W32" s="51" t="s">
        <v>63</v>
      </c>
      <c r="X32" s="51" t="s">
        <v>430</v>
      </c>
      <c r="Y32" s="51"/>
    </row>
    <row r="33" s="3" customFormat="1" ht="66" spans="1:25">
      <c r="A33" s="35"/>
      <c r="B33" s="31"/>
      <c r="C33" s="7" t="s">
        <v>4262</v>
      </c>
      <c r="E33" s="22" t="s">
        <v>4263</v>
      </c>
      <c r="F33" s="38" t="s">
        <v>4264</v>
      </c>
      <c r="G33" s="10" t="s">
        <v>4265</v>
      </c>
      <c r="H33" s="15" t="s">
        <v>433</v>
      </c>
      <c r="I33" s="41">
        <v>178</v>
      </c>
      <c r="L33" s="5">
        <v>17</v>
      </c>
      <c r="M33" s="3" t="s">
        <v>468</v>
      </c>
      <c r="N33" s="5" t="s">
        <v>808</v>
      </c>
      <c r="O33" s="3" t="s">
        <v>809</v>
      </c>
      <c r="P33" s="3" t="s">
        <v>810</v>
      </c>
      <c r="T33" s="5">
        <v>71665</v>
      </c>
      <c r="U33" s="5"/>
      <c r="W33" s="51" t="s">
        <v>80</v>
      </c>
      <c r="X33" s="51" t="s">
        <v>430</v>
      </c>
      <c r="Y33" s="51"/>
    </row>
    <row r="34" s="3" customFormat="1" ht="66" spans="1:25">
      <c r="A34" s="35"/>
      <c r="B34" s="31"/>
      <c r="C34" s="7" t="s">
        <v>4266</v>
      </c>
      <c r="E34" s="25"/>
      <c r="F34" s="40"/>
      <c r="G34" s="10" t="s">
        <v>4267</v>
      </c>
      <c r="H34" s="15" t="s">
        <v>433</v>
      </c>
      <c r="I34" s="41">
        <v>178</v>
      </c>
      <c r="L34" s="5">
        <v>27</v>
      </c>
      <c r="M34" s="3" t="s">
        <v>441</v>
      </c>
      <c r="N34" s="5" t="s">
        <v>808</v>
      </c>
      <c r="O34" s="3" t="s">
        <v>813</v>
      </c>
      <c r="P34" s="3" t="s">
        <v>814</v>
      </c>
      <c r="Q34" s="3" t="s">
        <v>815</v>
      </c>
      <c r="R34" s="3" t="s">
        <v>816</v>
      </c>
      <c r="S34" s="3" t="s">
        <v>817</v>
      </c>
      <c r="T34" s="5">
        <v>69224</v>
      </c>
      <c r="U34" s="5"/>
      <c r="W34" s="51" t="s">
        <v>63</v>
      </c>
      <c r="X34" s="51" t="s">
        <v>430</v>
      </c>
      <c r="Y34" s="51"/>
    </row>
    <row r="35" s="3" customFormat="1" ht="66" spans="1:25">
      <c r="A35" s="35"/>
      <c r="B35" s="31"/>
      <c r="C35" s="7" t="s">
        <v>4268</v>
      </c>
      <c r="E35" s="38" t="s">
        <v>4269</v>
      </c>
      <c r="F35" s="38" t="s">
        <v>4270</v>
      </c>
      <c r="G35" s="10" t="s">
        <v>4271</v>
      </c>
      <c r="H35" s="15" t="s">
        <v>433</v>
      </c>
      <c r="I35" s="41">
        <v>178</v>
      </c>
      <c r="L35" s="5">
        <v>32</v>
      </c>
      <c r="M35" s="3" t="s">
        <v>441</v>
      </c>
      <c r="N35" s="5" t="s">
        <v>820</v>
      </c>
      <c r="O35" s="3" t="s">
        <v>821</v>
      </c>
      <c r="P35" s="3" t="s">
        <v>822</v>
      </c>
      <c r="T35" s="5">
        <v>78919</v>
      </c>
      <c r="U35" s="5"/>
      <c r="W35" s="51" t="s">
        <v>63</v>
      </c>
      <c r="X35" s="51" t="s">
        <v>430</v>
      </c>
      <c r="Y35" s="51"/>
    </row>
    <row r="36" s="3" customFormat="1" ht="66" spans="1:25">
      <c r="A36" s="35"/>
      <c r="B36" s="31"/>
      <c r="C36" s="7" t="s">
        <v>4272</v>
      </c>
      <c r="E36" s="43"/>
      <c r="F36" s="43"/>
      <c r="G36" s="10" t="s">
        <v>4273</v>
      </c>
      <c r="H36" s="15" t="s">
        <v>433</v>
      </c>
      <c r="I36" s="41">
        <v>178</v>
      </c>
      <c r="L36" s="5">
        <v>32</v>
      </c>
      <c r="M36" s="3" t="s">
        <v>441</v>
      </c>
      <c r="N36" s="5" t="s">
        <v>820</v>
      </c>
      <c r="O36" s="3" t="s">
        <v>825</v>
      </c>
      <c r="P36" s="3" t="s">
        <v>826</v>
      </c>
      <c r="Q36" s="3" t="s">
        <v>827</v>
      </c>
      <c r="R36" s="3" t="s">
        <v>828</v>
      </c>
      <c r="S36" s="3" t="s">
        <v>829</v>
      </c>
      <c r="T36" s="5">
        <v>77067</v>
      </c>
      <c r="U36" s="5"/>
      <c r="W36" s="51" t="s">
        <v>63</v>
      </c>
      <c r="X36" s="51" t="s">
        <v>430</v>
      </c>
      <c r="Y36" s="51"/>
    </row>
    <row r="37" s="3" customFormat="1" ht="66" spans="1:25">
      <c r="A37" s="35"/>
      <c r="B37" s="31"/>
      <c r="C37" s="7" t="s">
        <v>4274</v>
      </c>
      <c r="E37" s="40"/>
      <c r="F37" s="40"/>
      <c r="G37" s="10" t="s">
        <v>4275</v>
      </c>
      <c r="H37" s="15" t="s">
        <v>433</v>
      </c>
      <c r="I37" s="41">
        <v>178</v>
      </c>
      <c r="J37" s="9" t="s">
        <v>4276</v>
      </c>
      <c r="L37" s="5">
        <v>32</v>
      </c>
      <c r="M37" s="3" t="s">
        <v>441</v>
      </c>
      <c r="N37" s="5" t="s">
        <v>820</v>
      </c>
      <c r="O37" s="3" t="s">
        <v>832</v>
      </c>
      <c r="P37" s="3" t="s">
        <v>833</v>
      </c>
      <c r="T37" s="5">
        <v>77069</v>
      </c>
      <c r="U37" s="5"/>
      <c r="W37" s="51" t="s">
        <v>63</v>
      </c>
      <c r="X37" s="51" t="s">
        <v>430</v>
      </c>
      <c r="Y37" s="51"/>
    </row>
    <row r="38" s="3" customFormat="1" ht="99.75" spans="1:25">
      <c r="A38" s="35"/>
      <c r="B38" s="31"/>
      <c r="C38" s="7" t="s">
        <v>4277</v>
      </c>
      <c r="E38" s="9" t="s">
        <v>4278</v>
      </c>
      <c r="F38" s="9" t="s">
        <v>4279</v>
      </c>
      <c r="G38" s="10" t="s">
        <v>4280</v>
      </c>
      <c r="H38" s="15" t="s">
        <v>433</v>
      </c>
      <c r="I38" s="41">
        <v>178</v>
      </c>
      <c r="J38" s="42" t="s">
        <v>4281</v>
      </c>
      <c r="L38" s="5">
        <v>35</v>
      </c>
      <c r="M38" s="3" t="s">
        <v>441</v>
      </c>
      <c r="N38" s="5" t="s">
        <v>836</v>
      </c>
      <c r="O38" s="3" t="s">
        <v>837</v>
      </c>
      <c r="P38" s="3" t="s">
        <v>838</v>
      </c>
      <c r="Q38" s="3" t="s">
        <v>839</v>
      </c>
      <c r="R38" s="3" t="s">
        <v>840</v>
      </c>
      <c r="S38" s="3" t="s">
        <v>841</v>
      </c>
      <c r="T38" s="5">
        <v>90655</v>
      </c>
      <c r="U38" s="5"/>
      <c r="W38" s="51" t="s">
        <v>63</v>
      </c>
      <c r="X38" s="51" t="s">
        <v>430</v>
      </c>
      <c r="Y38" s="51" t="s">
        <v>430</v>
      </c>
    </row>
    <row r="39" s="3" customFormat="1" ht="66" spans="1:25">
      <c r="A39" s="35"/>
      <c r="B39" s="31"/>
      <c r="C39" s="7" t="s">
        <v>4282</v>
      </c>
      <c r="E39" s="22" t="s">
        <v>4283</v>
      </c>
      <c r="F39" s="38" t="s">
        <v>4284</v>
      </c>
      <c r="G39" s="10" t="s">
        <v>4285</v>
      </c>
      <c r="H39" s="15" t="s">
        <v>433</v>
      </c>
      <c r="I39" s="41">
        <v>178</v>
      </c>
      <c r="L39" s="5">
        <v>17</v>
      </c>
      <c r="M39" s="3" t="s">
        <v>468</v>
      </c>
      <c r="N39" s="5" t="s">
        <v>844</v>
      </c>
      <c r="O39" s="3" t="s">
        <v>845</v>
      </c>
      <c r="P39" s="3" t="s">
        <v>846</v>
      </c>
      <c r="Q39" s="3" t="s">
        <v>847</v>
      </c>
      <c r="R39" s="3" t="s">
        <v>848</v>
      </c>
      <c r="S39" s="3" t="s">
        <v>849</v>
      </c>
      <c r="T39" s="5">
        <v>94229</v>
      </c>
      <c r="U39" s="5"/>
      <c r="W39" s="51" t="s">
        <v>80</v>
      </c>
      <c r="X39" s="51" t="s">
        <v>430</v>
      </c>
      <c r="Y39" s="51"/>
    </row>
    <row r="40" s="3" customFormat="1" ht="66" spans="1:25">
      <c r="A40" s="35"/>
      <c r="B40" s="31"/>
      <c r="C40" s="7" t="s">
        <v>4286</v>
      </c>
      <c r="E40" s="23"/>
      <c r="F40" s="43"/>
      <c r="G40" s="10" t="s">
        <v>4287</v>
      </c>
      <c r="H40" s="15" t="s">
        <v>433</v>
      </c>
      <c r="I40" s="41">
        <v>178</v>
      </c>
      <c r="L40" s="5">
        <v>17</v>
      </c>
      <c r="M40" s="3" t="s">
        <v>468</v>
      </c>
      <c r="N40" s="5" t="s">
        <v>844</v>
      </c>
      <c r="O40" s="3" t="s">
        <v>851</v>
      </c>
      <c r="P40" s="3" t="s">
        <v>852</v>
      </c>
      <c r="Q40" s="3" t="s">
        <v>853</v>
      </c>
      <c r="R40" s="3" t="s">
        <v>854</v>
      </c>
      <c r="S40" s="3" t="s">
        <v>855</v>
      </c>
      <c r="T40" s="5">
        <v>94230</v>
      </c>
      <c r="U40" s="5"/>
      <c r="W40" s="51" t="s">
        <v>80</v>
      </c>
      <c r="X40" s="51" t="s">
        <v>430</v>
      </c>
      <c r="Y40" s="51"/>
    </row>
    <row r="41" s="3" customFormat="1" ht="66" spans="1:25">
      <c r="A41" s="35"/>
      <c r="B41" s="31"/>
      <c r="C41" s="7" t="s">
        <v>4288</v>
      </c>
      <c r="E41" s="25"/>
      <c r="F41" s="40"/>
      <c r="G41" s="10" t="s">
        <v>4289</v>
      </c>
      <c r="H41" s="15" t="s">
        <v>433</v>
      </c>
      <c r="I41" s="41">
        <v>178</v>
      </c>
      <c r="L41" s="5">
        <v>17</v>
      </c>
      <c r="M41" s="3" t="s">
        <v>468</v>
      </c>
      <c r="N41" s="5" t="s">
        <v>844</v>
      </c>
      <c r="O41" s="3" t="s">
        <v>857</v>
      </c>
      <c r="P41" s="3" t="s">
        <v>858</v>
      </c>
      <c r="Q41" s="3" t="s">
        <v>859</v>
      </c>
      <c r="R41" s="3" t="s">
        <v>860</v>
      </c>
      <c r="S41" s="3" t="s">
        <v>861</v>
      </c>
      <c r="T41" s="5">
        <v>94231</v>
      </c>
      <c r="U41" s="5"/>
      <c r="W41" s="51" t="s">
        <v>80</v>
      </c>
      <c r="X41" s="51" t="s">
        <v>430</v>
      </c>
      <c r="Y41" s="51"/>
    </row>
    <row r="42" s="3" customFormat="1" ht="66" spans="1:25">
      <c r="A42" s="35"/>
      <c r="B42" s="31"/>
      <c r="C42" s="7" t="s">
        <v>4290</v>
      </c>
      <c r="E42" s="22" t="s">
        <v>4291</v>
      </c>
      <c r="F42" s="38" t="s">
        <v>4292</v>
      </c>
      <c r="G42" s="10" t="s">
        <v>4293</v>
      </c>
      <c r="H42" s="15" t="s">
        <v>433</v>
      </c>
      <c r="I42" s="41">
        <v>178</v>
      </c>
      <c r="L42" s="5">
        <v>17</v>
      </c>
      <c r="M42" s="3" t="s">
        <v>468</v>
      </c>
      <c r="N42" s="5" t="s">
        <v>844</v>
      </c>
      <c r="O42" s="3" t="s">
        <v>864</v>
      </c>
      <c r="P42" s="3" t="s">
        <v>865</v>
      </c>
      <c r="Q42" s="3" t="s">
        <v>866</v>
      </c>
      <c r="R42" s="3" t="s">
        <v>867</v>
      </c>
      <c r="S42" s="3" t="s">
        <v>868</v>
      </c>
      <c r="T42" s="5">
        <v>94292</v>
      </c>
      <c r="U42" s="5"/>
      <c r="W42" s="51" t="s">
        <v>80</v>
      </c>
      <c r="X42" s="51"/>
      <c r="Y42" s="51"/>
    </row>
    <row r="43" s="3" customFormat="1" ht="66" spans="1:25">
      <c r="A43" s="35"/>
      <c r="B43" s="31"/>
      <c r="C43" s="7" t="s">
        <v>4294</v>
      </c>
      <c r="E43" s="23"/>
      <c r="F43" s="43"/>
      <c r="G43" s="10" t="s">
        <v>4295</v>
      </c>
      <c r="H43" s="15" t="s">
        <v>433</v>
      </c>
      <c r="I43" s="41">
        <v>178</v>
      </c>
      <c r="L43" s="5">
        <v>17</v>
      </c>
      <c r="M43" s="3" t="s">
        <v>468</v>
      </c>
      <c r="N43" s="5" t="s">
        <v>844</v>
      </c>
      <c r="O43" s="3" t="s">
        <v>870</v>
      </c>
      <c r="P43" s="3" t="s">
        <v>871</v>
      </c>
      <c r="Q43" s="3" t="s">
        <v>872</v>
      </c>
      <c r="R43" s="3" t="s">
        <v>873</v>
      </c>
      <c r="S43" s="3" t="s">
        <v>874</v>
      </c>
      <c r="T43" s="5">
        <v>94293</v>
      </c>
      <c r="U43" s="5"/>
      <c r="W43" s="51" t="s">
        <v>80</v>
      </c>
      <c r="X43" s="51"/>
      <c r="Y43" s="51"/>
    </row>
    <row r="44" s="3" customFormat="1" ht="66" spans="1:25">
      <c r="A44" s="35"/>
      <c r="B44" s="31"/>
      <c r="C44" s="7" t="s">
        <v>4296</v>
      </c>
      <c r="E44" s="25"/>
      <c r="F44" s="40"/>
      <c r="G44" s="10" t="s">
        <v>4297</v>
      </c>
      <c r="H44" s="15" t="s">
        <v>433</v>
      </c>
      <c r="I44" s="41">
        <v>178</v>
      </c>
      <c r="L44" s="5">
        <v>17</v>
      </c>
      <c r="M44" s="3" t="s">
        <v>468</v>
      </c>
      <c r="N44" s="5" t="s">
        <v>844</v>
      </c>
      <c r="O44" s="3" t="s">
        <v>876</v>
      </c>
      <c r="P44" s="3" t="s">
        <v>877</v>
      </c>
      <c r="Q44" s="3" t="s">
        <v>878</v>
      </c>
      <c r="R44" s="3" t="s">
        <v>879</v>
      </c>
      <c r="S44" s="3" t="s">
        <v>880</v>
      </c>
      <c r="T44" s="5">
        <v>94291</v>
      </c>
      <c r="U44" s="5"/>
      <c r="W44" s="51" t="s">
        <v>80</v>
      </c>
      <c r="X44" s="51"/>
      <c r="Y44" s="51"/>
    </row>
    <row r="45" s="3" customFormat="1" ht="66" spans="1:25">
      <c r="A45" s="35"/>
      <c r="B45" s="31"/>
      <c r="C45" s="7" t="s">
        <v>4298</v>
      </c>
      <c r="E45" s="13" t="s">
        <v>4299</v>
      </c>
      <c r="F45" s="9" t="s">
        <v>4300</v>
      </c>
      <c r="G45" s="10" t="s">
        <v>4301</v>
      </c>
      <c r="H45" s="15" t="s">
        <v>433</v>
      </c>
      <c r="I45" s="41">
        <v>178</v>
      </c>
      <c r="L45" s="5">
        <v>35</v>
      </c>
      <c r="M45" s="3" t="s">
        <v>441</v>
      </c>
      <c r="N45" s="5" t="s">
        <v>542</v>
      </c>
      <c r="O45" s="3" t="s">
        <v>883</v>
      </c>
      <c r="P45" s="3" t="s">
        <v>884</v>
      </c>
      <c r="Q45" s="3" t="s">
        <v>885</v>
      </c>
      <c r="R45" s="3" t="s">
        <v>886</v>
      </c>
      <c r="S45" s="3" t="s">
        <v>887</v>
      </c>
      <c r="T45" s="5">
        <v>104269</v>
      </c>
      <c r="U45" s="5"/>
      <c r="W45" s="51" t="s">
        <v>63</v>
      </c>
      <c r="X45" s="51" t="s">
        <v>430</v>
      </c>
      <c r="Y45" s="51"/>
    </row>
    <row r="46" s="3" customFormat="1" ht="66" spans="1:25">
      <c r="A46" s="35"/>
      <c r="B46" s="31"/>
      <c r="C46" s="7" t="s">
        <v>4302</v>
      </c>
      <c r="E46" s="13" t="s">
        <v>4303</v>
      </c>
      <c r="F46" s="38" t="s">
        <v>4304</v>
      </c>
      <c r="G46" s="10" t="s">
        <v>4305</v>
      </c>
      <c r="H46" s="15" t="s">
        <v>433</v>
      </c>
      <c r="I46" s="41">
        <v>178</v>
      </c>
      <c r="J46" s="9" t="s">
        <v>4306</v>
      </c>
      <c r="L46" s="5">
        <v>35</v>
      </c>
      <c r="M46" s="3" t="s">
        <v>441</v>
      </c>
      <c r="N46" s="5" t="s">
        <v>836</v>
      </c>
      <c r="O46" s="3" t="s">
        <v>890</v>
      </c>
      <c r="P46" s="3" t="s">
        <v>891</v>
      </c>
      <c r="Q46" s="3" t="s">
        <v>892</v>
      </c>
      <c r="R46" s="3" t="s">
        <v>893</v>
      </c>
      <c r="S46" s="3" t="s">
        <v>894</v>
      </c>
      <c r="T46" s="5">
        <v>87771</v>
      </c>
      <c r="U46" s="5"/>
      <c r="W46" s="51" t="s">
        <v>63</v>
      </c>
      <c r="X46" s="51" t="s">
        <v>430</v>
      </c>
      <c r="Y46" s="51"/>
    </row>
    <row r="47" s="3" customFormat="1" ht="66" spans="1:25">
      <c r="A47" s="35"/>
      <c r="B47" s="31"/>
      <c r="C47" s="7" t="s">
        <v>4307</v>
      </c>
      <c r="E47" s="13" t="s">
        <v>4308</v>
      </c>
      <c r="F47" s="43"/>
      <c r="G47" s="10" t="s">
        <v>4309</v>
      </c>
      <c r="H47" s="15" t="s">
        <v>433</v>
      </c>
      <c r="I47" s="41">
        <v>178</v>
      </c>
      <c r="J47" s="9" t="s">
        <v>4310</v>
      </c>
      <c r="L47" s="5">
        <v>32</v>
      </c>
      <c r="M47" s="3" t="s">
        <v>468</v>
      </c>
      <c r="N47" s="5" t="s">
        <v>836</v>
      </c>
      <c r="O47" s="3" t="s">
        <v>897</v>
      </c>
      <c r="P47" s="3" t="s">
        <v>898</v>
      </c>
      <c r="Q47" s="3" t="s">
        <v>899</v>
      </c>
      <c r="R47" s="3" t="s">
        <v>900</v>
      </c>
      <c r="S47" s="3" t="s">
        <v>901</v>
      </c>
      <c r="T47" s="5">
        <v>89783</v>
      </c>
      <c r="U47" s="5"/>
      <c r="W47" s="51" t="s">
        <v>80</v>
      </c>
      <c r="X47" s="51" t="s">
        <v>430</v>
      </c>
      <c r="Y47" s="51"/>
    </row>
    <row r="48" s="3" customFormat="1" ht="66" spans="1:25">
      <c r="A48" s="35"/>
      <c r="B48" s="31"/>
      <c r="C48" s="7" t="s">
        <v>4311</v>
      </c>
      <c r="E48" s="13" t="s">
        <v>4312</v>
      </c>
      <c r="F48" s="43"/>
      <c r="G48" s="10" t="s">
        <v>4313</v>
      </c>
      <c r="H48" s="15" t="s">
        <v>433</v>
      </c>
      <c r="I48" s="41">
        <v>178</v>
      </c>
      <c r="J48" s="37"/>
      <c r="L48" s="5">
        <v>35</v>
      </c>
      <c r="M48" s="3" t="s">
        <v>441</v>
      </c>
      <c r="N48" s="5" t="s">
        <v>844</v>
      </c>
      <c r="O48" s="3" t="s">
        <v>904</v>
      </c>
      <c r="P48" s="3" t="s">
        <v>905</v>
      </c>
      <c r="Q48" s="3" t="s">
        <v>906</v>
      </c>
      <c r="R48" s="3" t="s">
        <v>907</v>
      </c>
      <c r="S48" s="3" t="s">
        <v>908</v>
      </c>
      <c r="T48" s="5">
        <v>95057</v>
      </c>
      <c r="U48" s="5"/>
      <c r="W48" s="51" t="s">
        <v>63</v>
      </c>
      <c r="X48" s="51" t="s">
        <v>430</v>
      </c>
      <c r="Y48" s="51"/>
    </row>
    <row r="49" s="3" customFormat="1" ht="66" spans="1:25">
      <c r="A49" s="35"/>
      <c r="B49" s="31"/>
      <c r="C49" s="7" t="s">
        <v>4314</v>
      </c>
      <c r="E49" s="13" t="s">
        <v>4315</v>
      </c>
      <c r="F49" s="40"/>
      <c r="G49" s="10" t="s">
        <v>4316</v>
      </c>
      <c r="H49" s="15" t="s">
        <v>433</v>
      </c>
      <c r="I49" s="41">
        <v>178</v>
      </c>
      <c r="J49" s="42" t="s">
        <v>4317</v>
      </c>
      <c r="L49" s="5">
        <v>17</v>
      </c>
      <c r="M49" s="3" t="s">
        <v>468</v>
      </c>
      <c r="N49" s="5" t="s">
        <v>844</v>
      </c>
      <c r="O49" s="3" t="s">
        <v>911</v>
      </c>
      <c r="P49" s="3" t="s">
        <v>912</v>
      </c>
      <c r="Q49" s="3" t="s">
        <v>913</v>
      </c>
      <c r="R49" s="3" t="s">
        <v>914</v>
      </c>
      <c r="S49" s="3" t="s">
        <v>915</v>
      </c>
      <c r="T49" s="5">
        <v>94228</v>
      </c>
      <c r="U49" s="5"/>
      <c r="W49" s="51" t="s">
        <v>80</v>
      </c>
      <c r="X49" s="51" t="s">
        <v>430</v>
      </c>
      <c r="Y49" s="51"/>
    </row>
    <row r="50" s="3" customFormat="1" ht="66" spans="1:25">
      <c r="A50" s="35"/>
      <c r="B50" s="31"/>
      <c r="C50" s="7" t="s">
        <v>4318</v>
      </c>
      <c r="E50" s="13" t="s">
        <v>4319</v>
      </c>
      <c r="F50" s="9" t="s">
        <v>4320</v>
      </c>
      <c r="G50" s="10" t="s">
        <v>4321</v>
      </c>
      <c r="H50" s="15" t="s">
        <v>433</v>
      </c>
      <c r="I50" s="41">
        <v>178</v>
      </c>
      <c r="J50" s="37"/>
      <c r="L50" s="5">
        <v>35</v>
      </c>
      <c r="M50" s="3" t="s">
        <v>441</v>
      </c>
      <c r="N50" s="5" t="s">
        <v>836</v>
      </c>
      <c r="O50" s="3" t="s">
        <v>918</v>
      </c>
      <c r="P50" s="3" t="s">
        <v>919</v>
      </c>
      <c r="Q50" s="3" t="s">
        <v>920</v>
      </c>
      <c r="R50" s="3" t="s">
        <v>921</v>
      </c>
      <c r="S50" s="3" t="s">
        <v>922</v>
      </c>
      <c r="T50" s="5">
        <v>87777</v>
      </c>
      <c r="U50" s="5"/>
      <c r="W50" s="51" t="s">
        <v>63</v>
      </c>
      <c r="X50" s="51" t="s">
        <v>430</v>
      </c>
      <c r="Y50" s="51"/>
    </row>
    <row r="51" s="3" customFormat="1" ht="66" spans="1:25">
      <c r="A51" s="35"/>
      <c r="B51" s="31"/>
      <c r="C51" s="7" t="s">
        <v>4322</v>
      </c>
      <c r="E51" s="22" t="s">
        <v>4319</v>
      </c>
      <c r="F51" s="38" t="s">
        <v>4323</v>
      </c>
      <c r="G51" s="10" t="s">
        <v>4324</v>
      </c>
      <c r="H51" s="15" t="s">
        <v>433</v>
      </c>
      <c r="I51" s="41">
        <v>178</v>
      </c>
      <c r="L51" s="5">
        <v>32</v>
      </c>
      <c r="M51" s="3" t="s">
        <v>468</v>
      </c>
      <c r="N51" s="5" t="s">
        <v>844</v>
      </c>
      <c r="O51" s="3" t="s">
        <v>925</v>
      </c>
      <c r="P51" s="3" t="s">
        <v>926</v>
      </c>
      <c r="T51" s="5">
        <v>93666</v>
      </c>
      <c r="U51" s="5"/>
      <c r="W51" s="51" t="s">
        <v>80</v>
      </c>
      <c r="X51" s="51" t="s">
        <v>430</v>
      </c>
      <c r="Y51" s="51"/>
    </row>
    <row r="52" s="3" customFormat="1" ht="66" spans="1:25">
      <c r="A52" s="35"/>
      <c r="B52" s="31"/>
      <c r="C52" s="7" t="s">
        <v>4325</v>
      </c>
      <c r="E52" s="25"/>
      <c r="F52" s="39"/>
      <c r="G52" s="10" t="s">
        <v>4326</v>
      </c>
      <c r="H52" s="15" t="s">
        <v>433</v>
      </c>
      <c r="I52" s="41">
        <v>178</v>
      </c>
      <c r="L52" s="5">
        <v>35</v>
      </c>
      <c r="M52" s="3" t="s">
        <v>441</v>
      </c>
      <c r="N52" s="5" t="s">
        <v>844</v>
      </c>
      <c r="O52" s="3" t="s">
        <v>929</v>
      </c>
      <c r="P52" s="3" t="s">
        <v>930</v>
      </c>
      <c r="T52" s="5">
        <v>95059</v>
      </c>
      <c r="U52" s="5"/>
      <c r="W52" s="51" t="s">
        <v>63</v>
      </c>
      <c r="X52" s="51" t="s">
        <v>430</v>
      </c>
      <c r="Y52" s="51"/>
    </row>
    <row r="53" s="3" customFormat="1" ht="66" spans="1:25">
      <c r="A53" s="35"/>
      <c r="B53" s="31"/>
      <c r="C53" s="7" t="s">
        <v>4327</v>
      </c>
      <c r="E53" s="13" t="s">
        <v>4328</v>
      </c>
      <c r="F53" s="9" t="s">
        <v>4329</v>
      </c>
      <c r="G53" s="10" t="s">
        <v>4330</v>
      </c>
      <c r="H53" s="15" t="s">
        <v>433</v>
      </c>
      <c r="I53" s="41">
        <v>178</v>
      </c>
      <c r="J53" s="9" t="s">
        <v>4331</v>
      </c>
      <c r="L53" s="5">
        <v>35</v>
      </c>
      <c r="M53" s="3" t="s">
        <v>468</v>
      </c>
      <c r="N53" s="5" t="s">
        <v>542</v>
      </c>
      <c r="O53" s="3" t="s">
        <v>933</v>
      </c>
      <c r="P53" s="3" t="s">
        <v>934</v>
      </c>
      <c r="T53" s="5">
        <v>104253</v>
      </c>
      <c r="U53" s="5"/>
      <c r="W53" s="51" t="s">
        <v>80</v>
      </c>
      <c r="X53" s="51" t="s">
        <v>430</v>
      </c>
      <c r="Y53" s="51"/>
    </row>
    <row r="54" s="3" customFormat="1" ht="66" spans="1:25">
      <c r="A54" s="35"/>
      <c r="B54" s="31"/>
      <c r="C54" s="7" t="s">
        <v>4332</v>
      </c>
      <c r="E54" s="24" t="s">
        <v>4333</v>
      </c>
      <c r="F54" s="15" t="s">
        <v>4188</v>
      </c>
      <c r="G54" s="10" t="s">
        <v>4334</v>
      </c>
      <c r="H54" s="15" t="s">
        <v>433</v>
      </c>
      <c r="I54" s="41">
        <v>178</v>
      </c>
      <c r="L54" s="5">
        <v>17</v>
      </c>
      <c r="M54" s="3" t="s">
        <v>468</v>
      </c>
      <c r="N54" s="5" t="s">
        <v>549</v>
      </c>
      <c r="O54" s="3" t="s">
        <v>937</v>
      </c>
      <c r="P54" s="3" t="s">
        <v>938</v>
      </c>
      <c r="T54" s="5">
        <v>116773</v>
      </c>
      <c r="U54" s="5"/>
      <c r="W54" s="51" t="s">
        <v>80</v>
      </c>
      <c r="X54" s="51"/>
      <c r="Y54" s="51"/>
    </row>
    <row r="55" s="3" customFormat="1" ht="66" spans="1:25">
      <c r="A55" s="35"/>
      <c r="B55" s="31"/>
      <c r="C55" s="7" t="s">
        <v>4335</v>
      </c>
      <c r="E55" s="24"/>
      <c r="F55" s="15" t="s">
        <v>4188</v>
      </c>
      <c r="G55" s="10" t="s">
        <v>4336</v>
      </c>
      <c r="H55" s="15" t="s">
        <v>433</v>
      </c>
      <c r="I55" s="41">
        <v>178</v>
      </c>
      <c r="L55" s="5">
        <v>17</v>
      </c>
      <c r="M55" s="3" t="s">
        <v>468</v>
      </c>
      <c r="N55" s="5" t="s">
        <v>549</v>
      </c>
      <c r="O55" s="3" t="s">
        <v>941</v>
      </c>
      <c r="P55" s="3" t="s">
        <v>942</v>
      </c>
      <c r="T55" s="5">
        <v>116674</v>
      </c>
      <c r="U55" s="5"/>
      <c r="W55" s="51" t="s">
        <v>80</v>
      </c>
      <c r="X55" s="51"/>
      <c r="Y55" s="51"/>
    </row>
    <row r="56" s="3" customFormat="1" ht="66" spans="1:25">
      <c r="A56" s="35"/>
      <c r="B56" s="31"/>
      <c r="C56" s="7" t="s">
        <v>4337</v>
      </c>
      <c r="E56" s="24"/>
      <c r="F56" s="15" t="s">
        <v>4188</v>
      </c>
      <c r="G56" s="10" t="s">
        <v>4338</v>
      </c>
      <c r="H56" s="15" t="s">
        <v>433</v>
      </c>
      <c r="I56" s="41">
        <v>178</v>
      </c>
      <c r="L56" s="5">
        <v>17</v>
      </c>
      <c r="M56" s="3" t="s">
        <v>468</v>
      </c>
      <c r="N56" s="5" t="s">
        <v>549</v>
      </c>
      <c r="O56" s="3" t="s">
        <v>945</v>
      </c>
      <c r="P56" s="3" t="s">
        <v>946</v>
      </c>
      <c r="T56" s="5">
        <v>116767</v>
      </c>
      <c r="U56" s="5"/>
      <c r="W56" s="51" t="s">
        <v>80</v>
      </c>
      <c r="X56" s="51"/>
      <c r="Y56" s="51"/>
    </row>
    <row r="57" s="3" customFormat="1" ht="66" spans="1:25">
      <c r="A57" s="35"/>
      <c r="B57" s="31"/>
      <c r="C57" s="7" t="s">
        <v>4339</v>
      </c>
      <c r="E57" s="24"/>
      <c r="F57" s="15" t="s">
        <v>4188</v>
      </c>
      <c r="G57" s="10" t="s">
        <v>4340</v>
      </c>
      <c r="H57" s="15" t="s">
        <v>433</v>
      </c>
      <c r="I57" s="41">
        <v>178</v>
      </c>
      <c r="L57" s="5">
        <v>17</v>
      </c>
      <c r="M57" s="3" t="s">
        <v>468</v>
      </c>
      <c r="N57" s="5" t="s">
        <v>549</v>
      </c>
      <c r="O57" s="3" t="s">
        <v>949</v>
      </c>
      <c r="P57" s="3" t="s">
        <v>950</v>
      </c>
      <c r="T57" s="5">
        <v>116659</v>
      </c>
      <c r="U57" s="5"/>
      <c r="W57" s="51" t="s">
        <v>80</v>
      </c>
      <c r="X57" s="51"/>
      <c r="Y57" s="51"/>
    </row>
    <row r="58" s="3" customFormat="1" ht="66" spans="1:25">
      <c r="A58" s="35"/>
      <c r="B58" s="31"/>
      <c r="C58" s="7" t="s">
        <v>4341</v>
      </c>
      <c r="E58" s="24"/>
      <c r="F58" s="15" t="s">
        <v>4188</v>
      </c>
      <c r="G58" s="10" t="s">
        <v>4342</v>
      </c>
      <c r="H58" s="15" t="s">
        <v>433</v>
      </c>
      <c r="I58" s="41">
        <v>178</v>
      </c>
      <c r="L58" s="5">
        <v>17</v>
      </c>
      <c r="M58" s="3" t="s">
        <v>468</v>
      </c>
      <c r="N58" s="5" t="s">
        <v>549</v>
      </c>
      <c r="O58" s="3" t="s">
        <v>953</v>
      </c>
      <c r="P58" s="3" t="s">
        <v>954</v>
      </c>
      <c r="T58" s="5">
        <v>116661</v>
      </c>
      <c r="U58" s="5"/>
      <c r="W58" s="51" t="s">
        <v>80</v>
      </c>
      <c r="X58" s="51"/>
      <c r="Y58" s="51"/>
    </row>
    <row r="59" s="3" customFormat="1" ht="66" spans="1:25">
      <c r="A59" s="35"/>
      <c r="B59" s="31"/>
      <c r="C59" s="7" t="s">
        <v>4343</v>
      </c>
      <c r="E59" s="44"/>
      <c r="F59" s="15" t="s">
        <v>4188</v>
      </c>
      <c r="G59" s="10" t="s">
        <v>4344</v>
      </c>
      <c r="H59" s="15" t="s">
        <v>433</v>
      </c>
      <c r="I59" s="41">
        <v>178</v>
      </c>
      <c r="J59" s="37" t="s">
        <v>4345</v>
      </c>
      <c r="L59" s="5">
        <v>17</v>
      </c>
      <c r="M59" s="3" t="s">
        <v>468</v>
      </c>
      <c r="N59" s="5" t="s">
        <v>549</v>
      </c>
      <c r="O59" s="3" t="s">
        <v>957</v>
      </c>
      <c r="P59" s="3" t="s">
        <v>958</v>
      </c>
      <c r="T59" s="5">
        <v>116792</v>
      </c>
      <c r="U59" s="5"/>
      <c r="W59" s="51" t="s">
        <v>80</v>
      </c>
      <c r="X59" s="51"/>
      <c r="Y59" s="51"/>
    </row>
    <row r="60" s="3" customFormat="1" ht="82.5" spans="1:25">
      <c r="A60" s="35"/>
      <c r="B60" s="31"/>
      <c r="C60" s="7" t="s">
        <v>4346</v>
      </c>
      <c r="E60" s="13" t="s">
        <v>4347</v>
      </c>
      <c r="G60" s="10" t="s">
        <v>4348</v>
      </c>
      <c r="H60" s="15" t="s">
        <v>433</v>
      </c>
      <c r="I60" s="41">
        <v>178</v>
      </c>
      <c r="J60" s="9" t="s">
        <v>4349</v>
      </c>
      <c r="L60" s="5">
        <v>17</v>
      </c>
      <c r="M60" s="3" t="s">
        <v>468</v>
      </c>
      <c r="N60" s="5" t="s">
        <v>549</v>
      </c>
      <c r="O60" s="3" t="s">
        <v>961</v>
      </c>
      <c r="P60" s="3" t="s">
        <v>962</v>
      </c>
      <c r="T60" s="5">
        <v>116794</v>
      </c>
      <c r="U60" s="5"/>
      <c r="W60" s="51" t="s">
        <v>80</v>
      </c>
      <c r="X60" s="51"/>
      <c r="Y60" s="51" t="s">
        <v>430</v>
      </c>
    </row>
    <row r="61" s="3" customFormat="1" ht="66" spans="1:25">
      <c r="A61" s="32"/>
      <c r="B61" s="31"/>
      <c r="C61" s="7" t="s">
        <v>4350</v>
      </c>
      <c r="E61" s="22" t="s">
        <v>4351</v>
      </c>
      <c r="G61" s="10" t="s">
        <v>4352</v>
      </c>
      <c r="H61" s="15" t="s">
        <v>433</v>
      </c>
      <c r="I61" s="41">
        <v>178</v>
      </c>
      <c r="L61" s="5">
        <v>17</v>
      </c>
      <c r="M61" s="3" t="s">
        <v>468</v>
      </c>
      <c r="N61" s="5" t="s">
        <v>965</v>
      </c>
      <c r="O61" s="3" t="s">
        <v>966</v>
      </c>
      <c r="P61" s="3" t="s">
        <v>967</v>
      </c>
      <c r="T61" s="5">
        <v>116669</v>
      </c>
      <c r="U61" s="5"/>
      <c r="W61" s="51" t="s">
        <v>80</v>
      </c>
      <c r="X61" s="51"/>
      <c r="Y61" s="51"/>
    </row>
    <row r="62" s="3" customFormat="1" ht="66" spans="1:25">
      <c r="A62" s="32"/>
      <c r="B62" s="31"/>
      <c r="C62" s="7" t="s">
        <v>4353</v>
      </c>
      <c r="E62" s="23"/>
      <c r="G62" s="10" t="s">
        <v>4354</v>
      </c>
      <c r="H62" s="15" t="s">
        <v>433</v>
      </c>
      <c r="I62" s="41">
        <v>178</v>
      </c>
      <c r="L62" s="5">
        <v>17</v>
      </c>
      <c r="M62" s="3" t="s">
        <v>468</v>
      </c>
      <c r="N62" s="5" t="s">
        <v>965</v>
      </c>
      <c r="O62" s="3" t="s">
        <v>969</v>
      </c>
      <c r="P62" s="3" t="s">
        <v>970</v>
      </c>
      <c r="T62" s="5">
        <v>116658</v>
      </c>
      <c r="U62" s="5"/>
      <c r="W62" s="51" t="s">
        <v>80</v>
      </c>
      <c r="X62" s="51"/>
      <c r="Y62" s="51"/>
    </row>
    <row r="63" s="3" customFormat="1" ht="66" spans="1:25">
      <c r="A63" s="32"/>
      <c r="B63" s="31"/>
      <c r="C63" s="7" t="s">
        <v>4355</v>
      </c>
      <c r="E63" s="25"/>
      <c r="G63" s="10" t="s">
        <v>4356</v>
      </c>
      <c r="H63" s="15" t="s">
        <v>433</v>
      </c>
      <c r="I63" s="41">
        <v>178</v>
      </c>
      <c r="L63" s="5">
        <v>17</v>
      </c>
      <c r="M63" s="3" t="s">
        <v>468</v>
      </c>
      <c r="N63" s="5" t="s">
        <v>965</v>
      </c>
      <c r="O63" s="3" t="s">
        <v>972</v>
      </c>
      <c r="P63" s="3" t="s">
        <v>973</v>
      </c>
      <c r="T63" s="5">
        <v>116780</v>
      </c>
      <c r="U63" s="5"/>
      <c r="W63" s="51" t="s">
        <v>80</v>
      </c>
      <c r="X63" s="51"/>
      <c r="Y63" s="51"/>
    </row>
    <row r="64" s="3" customFormat="1" ht="49.5" spans="1:25">
      <c r="A64" s="35"/>
      <c r="B64" s="31"/>
      <c r="C64" s="7" t="s">
        <v>4357</v>
      </c>
      <c r="E64" s="13" t="s">
        <v>4358</v>
      </c>
      <c r="F64" s="15" t="s">
        <v>4188</v>
      </c>
      <c r="G64" s="10" t="s">
        <v>4359</v>
      </c>
      <c r="H64" s="15" t="s">
        <v>433</v>
      </c>
      <c r="I64" s="41">
        <v>178</v>
      </c>
      <c r="J64" s="15"/>
      <c r="L64" s="5">
        <v>17</v>
      </c>
      <c r="M64" s="3" t="s">
        <v>468</v>
      </c>
      <c r="N64" s="5" t="s">
        <v>977</v>
      </c>
      <c r="O64" s="3" t="s">
        <v>978</v>
      </c>
      <c r="P64" s="3" t="s">
        <v>979</v>
      </c>
      <c r="T64" s="5">
        <v>121815</v>
      </c>
      <c r="U64" s="5"/>
      <c r="W64" s="51" t="s">
        <v>80</v>
      </c>
      <c r="X64" s="51"/>
      <c r="Y64" s="51"/>
    </row>
    <row r="65" s="3" customFormat="1" ht="66" spans="1:25">
      <c r="A65" s="35"/>
      <c r="B65" s="31"/>
      <c r="C65" s="7" t="s">
        <v>4360</v>
      </c>
      <c r="E65" s="13" t="s">
        <v>4361</v>
      </c>
      <c r="F65" s="9" t="s">
        <v>4362</v>
      </c>
      <c r="G65" s="10" t="s">
        <v>4363</v>
      </c>
      <c r="H65" s="15" t="s">
        <v>433</v>
      </c>
      <c r="I65" s="41">
        <v>178</v>
      </c>
      <c r="J65" s="9" t="s">
        <v>4364</v>
      </c>
      <c r="L65" s="5">
        <v>25</v>
      </c>
      <c r="M65" s="3" t="s">
        <v>434</v>
      </c>
      <c r="N65" s="5" t="s">
        <v>549</v>
      </c>
      <c r="O65" s="3" t="s">
        <v>982</v>
      </c>
      <c r="P65" s="3" t="s">
        <v>983</v>
      </c>
      <c r="T65" s="5">
        <v>116771</v>
      </c>
      <c r="U65" s="5"/>
      <c r="W65" s="51" t="s">
        <v>63</v>
      </c>
      <c r="X65" s="51" t="s">
        <v>430</v>
      </c>
      <c r="Y65" s="51"/>
    </row>
    <row r="66" s="3" customFormat="1" ht="66" spans="1:25">
      <c r="A66" s="35"/>
      <c r="B66" s="31"/>
      <c r="C66" s="7" t="s">
        <v>4365</v>
      </c>
      <c r="E66" s="13" t="s">
        <v>4366</v>
      </c>
      <c r="F66" s="9" t="s">
        <v>4367</v>
      </c>
      <c r="G66" s="10" t="s">
        <v>4368</v>
      </c>
      <c r="H66" s="15" t="s">
        <v>433</v>
      </c>
      <c r="I66" s="41">
        <v>178</v>
      </c>
      <c r="J66" s="42" t="s">
        <v>4369</v>
      </c>
      <c r="L66" s="5">
        <v>17</v>
      </c>
      <c r="M66" s="3" t="s">
        <v>468</v>
      </c>
      <c r="N66" s="5" t="s">
        <v>549</v>
      </c>
      <c r="O66" s="3" t="s">
        <v>986</v>
      </c>
      <c r="P66" s="3" t="s">
        <v>987</v>
      </c>
      <c r="T66" s="5">
        <v>116660</v>
      </c>
      <c r="U66" s="5"/>
      <c r="W66" s="51" t="s">
        <v>80</v>
      </c>
      <c r="X66" s="51" t="s">
        <v>430</v>
      </c>
      <c r="Y66" s="51"/>
    </row>
    <row r="67" s="3" customFormat="1" ht="66" spans="1:25">
      <c r="A67" s="35"/>
      <c r="B67" s="31"/>
      <c r="C67" s="7" t="s">
        <v>4370</v>
      </c>
      <c r="E67" s="13" t="s">
        <v>4371</v>
      </c>
      <c r="F67" s="9" t="s">
        <v>4372</v>
      </c>
      <c r="G67" s="10" t="s">
        <v>4373</v>
      </c>
      <c r="H67" s="15" t="s">
        <v>433</v>
      </c>
      <c r="I67" s="41">
        <v>178</v>
      </c>
      <c r="J67" s="37" t="s">
        <v>4374</v>
      </c>
      <c r="L67" s="5">
        <v>40</v>
      </c>
      <c r="M67" s="3" t="s">
        <v>441</v>
      </c>
      <c r="N67" s="5" t="s">
        <v>965</v>
      </c>
      <c r="O67" s="3" t="s">
        <v>990</v>
      </c>
      <c r="P67" s="3" t="s">
        <v>991</v>
      </c>
      <c r="T67" s="5">
        <v>123890</v>
      </c>
      <c r="U67" s="5"/>
      <c r="W67" s="51" t="s">
        <v>63</v>
      </c>
      <c r="X67" s="51" t="s">
        <v>430</v>
      </c>
      <c r="Y67" s="51"/>
    </row>
    <row r="68" s="3" customFormat="1" ht="66" spans="1:25">
      <c r="A68" s="35"/>
      <c r="B68" s="31"/>
      <c r="C68" s="7" t="s">
        <v>4375</v>
      </c>
      <c r="E68" s="13" t="s">
        <v>4376</v>
      </c>
      <c r="F68" s="9" t="s">
        <v>4377</v>
      </c>
      <c r="G68" s="10" t="s">
        <v>4378</v>
      </c>
      <c r="H68" s="15" t="s">
        <v>433</v>
      </c>
      <c r="I68" s="41">
        <v>178</v>
      </c>
      <c r="J68" s="42" t="s">
        <v>4379</v>
      </c>
      <c r="L68" s="5">
        <v>27</v>
      </c>
      <c r="M68" s="3" t="s">
        <v>441</v>
      </c>
      <c r="N68" s="5" t="s">
        <v>994</v>
      </c>
      <c r="O68" s="3" t="s">
        <v>995</v>
      </c>
      <c r="P68" s="3" t="s">
        <v>996</v>
      </c>
      <c r="Q68" s="3" t="s">
        <v>997</v>
      </c>
      <c r="R68" s="3" t="s">
        <v>998</v>
      </c>
      <c r="S68" s="3" t="s">
        <v>999</v>
      </c>
      <c r="T68" s="5">
        <v>133543</v>
      </c>
      <c r="U68" s="5"/>
      <c r="W68" s="51" t="s">
        <v>63</v>
      </c>
      <c r="X68" s="51"/>
      <c r="Y68" s="51"/>
    </row>
    <row r="69" s="3" customFormat="1" ht="66" spans="1:25">
      <c r="A69" s="35"/>
      <c r="B69" s="31"/>
      <c r="C69" s="7" t="s">
        <v>4380</v>
      </c>
      <c r="E69" s="13" t="s">
        <v>4381</v>
      </c>
      <c r="F69" s="15" t="s">
        <v>4188</v>
      </c>
      <c r="G69" s="10" t="s">
        <v>4382</v>
      </c>
      <c r="H69" s="15" t="s">
        <v>433</v>
      </c>
      <c r="I69" s="41">
        <v>178</v>
      </c>
      <c r="J69" s="9" t="s">
        <v>4383</v>
      </c>
      <c r="L69" s="5"/>
      <c r="M69" s="3" t="s">
        <v>441</v>
      </c>
      <c r="N69" s="5" t="s">
        <v>564</v>
      </c>
      <c r="O69" s="3" t="s">
        <v>1002</v>
      </c>
      <c r="P69" s="3" t="s">
        <v>1003</v>
      </c>
      <c r="Q69" s="3" t="s">
        <v>1004</v>
      </c>
      <c r="R69" s="3" t="s">
        <v>1005</v>
      </c>
      <c r="S69" s="3" t="s">
        <v>1006</v>
      </c>
      <c r="T69" s="5">
        <v>138258</v>
      </c>
      <c r="U69" s="5"/>
      <c r="W69" s="51" t="s">
        <v>63</v>
      </c>
      <c r="X69" s="51"/>
      <c r="Y69" s="51"/>
    </row>
    <row r="70" s="3" customFormat="1" ht="66" spans="1:25">
      <c r="A70" s="35"/>
      <c r="B70" s="31"/>
      <c r="C70" s="7" t="s">
        <v>4384</v>
      </c>
      <c r="E70" s="12" t="s">
        <v>4385</v>
      </c>
      <c r="F70" s="38" t="s">
        <v>4386</v>
      </c>
      <c r="G70" s="10" t="s">
        <v>4387</v>
      </c>
      <c r="H70" s="15" t="s">
        <v>433</v>
      </c>
      <c r="I70" s="41">
        <v>178</v>
      </c>
      <c r="L70" s="5">
        <v>10</v>
      </c>
      <c r="M70" s="3" t="s">
        <v>65</v>
      </c>
      <c r="N70" s="5" t="s">
        <v>592</v>
      </c>
      <c r="O70" s="3" t="s">
        <v>1048</v>
      </c>
      <c r="P70" s="3" t="s">
        <v>1049</v>
      </c>
      <c r="T70" s="5">
        <v>152814</v>
      </c>
      <c r="U70" s="5"/>
      <c r="W70" s="51" t="s">
        <v>80</v>
      </c>
      <c r="X70" s="51"/>
      <c r="Y70" s="51"/>
    </row>
    <row r="71" s="3" customFormat="1" ht="66" spans="1:25">
      <c r="A71" s="35"/>
      <c r="B71" s="31"/>
      <c r="C71" s="7" t="s">
        <v>4388</v>
      </c>
      <c r="E71" s="12" t="s">
        <v>4389</v>
      </c>
      <c r="F71" s="55"/>
      <c r="G71" s="10" t="s">
        <v>4390</v>
      </c>
      <c r="H71" s="15" t="s">
        <v>433</v>
      </c>
      <c r="I71" s="41">
        <v>178</v>
      </c>
      <c r="L71" s="5">
        <v>10</v>
      </c>
      <c r="M71" s="3" t="s">
        <v>65</v>
      </c>
      <c r="N71" s="5" t="s">
        <v>592</v>
      </c>
      <c r="O71" s="3" t="s">
        <v>1052</v>
      </c>
      <c r="P71" s="3" t="s">
        <v>1053</v>
      </c>
      <c r="T71" s="5">
        <v>152904</v>
      </c>
      <c r="U71" s="5"/>
      <c r="W71" s="51" t="s">
        <v>80</v>
      </c>
      <c r="X71" s="51"/>
      <c r="Y71" s="51"/>
    </row>
    <row r="72" s="3" customFormat="1" ht="66" spans="1:25">
      <c r="A72" s="35"/>
      <c r="B72" s="31"/>
      <c r="C72" s="7" t="s">
        <v>4391</v>
      </c>
      <c r="E72" s="12" t="s">
        <v>4392</v>
      </c>
      <c r="F72" s="55"/>
      <c r="G72" s="10" t="s">
        <v>4393</v>
      </c>
      <c r="H72" s="15" t="s">
        <v>433</v>
      </c>
      <c r="I72" s="41">
        <v>178</v>
      </c>
      <c r="L72" s="5">
        <v>45</v>
      </c>
      <c r="M72" s="3" t="s">
        <v>441</v>
      </c>
      <c r="N72" s="5" t="s">
        <v>592</v>
      </c>
      <c r="O72" s="3" t="s">
        <v>1056</v>
      </c>
      <c r="P72" s="3" t="s">
        <v>1057</v>
      </c>
      <c r="T72" s="5">
        <v>152844</v>
      </c>
      <c r="U72" s="5"/>
      <c r="W72" s="51" t="s">
        <v>63</v>
      </c>
      <c r="X72" s="51"/>
      <c r="Y72" s="51"/>
    </row>
    <row r="73" s="3" customFormat="1" ht="66" spans="1:25">
      <c r="A73" s="35"/>
      <c r="B73" s="31"/>
      <c r="C73" s="7" t="s">
        <v>4394</v>
      </c>
      <c r="E73" s="12" t="s">
        <v>4395</v>
      </c>
      <c r="F73" s="55"/>
      <c r="G73" s="10" t="s">
        <v>4396</v>
      </c>
      <c r="H73" s="15" t="s">
        <v>433</v>
      </c>
      <c r="I73" s="41">
        <v>178</v>
      </c>
      <c r="L73" s="5">
        <v>10</v>
      </c>
      <c r="M73" s="3" t="s">
        <v>65</v>
      </c>
      <c r="N73" s="5" t="s">
        <v>592</v>
      </c>
      <c r="O73" s="3" t="s">
        <v>1060</v>
      </c>
      <c r="P73" s="3" t="s">
        <v>1061</v>
      </c>
      <c r="T73" s="5">
        <v>152790</v>
      </c>
      <c r="U73" s="5"/>
      <c r="W73" s="51" t="s">
        <v>80</v>
      </c>
      <c r="X73" s="51" t="s">
        <v>430</v>
      </c>
      <c r="Y73" s="51"/>
    </row>
    <row r="74" s="3" customFormat="1" ht="66" spans="1:25">
      <c r="A74" s="35"/>
      <c r="B74" s="31"/>
      <c r="C74" s="7" t="s">
        <v>4397</v>
      </c>
      <c r="E74" s="12" t="s">
        <v>4398</v>
      </c>
      <c r="F74" s="55"/>
      <c r="G74" s="10" t="s">
        <v>4399</v>
      </c>
      <c r="H74" s="15" t="s">
        <v>433</v>
      </c>
      <c r="I74" s="41">
        <v>178</v>
      </c>
      <c r="L74" s="5">
        <v>10</v>
      </c>
      <c r="M74" s="3" t="s">
        <v>65</v>
      </c>
      <c r="N74" s="5" t="s">
        <v>592</v>
      </c>
      <c r="O74" s="3" t="s">
        <v>1064</v>
      </c>
      <c r="P74" s="3" t="s">
        <v>1065</v>
      </c>
      <c r="T74" s="5">
        <v>152905</v>
      </c>
      <c r="U74" s="5"/>
      <c r="W74" s="51" t="s">
        <v>80</v>
      </c>
      <c r="X74" s="51"/>
      <c r="Y74" s="51"/>
    </row>
    <row r="75" s="3" customFormat="1" ht="66" spans="1:25">
      <c r="A75" s="35"/>
      <c r="B75" s="31"/>
      <c r="C75" s="7" t="s">
        <v>4400</v>
      </c>
      <c r="E75" s="13" t="s">
        <v>4401</v>
      </c>
      <c r="F75" s="55"/>
      <c r="G75" s="10" t="s">
        <v>4402</v>
      </c>
      <c r="H75" s="15" t="s">
        <v>433</v>
      </c>
      <c r="I75" s="41">
        <v>178</v>
      </c>
      <c r="L75" s="5">
        <v>10</v>
      </c>
      <c r="M75" s="3" t="s">
        <v>65</v>
      </c>
      <c r="N75" s="5" t="s">
        <v>592</v>
      </c>
      <c r="O75" s="3" t="s">
        <v>1068</v>
      </c>
      <c r="P75" s="3" t="s">
        <v>1069</v>
      </c>
      <c r="T75" s="5">
        <v>152903</v>
      </c>
      <c r="U75" s="5"/>
      <c r="W75" s="51" t="s">
        <v>80</v>
      </c>
      <c r="X75" s="51"/>
      <c r="Y75" s="51"/>
    </row>
    <row r="76" s="3" customFormat="1" ht="66" spans="1:25">
      <c r="A76" s="35"/>
      <c r="B76" s="31"/>
      <c r="C76" s="7" t="s">
        <v>4403</v>
      </c>
      <c r="E76" s="22" t="s">
        <v>4404</v>
      </c>
      <c r="F76" s="55"/>
      <c r="G76" s="10" t="s">
        <v>4405</v>
      </c>
      <c r="H76" s="15" t="s">
        <v>433</v>
      </c>
      <c r="I76" s="41">
        <v>178</v>
      </c>
      <c r="L76" s="5">
        <v>45</v>
      </c>
      <c r="M76" s="3" t="s">
        <v>441</v>
      </c>
      <c r="N76" s="5" t="s">
        <v>592</v>
      </c>
      <c r="O76" s="3" t="s">
        <v>1072</v>
      </c>
      <c r="P76" s="3" t="s">
        <v>1073</v>
      </c>
      <c r="T76" s="5">
        <v>152843</v>
      </c>
      <c r="U76" s="5"/>
      <c r="W76" s="51" t="s">
        <v>63</v>
      </c>
      <c r="X76" s="51"/>
      <c r="Y76" s="51"/>
    </row>
    <row r="77" s="3" customFormat="1" ht="66" spans="1:25">
      <c r="A77" s="35"/>
      <c r="B77" s="31"/>
      <c r="C77" s="7" t="s">
        <v>4406</v>
      </c>
      <c r="E77" s="23"/>
      <c r="F77" s="55"/>
      <c r="G77" s="10" t="s">
        <v>4407</v>
      </c>
      <c r="H77" s="15" t="s">
        <v>433</v>
      </c>
      <c r="I77" s="41">
        <v>178</v>
      </c>
      <c r="L77" s="5">
        <v>45</v>
      </c>
      <c r="M77" s="3" t="s">
        <v>441</v>
      </c>
      <c r="N77" s="5" t="s">
        <v>592</v>
      </c>
      <c r="O77" s="3" t="s">
        <v>1075</v>
      </c>
      <c r="P77" s="3" t="s">
        <v>1076</v>
      </c>
      <c r="T77" s="5">
        <v>152841</v>
      </c>
      <c r="U77" s="5"/>
      <c r="W77" s="51" t="s">
        <v>63</v>
      </c>
      <c r="X77" s="51"/>
      <c r="Y77" s="51"/>
    </row>
    <row r="78" s="3" customFormat="1" ht="66" spans="1:25">
      <c r="A78" s="35"/>
      <c r="B78" s="31"/>
      <c r="C78" s="7" t="s">
        <v>4408</v>
      </c>
      <c r="E78" s="23"/>
      <c r="F78" s="55"/>
      <c r="G78" s="10" t="s">
        <v>4409</v>
      </c>
      <c r="H78" s="15" t="s">
        <v>433</v>
      </c>
      <c r="I78" s="41">
        <v>178</v>
      </c>
      <c r="L78" s="5">
        <v>45</v>
      </c>
      <c r="M78" s="3" t="s">
        <v>441</v>
      </c>
      <c r="N78" s="5" t="s">
        <v>592</v>
      </c>
      <c r="O78" s="3" t="s">
        <v>1078</v>
      </c>
      <c r="P78" s="3" t="s">
        <v>1079</v>
      </c>
      <c r="T78" s="5">
        <v>152840</v>
      </c>
      <c r="U78" s="5"/>
      <c r="W78" s="51" t="s">
        <v>63</v>
      </c>
      <c r="X78" s="51"/>
      <c r="Y78" s="51"/>
    </row>
    <row r="79" s="3" customFormat="1" ht="66" spans="1:25">
      <c r="A79" s="35"/>
      <c r="B79" s="31"/>
      <c r="C79" s="7" t="s">
        <v>4410</v>
      </c>
      <c r="E79" s="25"/>
      <c r="F79" s="39"/>
      <c r="G79" s="10" t="s">
        <v>4411</v>
      </c>
      <c r="H79" s="15" t="s">
        <v>433</v>
      </c>
      <c r="I79" s="41">
        <v>178</v>
      </c>
      <c r="L79" s="5">
        <v>45</v>
      </c>
      <c r="M79" s="3" t="s">
        <v>441</v>
      </c>
      <c r="N79" s="5" t="s">
        <v>592</v>
      </c>
      <c r="O79" s="3" t="s">
        <v>1081</v>
      </c>
      <c r="P79" s="3" t="s">
        <v>1082</v>
      </c>
      <c r="T79" s="5">
        <v>152842</v>
      </c>
      <c r="U79" s="5"/>
      <c r="W79" s="51" t="s">
        <v>63</v>
      </c>
      <c r="X79" s="51"/>
      <c r="Y79" s="51"/>
    </row>
    <row r="80" s="3" customFormat="1" ht="99" spans="1:25">
      <c r="A80" s="35"/>
      <c r="B80" s="31"/>
      <c r="C80" s="7" t="s">
        <v>4412</v>
      </c>
      <c r="E80" s="13" t="s">
        <v>4413</v>
      </c>
      <c r="F80" s="9" t="s">
        <v>4414</v>
      </c>
      <c r="G80" s="10" t="s">
        <v>4415</v>
      </c>
      <c r="H80" s="15" t="s">
        <v>433</v>
      </c>
      <c r="I80" s="41">
        <v>178</v>
      </c>
      <c r="L80" s="5">
        <v>45</v>
      </c>
      <c r="M80" s="3" t="s">
        <v>441</v>
      </c>
      <c r="N80" s="5" t="s">
        <v>586</v>
      </c>
      <c r="O80" s="3" t="s">
        <v>1009</v>
      </c>
      <c r="P80" s="3" t="s">
        <v>1010</v>
      </c>
      <c r="T80" s="5">
        <v>142552</v>
      </c>
      <c r="U80" s="5"/>
      <c r="W80" s="51" t="s">
        <v>63</v>
      </c>
      <c r="X80" s="51"/>
      <c r="Y80" s="51"/>
    </row>
    <row r="81" s="3" customFormat="1" ht="66" spans="1:25">
      <c r="A81" s="35"/>
      <c r="B81" s="31"/>
      <c r="C81" s="7" t="s">
        <v>4416</v>
      </c>
      <c r="E81" s="13" t="s">
        <v>4417</v>
      </c>
      <c r="F81" s="42" t="s">
        <v>4418</v>
      </c>
      <c r="G81" s="10" t="s">
        <v>4419</v>
      </c>
      <c r="H81" s="15" t="s">
        <v>433</v>
      </c>
      <c r="I81" s="41">
        <v>178</v>
      </c>
      <c r="L81" s="5">
        <v>17</v>
      </c>
      <c r="M81" s="3" t="s">
        <v>468</v>
      </c>
      <c r="N81" s="5" t="s">
        <v>586</v>
      </c>
      <c r="O81" s="3" t="s">
        <v>1013</v>
      </c>
      <c r="P81" s="3" t="s">
        <v>1011</v>
      </c>
      <c r="Q81" s="3" t="s">
        <v>1014</v>
      </c>
      <c r="R81" s="3" t="s">
        <v>1015</v>
      </c>
      <c r="S81" s="3" t="s">
        <v>1016</v>
      </c>
      <c r="T81" s="5">
        <v>142236</v>
      </c>
      <c r="U81" s="5"/>
      <c r="W81" s="51" t="s">
        <v>80</v>
      </c>
      <c r="X81" s="51"/>
      <c r="Y81" s="51"/>
    </row>
    <row r="82" s="3" customFormat="1" ht="66" spans="1:25">
      <c r="A82" s="35"/>
      <c r="B82" s="31"/>
      <c r="C82" s="7" t="s">
        <v>4420</v>
      </c>
      <c r="E82" s="22" t="s">
        <v>4421</v>
      </c>
      <c r="F82" s="38" t="s">
        <v>4422</v>
      </c>
      <c r="G82" s="10" t="s">
        <v>4423</v>
      </c>
      <c r="H82" s="15" t="s">
        <v>433</v>
      </c>
      <c r="I82" s="41">
        <v>178</v>
      </c>
      <c r="J82" s="42" t="s">
        <v>4424</v>
      </c>
      <c r="L82" s="5">
        <v>10</v>
      </c>
      <c r="M82" s="3" t="s">
        <v>65</v>
      </c>
      <c r="N82" s="5" t="s">
        <v>564</v>
      </c>
      <c r="O82" s="3" t="s">
        <v>1019</v>
      </c>
      <c r="P82" s="3" t="s">
        <v>1020</v>
      </c>
      <c r="Q82" s="3" t="s">
        <v>1021</v>
      </c>
      <c r="R82" s="3" t="s">
        <v>1022</v>
      </c>
      <c r="S82" s="3" t="s">
        <v>1023</v>
      </c>
      <c r="T82" s="5">
        <v>137575</v>
      </c>
      <c r="U82" s="5"/>
      <c r="W82" s="51" t="s">
        <v>63</v>
      </c>
      <c r="X82" s="51" t="s">
        <v>430</v>
      </c>
      <c r="Y82" s="51"/>
    </row>
    <row r="83" s="3" customFormat="1" ht="71.25" spans="1:25">
      <c r="A83" s="35"/>
      <c r="B83" s="31"/>
      <c r="C83" s="7" t="s">
        <v>4425</v>
      </c>
      <c r="E83" s="44"/>
      <c r="F83" s="39"/>
      <c r="G83" s="10" t="s">
        <v>4426</v>
      </c>
      <c r="H83" s="15" t="s">
        <v>433</v>
      </c>
      <c r="I83" s="41">
        <v>178</v>
      </c>
      <c r="J83" s="42" t="s">
        <v>4427</v>
      </c>
      <c r="L83" s="5">
        <v>10</v>
      </c>
      <c r="M83" s="3" t="s">
        <v>65</v>
      </c>
      <c r="N83" s="5" t="s">
        <v>564</v>
      </c>
      <c r="O83" s="3" t="s">
        <v>1026</v>
      </c>
      <c r="P83" s="3" t="s">
        <v>1027</v>
      </c>
      <c r="Q83" s="3" t="s">
        <v>1028</v>
      </c>
      <c r="R83" s="3" t="s">
        <v>1029</v>
      </c>
      <c r="S83" s="3" t="s">
        <v>1030</v>
      </c>
      <c r="T83" s="5">
        <v>137574</v>
      </c>
      <c r="U83" s="5"/>
      <c r="W83" s="51" t="s">
        <v>63</v>
      </c>
      <c r="X83" s="51" t="s">
        <v>430</v>
      </c>
      <c r="Y83" s="51"/>
    </row>
    <row r="84" s="3" customFormat="1" ht="66" spans="1:25">
      <c r="A84" s="35"/>
      <c r="B84" s="31"/>
      <c r="C84" s="7" t="s">
        <v>4428</v>
      </c>
      <c r="E84" s="13" t="s">
        <v>4429</v>
      </c>
      <c r="F84" s="9" t="s">
        <v>4430</v>
      </c>
      <c r="G84" s="10" t="s">
        <v>4431</v>
      </c>
      <c r="H84" s="15" t="s">
        <v>433</v>
      </c>
      <c r="I84" s="41">
        <v>178</v>
      </c>
      <c r="J84" s="9" t="s">
        <v>4432</v>
      </c>
      <c r="L84" s="5">
        <v>45</v>
      </c>
      <c r="M84" s="3" t="s">
        <v>441</v>
      </c>
      <c r="N84" s="5" t="s">
        <v>1034</v>
      </c>
      <c r="O84" s="3" t="s">
        <v>1035</v>
      </c>
      <c r="P84" s="3" t="s">
        <v>1036</v>
      </c>
      <c r="T84" s="5">
        <v>143643</v>
      </c>
      <c r="U84" s="5"/>
      <c r="W84" s="51" t="s">
        <v>63</v>
      </c>
      <c r="X84" s="51" t="s">
        <v>430</v>
      </c>
      <c r="Y84" s="51"/>
    </row>
    <row r="85" s="3" customFormat="1" ht="66" spans="1:25">
      <c r="A85" s="35"/>
      <c r="B85" s="31"/>
      <c r="C85" s="7" t="s">
        <v>4433</v>
      </c>
      <c r="E85" s="13" t="s">
        <v>4434</v>
      </c>
      <c r="F85" s="38" t="s">
        <v>4435</v>
      </c>
      <c r="G85" s="10" t="s">
        <v>4436</v>
      </c>
      <c r="H85" s="15" t="s">
        <v>433</v>
      </c>
      <c r="I85" s="41">
        <v>178</v>
      </c>
      <c r="L85" s="5">
        <v>45</v>
      </c>
      <c r="M85" s="3" t="s">
        <v>441</v>
      </c>
      <c r="N85" s="5" t="s">
        <v>592</v>
      </c>
      <c r="O85" s="3" t="s">
        <v>1040</v>
      </c>
      <c r="P85" s="3" t="s">
        <v>1041</v>
      </c>
      <c r="T85" s="5">
        <v>152816</v>
      </c>
      <c r="U85" s="5"/>
      <c r="W85" s="51" t="s">
        <v>63</v>
      </c>
      <c r="X85" s="51"/>
      <c r="Y85" s="51"/>
    </row>
    <row r="86" s="3" customFormat="1" ht="66" spans="1:25">
      <c r="A86" s="35"/>
      <c r="B86" s="31"/>
      <c r="C86" s="7" t="s">
        <v>4437</v>
      </c>
      <c r="E86" s="13" t="s">
        <v>4438</v>
      </c>
      <c r="F86" s="39"/>
      <c r="G86" s="10" t="s">
        <v>4439</v>
      </c>
      <c r="H86" s="15" t="s">
        <v>433</v>
      </c>
      <c r="I86" s="41">
        <v>178</v>
      </c>
      <c r="J86" s="42" t="s">
        <v>4440</v>
      </c>
      <c r="L86" s="5">
        <v>45</v>
      </c>
      <c r="M86" s="3" t="s">
        <v>441</v>
      </c>
      <c r="N86" s="5" t="s">
        <v>592</v>
      </c>
      <c r="O86" s="3" t="s">
        <v>1044</v>
      </c>
      <c r="P86" s="3" t="s">
        <v>1045</v>
      </c>
      <c r="T86" s="5">
        <v>152789</v>
      </c>
      <c r="U86" s="5"/>
      <c r="W86" s="51" t="s">
        <v>63</v>
      </c>
      <c r="X86" s="51" t="s">
        <v>430</v>
      </c>
      <c r="Y86" s="51"/>
    </row>
    <row r="87" s="3" customFormat="1" ht="82.5" spans="1:25">
      <c r="A87" s="35"/>
      <c r="B87" s="31"/>
      <c r="C87" s="7" t="s">
        <v>4441</v>
      </c>
      <c r="E87" s="13" t="s">
        <v>4442</v>
      </c>
      <c r="F87" s="9" t="s">
        <v>4443</v>
      </c>
      <c r="G87" s="10" t="s">
        <v>4444</v>
      </c>
      <c r="H87" s="15" t="s">
        <v>433</v>
      </c>
      <c r="I87" s="41">
        <v>178</v>
      </c>
      <c r="L87" s="5">
        <v>10</v>
      </c>
      <c r="M87" s="3" t="s">
        <v>65</v>
      </c>
      <c r="N87" s="5" t="s">
        <v>598</v>
      </c>
      <c r="O87" s="3" t="s">
        <v>1109</v>
      </c>
      <c r="P87" s="3" t="s">
        <v>1110</v>
      </c>
      <c r="Q87" s="3" t="s">
        <v>1111</v>
      </c>
      <c r="R87" s="3" t="s">
        <v>1112</v>
      </c>
      <c r="S87" s="3" t="s">
        <v>1113</v>
      </c>
      <c r="T87" s="5">
        <v>163576</v>
      </c>
      <c r="U87" s="5"/>
      <c r="W87" s="51" t="s">
        <v>80</v>
      </c>
      <c r="X87" s="51"/>
      <c r="Y87" s="51" t="s">
        <v>430</v>
      </c>
    </row>
    <row r="88" s="3" customFormat="1" ht="82.5" spans="1:25">
      <c r="A88" s="35"/>
      <c r="B88" s="31"/>
      <c r="C88" s="7" t="s">
        <v>4445</v>
      </c>
      <c r="E88" s="13" t="s">
        <v>4446</v>
      </c>
      <c r="F88" s="9" t="s">
        <v>4447</v>
      </c>
      <c r="G88" s="10" t="s">
        <v>4448</v>
      </c>
      <c r="H88" s="15" t="s">
        <v>433</v>
      </c>
      <c r="I88" s="41">
        <v>178</v>
      </c>
      <c r="L88" s="5">
        <v>10</v>
      </c>
      <c r="M88" s="3" t="s">
        <v>65</v>
      </c>
      <c r="N88" s="5" t="s">
        <v>598</v>
      </c>
      <c r="O88" s="3" t="s">
        <v>1116</v>
      </c>
      <c r="P88" s="3" t="s">
        <v>1117</v>
      </c>
      <c r="Q88" s="3" t="s">
        <v>1118</v>
      </c>
      <c r="R88" s="3" t="s">
        <v>1119</v>
      </c>
      <c r="S88" s="3" t="s">
        <v>1120</v>
      </c>
      <c r="T88" s="5">
        <v>163575</v>
      </c>
      <c r="U88" s="5"/>
      <c r="W88" s="51" t="s">
        <v>63</v>
      </c>
      <c r="X88" s="51"/>
      <c r="Y88" s="51" t="s">
        <v>430</v>
      </c>
    </row>
    <row r="89" s="3" customFormat="1" ht="82.5" spans="1:25">
      <c r="A89" s="35"/>
      <c r="B89" s="31"/>
      <c r="C89" s="7" t="s">
        <v>4449</v>
      </c>
      <c r="E89" s="13" t="s">
        <v>4450</v>
      </c>
      <c r="F89" s="37" t="s">
        <v>4451</v>
      </c>
      <c r="G89" s="10" t="s">
        <v>4452</v>
      </c>
      <c r="H89" s="15" t="s">
        <v>433</v>
      </c>
      <c r="I89" s="41">
        <v>178</v>
      </c>
      <c r="L89" s="5">
        <v>10</v>
      </c>
      <c r="M89" s="3" t="s">
        <v>65</v>
      </c>
      <c r="N89" s="5" t="s">
        <v>598</v>
      </c>
      <c r="O89" s="3" t="s">
        <v>1123</v>
      </c>
      <c r="P89" s="3" t="s">
        <v>1121</v>
      </c>
      <c r="Q89" s="3" t="s">
        <v>1124</v>
      </c>
      <c r="R89" s="3" t="s">
        <v>1125</v>
      </c>
      <c r="S89" s="3" t="s">
        <v>1126</v>
      </c>
      <c r="T89" s="5">
        <v>163573</v>
      </c>
      <c r="U89" s="5"/>
      <c r="W89" s="51" t="s">
        <v>80</v>
      </c>
      <c r="X89" s="51"/>
      <c r="Y89" s="51" t="s">
        <v>430</v>
      </c>
    </row>
    <row r="90" s="3" customFormat="1" ht="82.5" spans="1:25">
      <c r="A90" s="35"/>
      <c r="B90" s="31"/>
      <c r="C90" s="7" t="s">
        <v>4453</v>
      </c>
      <c r="E90" s="13" t="s">
        <v>4454</v>
      </c>
      <c r="F90" s="9" t="s">
        <v>4455</v>
      </c>
      <c r="G90" s="10" t="s">
        <v>4456</v>
      </c>
      <c r="H90" s="15" t="s">
        <v>433</v>
      </c>
      <c r="I90" s="41">
        <v>178</v>
      </c>
      <c r="L90" s="5">
        <v>10</v>
      </c>
      <c r="M90" s="3" t="s">
        <v>65</v>
      </c>
      <c r="N90" s="5" t="s">
        <v>598</v>
      </c>
      <c r="O90" s="3" t="s">
        <v>1129</v>
      </c>
      <c r="P90" s="3" t="s">
        <v>1130</v>
      </c>
      <c r="Q90" s="3" t="s">
        <v>1131</v>
      </c>
      <c r="R90" s="3" t="s">
        <v>1132</v>
      </c>
      <c r="S90" s="3" t="s">
        <v>1133</v>
      </c>
      <c r="T90" s="5">
        <v>163574</v>
      </c>
      <c r="U90" s="5"/>
      <c r="W90" s="51" t="s">
        <v>80</v>
      </c>
      <c r="X90" s="51"/>
      <c r="Y90" s="51" t="s">
        <v>430</v>
      </c>
    </row>
    <row r="91" s="3" customFormat="1" ht="99" spans="1:25">
      <c r="A91" s="35"/>
      <c r="B91" s="31"/>
      <c r="C91" s="7" t="s">
        <v>4457</v>
      </c>
      <c r="E91" s="13" t="s">
        <v>4458</v>
      </c>
      <c r="F91" s="42" t="s">
        <v>4459</v>
      </c>
      <c r="G91" s="10" t="s">
        <v>4460</v>
      </c>
      <c r="H91" s="15" t="s">
        <v>433</v>
      </c>
      <c r="I91" s="41">
        <v>178</v>
      </c>
      <c r="J91" s="9" t="s">
        <v>4461</v>
      </c>
      <c r="L91" s="5">
        <v>45</v>
      </c>
      <c r="M91" s="3" t="s">
        <v>441</v>
      </c>
      <c r="N91" s="5" t="s">
        <v>598</v>
      </c>
      <c r="O91" s="3" t="s">
        <v>1136</v>
      </c>
      <c r="P91" s="3" t="s">
        <v>1137</v>
      </c>
      <c r="T91" s="5">
        <v>161479</v>
      </c>
      <c r="U91" s="5"/>
      <c r="W91" s="51" t="s">
        <v>63</v>
      </c>
      <c r="X91" s="51"/>
      <c r="Y91" s="51"/>
    </row>
    <row r="92" s="3" customFormat="1" ht="66" customHeight="1" spans="1:25">
      <c r="A92" s="35"/>
      <c r="B92" s="31"/>
      <c r="C92" s="7" t="s">
        <v>4462</v>
      </c>
      <c r="E92" s="12" t="s">
        <v>4463</v>
      </c>
      <c r="F92" s="38" t="s">
        <v>4464</v>
      </c>
      <c r="G92" s="10" t="s">
        <v>4465</v>
      </c>
      <c r="H92" s="15" t="s">
        <v>433</v>
      </c>
      <c r="I92" s="41">
        <v>178</v>
      </c>
      <c r="L92" s="5">
        <v>10</v>
      </c>
      <c r="M92" s="3" t="s">
        <v>65</v>
      </c>
      <c r="N92" s="5" t="s">
        <v>598</v>
      </c>
      <c r="O92" s="3" t="s">
        <v>1085</v>
      </c>
      <c r="P92" s="3" t="s">
        <v>1086</v>
      </c>
      <c r="T92" s="5">
        <v>163644</v>
      </c>
      <c r="U92" s="5"/>
      <c r="W92" s="51" t="s">
        <v>80</v>
      </c>
      <c r="X92" s="51"/>
      <c r="Y92" s="51"/>
    </row>
    <row r="93" s="3" customFormat="1" ht="66" spans="1:25">
      <c r="A93" s="35"/>
      <c r="B93" s="31"/>
      <c r="C93" s="7" t="s">
        <v>4466</v>
      </c>
      <c r="E93" s="12" t="s">
        <v>4467</v>
      </c>
      <c r="F93" s="55"/>
      <c r="G93" s="10" t="s">
        <v>4468</v>
      </c>
      <c r="H93" s="15" t="s">
        <v>433</v>
      </c>
      <c r="I93" s="41">
        <v>178</v>
      </c>
      <c r="L93" s="5">
        <v>10</v>
      </c>
      <c r="M93" s="3" t="s">
        <v>65</v>
      </c>
      <c r="N93" s="5" t="s">
        <v>598</v>
      </c>
      <c r="O93" s="3" t="s">
        <v>1089</v>
      </c>
      <c r="P93" s="3" t="s">
        <v>1090</v>
      </c>
      <c r="T93" s="5">
        <v>163645</v>
      </c>
      <c r="U93" s="5"/>
      <c r="W93" s="51" t="s">
        <v>80</v>
      </c>
      <c r="X93" s="51"/>
      <c r="Y93" s="51"/>
    </row>
    <row r="94" s="3" customFormat="1" ht="66" spans="1:25">
      <c r="A94" s="35"/>
      <c r="B94" s="31"/>
      <c r="C94" s="7" t="s">
        <v>4469</v>
      </c>
      <c r="E94" s="13" t="s">
        <v>4470</v>
      </c>
      <c r="F94" s="55"/>
      <c r="G94" s="10" t="s">
        <v>4471</v>
      </c>
      <c r="H94" s="15" t="s">
        <v>433</v>
      </c>
      <c r="I94" s="41">
        <v>178</v>
      </c>
      <c r="K94" s="49" t="s">
        <v>311</v>
      </c>
      <c r="L94" s="5">
        <v>10</v>
      </c>
      <c r="M94" s="3" t="s">
        <v>65</v>
      </c>
      <c r="N94" s="5" t="s">
        <v>598</v>
      </c>
      <c r="O94" s="3" t="s">
        <v>1093</v>
      </c>
      <c r="P94" s="3" t="s">
        <v>1094</v>
      </c>
      <c r="T94" s="5">
        <v>163579</v>
      </c>
      <c r="U94" s="5">
        <v>279456</v>
      </c>
      <c r="W94" s="51" t="s">
        <v>80</v>
      </c>
      <c r="X94" s="51"/>
      <c r="Y94" s="51"/>
    </row>
    <row r="95" s="3" customFormat="1" ht="66" spans="1:25">
      <c r="A95" s="35"/>
      <c r="C95" s="7" t="s">
        <v>4472</v>
      </c>
      <c r="E95" s="13" t="s">
        <v>4473</v>
      </c>
      <c r="F95" s="55"/>
      <c r="G95" s="10" t="s">
        <v>4474</v>
      </c>
      <c r="H95" s="15" t="s">
        <v>433</v>
      </c>
      <c r="I95" s="41">
        <v>178</v>
      </c>
      <c r="K95" s="56" t="s">
        <v>314</v>
      </c>
      <c r="L95" s="5">
        <v>10</v>
      </c>
      <c r="M95" s="3" t="s">
        <v>65</v>
      </c>
      <c r="N95" s="5" t="s">
        <v>598</v>
      </c>
      <c r="O95" s="3" t="s">
        <v>1097</v>
      </c>
      <c r="P95" s="3" t="s">
        <v>1098</v>
      </c>
      <c r="T95" s="5">
        <v>163578</v>
      </c>
      <c r="U95" s="5">
        <v>279457</v>
      </c>
      <c r="W95" s="51" t="s">
        <v>80</v>
      </c>
      <c r="X95" s="51"/>
      <c r="Y95" s="51"/>
    </row>
    <row r="96" s="3" customFormat="1" ht="66" spans="1:25">
      <c r="A96" s="35"/>
      <c r="B96" s="31"/>
      <c r="C96" s="7" t="s">
        <v>4475</v>
      </c>
      <c r="E96" s="13" t="s">
        <v>4476</v>
      </c>
      <c r="F96" s="55"/>
      <c r="G96" s="10" t="s">
        <v>4477</v>
      </c>
      <c r="H96" s="15" t="s">
        <v>433</v>
      </c>
      <c r="I96" s="41">
        <v>178</v>
      </c>
      <c r="L96" s="5">
        <v>10</v>
      </c>
      <c r="M96" s="3" t="s">
        <v>65</v>
      </c>
      <c r="N96" s="5" t="s">
        <v>598</v>
      </c>
      <c r="O96" s="3" t="s">
        <v>1101</v>
      </c>
      <c r="P96" s="3" t="s">
        <v>1102</v>
      </c>
      <c r="T96" s="5">
        <v>163646</v>
      </c>
      <c r="U96" s="5"/>
      <c r="W96" s="51" t="s">
        <v>80</v>
      </c>
      <c r="X96" s="51"/>
      <c r="Y96" s="51"/>
    </row>
    <row r="97" s="3" customFormat="1" ht="66" spans="1:25">
      <c r="A97" s="35"/>
      <c r="B97" s="31"/>
      <c r="C97" s="7" t="s">
        <v>4478</v>
      </c>
      <c r="E97" s="12" t="s">
        <v>4479</v>
      </c>
      <c r="F97" s="39"/>
      <c r="G97" s="10" t="s">
        <v>4480</v>
      </c>
      <c r="H97" s="15" t="s">
        <v>433</v>
      </c>
      <c r="I97" s="41">
        <v>178</v>
      </c>
      <c r="L97" s="5">
        <v>10</v>
      </c>
      <c r="M97" s="3" t="s">
        <v>65</v>
      </c>
      <c r="N97" s="5" t="s">
        <v>598</v>
      </c>
      <c r="O97" s="3" t="s">
        <v>1105</v>
      </c>
      <c r="P97" s="3" t="s">
        <v>1106</v>
      </c>
      <c r="T97" s="5">
        <v>163706</v>
      </c>
      <c r="U97" s="5"/>
      <c r="W97" s="51" t="s">
        <v>63</v>
      </c>
      <c r="X97" s="51"/>
      <c r="Y97" s="51"/>
    </row>
    <row r="98" s="3" customFormat="1" ht="66" spans="1:25">
      <c r="A98" s="35"/>
      <c r="B98" s="31"/>
      <c r="C98" s="7" t="s">
        <v>4481</v>
      </c>
      <c r="E98" s="13" t="s">
        <v>4482</v>
      </c>
      <c r="F98" s="38" t="s">
        <v>4483</v>
      </c>
      <c r="G98" s="10" t="s">
        <v>4484</v>
      </c>
      <c r="H98" s="15" t="s">
        <v>433</v>
      </c>
      <c r="I98" s="41"/>
      <c r="K98" s="49" t="s">
        <v>311</v>
      </c>
      <c r="L98" s="5">
        <v>10</v>
      </c>
      <c r="M98" s="3" t="s">
        <v>65</v>
      </c>
      <c r="N98" s="5" t="s">
        <v>1161</v>
      </c>
      <c r="O98" s="3" t="s">
        <v>1162</v>
      </c>
      <c r="P98" s="3" t="s">
        <v>1159</v>
      </c>
      <c r="Q98" s="3" t="s">
        <v>1163</v>
      </c>
      <c r="R98" s="3" t="s">
        <v>1164</v>
      </c>
      <c r="T98" s="5">
        <v>166438</v>
      </c>
      <c r="U98" s="5">
        <v>288438</v>
      </c>
      <c r="W98" s="51" t="s">
        <v>80</v>
      </c>
      <c r="X98" s="51"/>
      <c r="Y98" s="51"/>
    </row>
    <row r="99" s="3" customFormat="1" ht="66" spans="1:25">
      <c r="A99" s="35"/>
      <c r="C99" s="7" t="s">
        <v>4485</v>
      </c>
      <c r="E99" s="12" t="s">
        <v>4486</v>
      </c>
      <c r="F99" s="43"/>
      <c r="G99" s="10" t="s">
        <v>4487</v>
      </c>
      <c r="H99" s="15" t="s">
        <v>433</v>
      </c>
      <c r="I99" s="41"/>
      <c r="K99" s="56" t="s">
        <v>314</v>
      </c>
      <c r="L99" s="5">
        <v>10</v>
      </c>
      <c r="M99" s="3" t="s">
        <v>65</v>
      </c>
      <c r="N99" s="5" t="s">
        <v>1161</v>
      </c>
      <c r="O99" s="3" t="s">
        <v>1162</v>
      </c>
      <c r="P99" s="3" t="s">
        <v>1159</v>
      </c>
      <c r="T99" s="5">
        <v>166428</v>
      </c>
      <c r="U99" s="5">
        <v>288438</v>
      </c>
      <c r="W99" s="51" t="s">
        <v>80</v>
      </c>
      <c r="X99" s="51"/>
      <c r="Y99" s="51"/>
    </row>
    <row r="100" s="3" customFormat="1" ht="66" spans="1:25">
      <c r="A100" s="35"/>
      <c r="B100" s="31"/>
      <c r="C100" s="7" t="s">
        <v>4488</v>
      </c>
      <c r="E100" s="12" t="s">
        <v>4489</v>
      </c>
      <c r="F100" s="43"/>
      <c r="G100" s="10" t="s">
        <v>4490</v>
      </c>
      <c r="H100" s="15" t="s">
        <v>433</v>
      </c>
      <c r="I100" s="41">
        <v>178</v>
      </c>
      <c r="L100" s="5">
        <v>10</v>
      </c>
      <c r="M100" s="3" t="s">
        <v>65</v>
      </c>
      <c r="N100" s="5" t="s">
        <v>1161</v>
      </c>
      <c r="O100" s="3" t="s">
        <v>1168</v>
      </c>
      <c r="P100" s="3" t="s">
        <v>1169</v>
      </c>
      <c r="T100" s="5">
        <v>166432</v>
      </c>
      <c r="U100" s="5"/>
      <c r="W100" s="51" t="s">
        <v>63</v>
      </c>
      <c r="X100" s="51"/>
      <c r="Y100" s="51"/>
    </row>
    <row r="101" s="3" customFormat="1" ht="66" spans="1:25">
      <c r="A101" s="35"/>
      <c r="B101" s="31"/>
      <c r="C101" s="7" t="s">
        <v>4491</v>
      </c>
      <c r="E101" s="13" t="s">
        <v>4492</v>
      </c>
      <c r="F101" s="43"/>
      <c r="G101" s="10" t="s">
        <v>4493</v>
      </c>
      <c r="H101" s="15" t="s">
        <v>433</v>
      </c>
      <c r="I101" s="41"/>
      <c r="K101" s="49" t="s">
        <v>311</v>
      </c>
      <c r="L101" s="5">
        <v>10</v>
      </c>
      <c r="M101" s="3" t="s">
        <v>65</v>
      </c>
      <c r="N101" s="5" t="s">
        <v>1161</v>
      </c>
      <c r="O101" s="3" t="s">
        <v>1172</v>
      </c>
      <c r="P101" s="3" t="s">
        <v>1173</v>
      </c>
      <c r="Q101" s="3" t="s">
        <v>1174</v>
      </c>
      <c r="R101" s="3" t="s">
        <v>1175</v>
      </c>
      <c r="S101" s="3" t="s">
        <v>1176</v>
      </c>
      <c r="T101" s="5">
        <v>166434</v>
      </c>
      <c r="U101" s="5"/>
      <c r="W101" s="51" t="s">
        <v>80</v>
      </c>
      <c r="X101" s="51"/>
      <c r="Y101" s="51"/>
    </row>
    <row r="102" s="3" customFormat="1" ht="66" spans="1:25">
      <c r="A102" s="35"/>
      <c r="C102" s="7" t="s">
        <v>4494</v>
      </c>
      <c r="E102" s="12" t="s">
        <v>4495</v>
      </c>
      <c r="F102" s="43"/>
      <c r="G102" s="10" t="s">
        <v>4496</v>
      </c>
      <c r="H102" s="15" t="s">
        <v>433</v>
      </c>
      <c r="I102" s="41"/>
      <c r="K102" s="56" t="s">
        <v>314</v>
      </c>
      <c r="L102" s="5">
        <v>10</v>
      </c>
      <c r="M102" s="3" t="s">
        <v>65</v>
      </c>
      <c r="N102" s="5" t="s">
        <v>1161</v>
      </c>
      <c r="O102" s="3" t="s">
        <v>1172</v>
      </c>
      <c r="P102" s="3" t="s">
        <v>1173</v>
      </c>
      <c r="T102" s="5">
        <v>166803</v>
      </c>
      <c r="U102" s="5"/>
      <c r="W102" s="51" t="s">
        <v>80</v>
      </c>
      <c r="X102" s="51"/>
      <c r="Y102" s="51"/>
    </row>
    <row r="103" s="3" customFormat="1" ht="66" spans="1:25">
      <c r="A103" s="35"/>
      <c r="B103" s="31"/>
      <c r="C103" s="7" t="s">
        <v>4497</v>
      </c>
      <c r="E103" s="13" t="s">
        <v>4498</v>
      </c>
      <c r="F103" s="43"/>
      <c r="G103" s="10" t="s">
        <v>4499</v>
      </c>
      <c r="H103" s="15" t="s">
        <v>433</v>
      </c>
      <c r="I103" s="41"/>
      <c r="K103" s="49" t="s">
        <v>311</v>
      </c>
      <c r="L103" s="5">
        <v>10</v>
      </c>
      <c r="M103" s="3" t="s">
        <v>65</v>
      </c>
      <c r="N103" s="5" t="s">
        <v>1161</v>
      </c>
      <c r="O103" s="3" t="s">
        <v>1180</v>
      </c>
      <c r="P103" s="3" t="s">
        <v>1178</v>
      </c>
      <c r="Q103" s="3" t="s">
        <v>1181</v>
      </c>
      <c r="R103" s="3" t="s">
        <v>1182</v>
      </c>
      <c r="T103" s="5">
        <v>166437</v>
      </c>
      <c r="U103" s="5"/>
      <c r="W103" s="51" t="s">
        <v>80</v>
      </c>
      <c r="X103" s="51"/>
      <c r="Y103" s="51"/>
    </row>
    <row r="104" s="3" customFormat="1" ht="66" spans="1:25">
      <c r="A104" s="35"/>
      <c r="C104" s="7" t="s">
        <v>4500</v>
      </c>
      <c r="E104" s="12" t="s">
        <v>4501</v>
      </c>
      <c r="F104" s="40"/>
      <c r="G104" s="10" t="s">
        <v>4502</v>
      </c>
      <c r="H104" s="15" t="s">
        <v>433</v>
      </c>
      <c r="I104" s="41"/>
      <c r="K104" s="56" t="s">
        <v>314</v>
      </c>
      <c r="L104" s="5">
        <v>10</v>
      </c>
      <c r="M104" s="3" t="s">
        <v>65</v>
      </c>
      <c r="N104" s="5" t="s">
        <v>1161</v>
      </c>
      <c r="O104" s="3" t="s">
        <v>1180</v>
      </c>
      <c r="P104" s="3" t="s">
        <v>1178</v>
      </c>
      <c r="T104" s="5">
        <v>166435</v>
      </c>
      <c r="U104" s="5"/>
      <c r="W104" s="51" t="s">
        <v>80</v>
      </c>
      <c r="X104" s="51"/>
      <c r="Y104" s="51"/>
    </row>
    <row r="105" s="3" customFormat="1" ht="66" spans="1:25">
      <c r="A105" s="35"/>
      <c r="B105" s="31"/>
      <c r="C105" s="7" t="s">
        <v>4503</v>
      </c>
      <c r="E105" s="13" t="s">
        <v>4504</v>
      </c>
      <c r="F105" s="15" t="s">
        <v>4188</v>
      </c>
      <c r="G105" s="10" t="s">
        <v>4505</v>
      </c>
      <c r="H105" s="15" t="s">
        <v>433</v>
      </c>
      <c r="I105" s="41">
        <v>178</v>
      </c>
      <c r="L105" s="5">
        <v>10</v>
      </c>
      <c r="M105" s="3" t="s">
        <v>65</v>
      </c>
      <c r="N105" s="5" t="s">
        <v>1161</v>
      </c>
      <c r="O105" s="3" t="s">
        <v>1186</v>
      </c>
      <c r="P105" s="3" t="s">
        <v>1187</v>
      </c>
      <c r="T105" s="5">
        <v>166433</v>
      </c>
      <c r="U105" s="5"/>
      <c r="W105" s="51" t="s">
        <v>80</v>
      </c>
      <c r="X105" s="51"/>
      <c r="Y105" s="51"/>
    </row>
    <row r="106" s="3" customFormat="1" ht="66" spans="1:25">
      <c r="A106" s="35"/>
      <c r="B106" s="31"/>
      <c r="C106" s="7" t="s">
        <v>4506</v>
      </c>
      <c r="E106" s="13" t="s">
        <v>4507</v>
      </c>
      <c r="F106" s="15" t="s">
        <v>4188</v>
      </c>
      <c r="G106" s="10" t="s">
        <v>4508</v>
      </c>
      <c r="H106" s="15" t="s">
        <v>433</v>
      </c>
      <c r="I106" s="41">
        <v>178</v>
      </c>
      <c r="L106" s="5">
        <v>10</v>
      </c>
      <c r="M106" s="3" t="s">
        <v>65</v>
      </c>
      <c r="N106" s="5" t="s">
        <v>608</v>
      </c>
      <c r="O106" s="3" t="s">
        <v>1211</v>
      </c>
      <c r="T106" s="5">
        <v>169163</v>
      </c>
      <c r="U106" s="5"/>
      <c r="W106" s="51" t="s">
        <v>63</v>
      </c>
      <c r="X106" s="51"/>
      <c r="Y106" s="51"/>
    </row>
    <row r="107" s="3" customFormat="1" ht="49.5" spans="1:25">
      <c r="A107" s="35"/>
      <c r="B107" s="31"/>
      <c r="C107" s="7" t="s">
        <v>4509</v>
      </c>
      <c r="E107" s="13" t="s">
        <v>4510</v>
      </c>
      <c r="F107" s="15" t="s">
        <v>4188</v>
      </c>
      <c r="G107" s="10" t="s">
        <v>4511</v>
      </c>
      <c r="H107" s="15" t="s">
        <v>433</v>
      </c>
      <c r="I107" s="41">
        <v>178</v>
      </c>
      <c r="L107" s="5">
        <v>10</v>
      </c>
      <c r="M107" s="3" t="s">
        <v>65</v>
      </c>
      <c r="N107" s="5" t="s">
        <v>608</v>
      </c>
      <c r="O107" s="3" t="s">
        <v>1214</v>
      </c>
      <c r="T107" s="5">
        <v>169201</v>
      </c>
      <c r="U107" s="5"/>
      <c r="W107" s="51" t="s">
        <v>583</v>
      </c>
      <c r="X107" s="51"/>
      <c r="Y107" s="51"/>
    </row>
    <row r="108" s="3" customFormat="1" ht="66" spans="1:25">
      <c r="A108" s="35"/>
      <c r="B108" s="31"/>
      <c r="C108" s="7" t="s">
        <v>4512</v>
      </c>
      <c r="E108" s="9" t="s">
        <v>4513</v>
      </c>
      <c r="F108" s="38" t="s">
        <v>4514</v>
      </c>
      <c r="G108" s="10" t="s">
        <v>4515</v>
      </c>
      <c r="H108" s="15" t="s">
        <v>433</v>
      </c>
      <c r="I108" s="41">
        <v>178</v>
      </c>
      <c r="L108" s="5">
        <v>10</v>
      </c>
      <c r="M108" s="3" t="s">
        <v>65</v>
      </c>
      <c r="N108" s="5" t="s">
        <v>608</v>
      </c>
      <c r="O108" s="3" t="s">
        <v>1197</v>
      </c>
      <c r="Q108" s="3" t="s">
        <v>1198</v>
      </c>
      <c r="R108" s="3" t="s">
        <v>1199</v>
      </c>
      <c r="T108" s="5">
        <v>168370</v>
      </c>
      <c r="U108" s="5"/>
      <c r="W108" s="51" t="s">
        <v>80</v>
      </c>
      <c r="X108" s="51"/>
      <c r="Y108" s="51"/>
    </row>
    <row r="109" s="3" customFormat="1" ht="66" spans="1:25">
      <c r="A109" s="35"/>
      <c r="B109" s="31"/>
      <c r="C109" s="7" t="s">
        <v>4516</v>
      </c>
      <c r="E109" s="9" t="s">
        <v>4517</v>
      </c>
      <c r="F109" s="39"/>
      <c r="G109" s="10" t="s">
        <v>4518</v>
      </c>
      <c r="H109" s="15" t="s">
        <v>433</v>
      </c>
      <c r="I109" s="41">
        <v>178</v>
      </c>
      <c r="L109" s="5">
        <v>10</v>
      </c>
      <c r="M109" s="3" t="s">
        <v>65</v>
      </c>
      <c r="N109" s="5" t="s">
        <v>608</v>
      </c>
      <c r="O109" s="3" t="s">
        <v>1202</v>
      </c>
      <c r="T109" s="5">
        <v>168823</v>
      </c>
      <c r="U109" s="5"/>
      <c r="W109" s="51" t="s">
        <v>80</v>
      </c>
      <c r="X109" s="51"/>
      <c r="Y109" s="51"/>
    </row>
    <row r="110" s="3" customFormat="1" ht="66" spans="1:25">
      <c r="A110" s="35"/>
      <c r="B110" s="31"/>
      <c r="C110" s="7" t="s">
        <v>4519</v>
      </c>
      <c r="E110" s="9" t="s">
        <v>4520</v>
      </c>
      <c r="F110" s="38" t="s">
        <v>4521</v>
      </c>
      <c r="G110" s="10" t="s">
        <v>4522</v>
      </c>
      <c r="H110" s="15" t="s">
        <v>433</v>
      </c>
      <c r="I110" s="41"/>
      <c r="L110" s="5"/>
      <c r="M110" s="3" t="s">
        <v>65</v>
      </c>
      <c r="N110" s="5" t="s">
        <v>1218</v>
      </c>
      <c r="O110" s="3" t="s">
        <v>1224</v>
      </c>
      <c r="Q110" s="3" t="s">
        <v>1225</v>
      </c>
      <c r="R110" s="3" t="s">
        <v>1224</v>
      </c>
      <c r="T110" s="5">
        <v>174641</v>
      </c>
      <c r="U110" s="5"/>
      <c r="W110" s="51" t="s">
        <v>63</v>
      </c>
      <c r="X110" s="51"/>
      <c r="Y110" s="51"/>
    </row>
    <row r="111" s="3" customFormat="1" ht="66" spans="1:25">
      <c r="A111" s="35"/>
      <c r="B111" s="31"/>
      <c r="C111" s="7" t="s">
        <v>4523</v>
      </c>
      <c r="E111" s="13" t="s">
        <v>4524</v>
      </c>
      <c r="F111" s="43"/>
      <c r="G111" s="10" t="s">
        <v>4525</v>
      </c>
      <c r="H111" s="15" t="s">
        <v>433</v>
      </c>
      <c r="I111" s="41"/>
      <c r="L111" s="5"/>
      <c r="M111" s="3" t="s">
        <v>65</v>
      </c>
      <c r="N111" s="5" t="s">
        <v>1218</v>
      </c>
      <c r="O111" s="3" t="s">
        <v>1228</v>
      </c>
      <c r="T111" s="5">
        <v>174753</v>
      </c>
      <c r="U111" s="5"/>
      <c r="W111" s="51" t="s">
        <v>63</v>
      </c>
      <c r="X111" s="51"/>
      <c r="Y111" s="51"/>
    </row>
    <row r="112" s="3" customFormat="1" ht="71.25" spans="1:25">
      <c r="A112" s="35"/>
      <c r="B112" s="31"/>
      <c r="C112" s="7" t="s">
        <v>4526</v>
      </c>
      <c r="E112" s="13" t="s">
        <v>4527</v>
      </c>
      <c r="F112" s="43"/>
      <c r="G112" s="10" t="s">
        <v>4528</v>
      </c>
      <c r="H112" s="15" t="s">
        <v>433</v>
      </c>
      <c r="I112" s="41"/>
      <c r="J112" s="42" t="s">
        <v>4529</v>
      </c>
      <c r="L112" s="5"/>
      <c r="M112" s="3" t="s">
        <v>65</v>
      </c>
      <c r="N112" s="5" t="s">
        <v>1218</v>
      </c>
      <c r="O112" s="3" t="s">
        <v>1231</v>
      </c>
      <c r="T112" s="5">
        <v>174769</v>
      </c>
      <c r="U112" s="5"/>
      <c r="W112" s="51" t="s">
        <v>63</v>
      </c>
      <c r="X112" s="51"/>
      <c r="Y112" s="51"/>
    </row>
    <row r="113" s="3" customFormat="1" ht="66" spans="1:25">
      <c r="A113" s="35"/>
      <c r="B113" s="31"/>
      <c r="C113" s="7" t="s">
        <v>4530</v>
      </c>
      <c r="E113" s="13" t="s">
        <v>4531</v>
      </c>
      <c r="F113" s="43"/>
      <c r="G113" s="10" t="s">
        <v>4532</v>
      </c>
      <c r="H113" s="15" t="s">
        <v>433</v>
      </c>
      <c r="I113" s="41"/>
      <c r="L113" s="5"/>
      <c r="M113" s="3" t="s">
        <v>65</v>
      </c>
      <c r="N113" s="5" t="s">
        <v>1218</v>
      </c>
      <c r="O113" s="3" t="s">
        <v>1237</v>
      </c>
      <c r="T113" s="5">
        <v>173887</v>
      </c>
      <c r="U113" s="5"/>
      <c r="W113" s="51" t="s">
        <v>63</v>
      </c>
      <c r="X113" s="51"/>
      <c r="Y113" s="51"/>
    </row>
    <row r="114" s="3" customFormat="1" ht="66" spans="1:25">
      <c r="A114" s="35"/>
      <c r="B114" s="31"/>
      <c r="C114" s="7" t="s">
        <v>4533</v>
      </c>
      <c r="E114" s="13" t="s">
        <v>4534</v>
      </c>
      <c r="F114" s="43"/>
      <c r="G114" s="10" t="s">
        <v>4535</v>
      </c>
      <c r="H114" s="15" t="s">
        <v>433</v>
      </c>
      <c r="I114" s="41"/>
      <c r="L114" s="5"/>
      <c r="M114" s="3" t="s">
        <v>65</v>
      </c>
      <c r="N114" s="5" t="s">
        <v>1218</v>
      </c>
      <c r="O114" s="3" t="s">
        <v>1240</v>
      </c>
      <c r="T114" s="5">
        <v>174840</v>
      </c>
      <c r="U114" s="5"/>
      <c r="W114" s="51" t="s">
        <v>80</v>
      </c>
      <c r="X114" s="51"/>
      <c r="Y114" s="51"/>
    </row>
    <row r="115" s="3" customFormat="1" ht="66" spans="1:25">
      <c r="A115" s="35"/>
      <c r="B115" s="31"/>
      <c r="C115" s="7" t="s">
        <v>4536</v>
      </c>
      <c r="E115" s="13" t="s">
        <v>4537</v>
      </c>
      <c r="F115" s="43"/>
      <c r="G115" s="10" t="s">
        <v>4538</v>
      </c>
      <c r="H115" s="15" t="s">
        <v>433</v>
      </c>
      <c r="I115" s="41"/>
      <c r="L115" s="5"/>
      <c r="M115" s="3" t="s">
        <v>65</v>
      </c>
      <c r="N115" s="5" t="s">
        <v>1218</v>
      </c>
      <c r="O115" s="3" t="s">
        <v>1243</v>
      </c>
      <c r="T115" s="5">
        <v>174841</v>
      </c>
      <c r="U115" s="5"/>
      <c r="W115" s="51" t="s">
        <v>80</v>
      </c>
      <c r="X115" s="51"/>
      <c r="Y115" s="51"/>
    </row>
    <row r="116" s="3" customFormat="1" ht="66" spans="1:25">
      <c r="A116" s="35"/>
      <c r="B116" s="31"/>
      <c r="C116" s="7" t="s">
        <v>4539</v>
      </c>
      <c r="E116" s="13" t="s">
        <v>4540</v>
      </c>
      <c r="F116" s="40"/>
      <c r="G116" s="10" t="s">
        <v>4541</v>
      </c>
      <c r="H116" s="15" t="s">
        <v>433</v>
      </c>
      <c r="I116" s="41"/>
      <c r="L116" s="5"/>
      <c r="M116" s="3" t="s">
        <v>65</v>
      </c>
      <c r="N116" s="5" t="s">
        <v>1218</v>
      </c>
      <c r="O116" s="3" t="s">
        <v>1246</v>
      </c>
      <c r="T116" s="5">
        <v>174649</v>
      </c>
      <c r="U116" s="5"/>
      <c r="W116" s="51" t="s">
        <v>63</v>
      </c>
      <c r="X116" s="51"/>
      <c r="Y116" s="51"/>
    </row>
    <row r="117" s="3" customFormat="1" ht="49.5" spans="1:25">
      <c r="A117" s="35"/>
      <c r="B117" s="31"/>
      <c r="C117" s="7" t="s">
        <v>4542</v>
      </c>
      <c r="E117" s="13" t="s">
        <v>4543</v>
      </c>
      <c r="F117" s="15" t="s">
        <v>4188</v>
      </c>
      <c r="G117" s="10" t="s">
        <v>4544</v>
      </c>
      <c r="H117" s="15" t="s">
        <v>433</v>
      </c>
      <c r="I117" s="41"/>
      <c r="L117" s="5"/>
      <c r="M117" s="3" t="s">
        <v>65</v>
      </c>
      <c r="N117" s="5" t="s">
        <v>1218</v>
      </c>
      <c r="O117" s="3" t="s">
        <v>1234</v>
      </c>
      <c r="T117" s="5">
        <v>174752</v>
      </c>
      <c r="U117" s="5"/>
      <c r="W117" s="51" t="s">
        <v>63</v>
      </c>
      <c r="X117" s="51"/>
      <c r="Y117" s="51"/>
    </row>
    <row r="118" s="3" customFormat="1" ht="66" spans="1:25">
      <c r="A118" s="35"/>
      <c r="B118" s="31"/>
      <c r="C118" s="7" t="s">
        <v>4545</v>
      </c>
      <c r="E118" s="9" t="s">
        <v>4546</v>
      </c>
      <c r="F118" s="15" t="s">
        <v>4188</v>
      </c>
      <c r="G118" s="10" t="s">
        <v>4547</v>
      </c>
      <c r="H118" s="15" t="s">
        <v>433</v>
      </c>
      <c r="I118" s="41"/>
      <c r="L118" s="5"/>
      <c r="M118" s="3" t="s">
        <v>65</v>
      </c>
      <c r="N118" s="5" t="s">
        <v>1218</v>
      </c>
      <c r="O118" s="3" t="s">
        <v>1219</v>
      </c>
      <c r="Q118" s="3" t="s">
        <v>1220</v>
      </c>
      <c r="R118" s="3" t="s">
        <v>1221</v>
      </c>
      <c r="T118" s="5">
        <v>174860</v>
      </c>
      <c r="U118" s="5"/>
      <c r="W118" s="51" t="s">
        <v>80</v>
      </c>
      <c r="X118" s="51"/>
      <c r="Y118" s="51"/>
    </row>
    <row r="119" s="3" customFormat="1" ht="66" spans="1:25">
      <c r="A119" s="35"/>
      <c r="B119" s="31"/>
      <c r="C119" s="7" t="s">
        <v>4548</v>
      </c>
      <c r="E119" s="9" t="s">
        <v>4549</v>
      </c>
      <c r="F119" s="9" t="s">
        <v>4550</v>
      </c>
      <c r="G119" s="10" t="s">
        <v>4551</v>
      </c>
      <c r="H119" s="15" t="s">
        <v>433</v>
      </c>
      <c r="I119" s="41"/>
      <c r="J119" s="9" t="s">
        <v>4552</v>
      </c>
      <c r="L119" s="5"/>
      <c r="M119" s="3" t="s">
        <v>65</v>
      </c>
      <c r="N119" s="5" t="s">
        <v>1218</v>
      </c>
      <c r="O119" s="3" t="s">
        <v>1249</v>
      </c>
      <c r="Q119" s="3" t="s">
        <v>1250</v>
      </c>
      <c r="R119" s="3" t="s">
        <v>1251</v>
      </c>
      <c r="T119" s="5">
        <v>174842</v>
      </c>
      <c r="U119" s="5"/>
      <c r="W119" s="51" t="s">
        <v>80</v>
      </c>
      <c r="X119" s="51"/>
      <c r="Y119" s="51"/>
    </row>
    <row r="120" s="3" customFormat="1" ht="66" spans="1:25">
      <c r="A120" s="35"/>
      <c r="B120" s="31"/>
      <c r="C120" s="7" t="s">
        <v>4553</v>
      </c>
      <c r="E120" s="9" t="s">
        <v>4554</v>
      </c>
      <c r="F120" s="38" t="s">
        <v>4555</v>
      </c>
      <c r="G120" s="10" t="s">
        <v>4556</v>
      </c>
      <c r="H120" s="15" t="s">
        <v>433</v>
      </c>
      <c r="I120" s="41">
        <v>178</v>
      </c>
      <c r="L120" s="5">
        <v>50</v>
      </c>
      <c r="M120" s="3" t="s">
        <v>65</v>
      </c>
      <c r="N120" s="5" t="s">
        <v>598</v>
      </c>
      <c r="O120" s="3" t="s">
        <v>1147</v>
      </c>
      <c r="P120" s="3" t="s">
        <v>1148</v>
      </c>
      <c r="Q120" s="3" t="s">
        <v>1149</v>
      </c>
      <c r="R120" s="3" t="s">
        <v>1150</v>
      </c>
      <c r="S120" s="3" t="s">
        <v>1151</v>
      </c>
      <c r="T120" s="5">
        <v>159842</v>
      </c>
      <c r="U120" s="5"/>
      <c r="W120" s="51" t="s">
        <v>63</v>
      </c>
      <c r="X120" s="51"/>
      <c r="Y120" s="51"/>
    </row>
    <row r="121" s="3" customFormat="1" ht="66" spans="1:25">
      <c r="A121" s="35"/>
      <c r="B121" s="31"/>
      <c r="C121" s="7" t="s">
        <v>4557</v>
      </c>
      <c r="E121" s="13" t="s">
        <v>4558</v>
      </c>
      <c r="F121" s="43"/>
      <c r="G121" s="10" t="s">
        <v>4559</v>
      </c>
      <c r="H121" s="15" t="s">
        <v>433</v>
      </c>
      <c r="I121" s="41">
        <v>178</v>
      </c>
      <c r="L121" s="5">
        <v>50</v>
      </c>
      <c r="M121" s="3" t="s">
        <v>65</v>
      </c>
      <c r="N121" s="5" t="s">
        <v>598</v>
      </c>
      <c r="O121" s="3" t="s">
        <v>1154</v>
      </c>
      <c r="P121" s="3" t="s">
        <v>1155</v>
      </c>
      <c r="Q121" s="3" t="s">
        <v>1156</v>
      </c>
      <c r="R121" s="3" t="s">
        <v>1157</v>
      </c>
      <c r="S121" s="3" t="s">
        <v>1158</v>
      </c>
      <c r="T121" s="5">
        <v>160829</v>
      </c>
      <c r="U121" s="5"/>
      <c r="W121" s="51" t="s">
        <v>80</v>
      </c>
      <c r="X121" s="51"/>
      <c r="Y121" s="51"/>
    </row>
    <row r="122" s="3" customFormat="1" ht="66" spans="1:25">
      <c r="A122" s="35"/>
      <c r="B122" s="31"/>
      <c r="C122" s="7" t="s">
        <v>4560</v>
      </c>
      <c r="E122" s="13" t="s">
        <v>4561</v>
      </c>
      <c r="F122" s="43"/>
      <c r="G122" s="10" t="s">
        <v>4562</v>
      </c>
      <c r="H122" s="15" t="s">
        <v>433</v>
      </c>
      <c r="I122" s="41">
        <v>178</v>
      </c>
      <c r="L122" s="5">
        <v>50</v>
      </c>
      <c r="M122" s="3" t="s">
        <v>65</v>
      </c>
      <c r="N122" s="5" t="s">
        <v>598</v>
      </c>
      <c r="O122" s="3" t="s">
        <v>1140</v>
      </c>
      <c r="P122" s="3" t="s">
        <v>1141</v>
      </c>
      <c r="Q122" s="3" t="s">
        <v>1142</v>
      </c>
      <c r="R122" s="3" t="s">
        <v>1143</v>
      </c>
      <c r="S122" s="3" t="s">
        <v>1144</v>
      </c>
      <c r="T122" s="5">
        <v>159921</v>
      </c>
      <c r="U122" s="5"/>
      <c r="W122" s="51" t="s">
        <v>80</v>
      </c>
      <c r="X122" s="51"/>
      <c r="Y122" s="51"/>
    </row>
    <row r="123" s="3" customFormat="1" ht="66" spans="1:25">
      <c r="A123" s="35"/>
      <c r="B123" s="31"/>
      <c r="C123" s="7" t="s">
        <v>4563</v>
      </c>
      <c r="E123" s="13" t="s">
        <v>4564</v>
      </c>
      <c r="F123" s="40"/>
      <c r="G123" s="10" t="s">
        <v>4565</v>
      </c>
      <c r="H123" s="15" t="s">
        <v>433</v>
      </c>
      <c r="I123" s="41">
        <v>178</v>
      </c>
      <c r="L123" s="5">
        <v>10</v>
      </c>
      <c r="M123" s="3" t="s">
        <v>65</v>
      </c>
      <c r="N123" s="5" t="s">
        <v>608</v>
      </c>
      <c r="O123" s="3" t="s">
        <v>1205</v>
      </c>
      <c r="T123" s="5">
        <v>168826</v>
      </c>
      <c r="U123" s="5"/>
      <c r="W123" s="51" t="s">
        <v>80</v>
      </c>
      <c r="X123" s="51"/>
      <c r="Y123" s="51"/>
    </row>
    <row r="124" s="3" customFormat="1" ht="82.5" spans="1:25">
      <c r="A124" s="35"/>
      <c r="B124" s="31"/>
      <c r="C124" s="7" t="s">
        <v>4566</v>
      </c>
      <c r="E124" s="9" t="s">
        <v>4567</v>
      </c>
      <c r="F124" s="15" t="s">
        <v>4188</v>
      </c>
      <c r="G124" s="10" t="s">
        <v>4568</v>
      </c>
      <c r="H124" s="15" t="s">
        <v>433</v>
      </c>
      <c r="I124" s="41">
        <v>178</v>
      </c>
      <c r="L124" s="5">
        <v>10</v>
      </c>
      <c r="M124" s="3" t="s">
        <v>65</v>
      </c>
      <c r="N124" s="5" t="s">
        <v>608</v>
      </c>
      <c r="O124" s="3" t="s">
        <v>1208</v>
      </c>
      <c r="T124" s="5">
        <v>168830</v>
      </c>
      <c r="U124" s="5"/>
      <c r="W124" s="51" t="s">
        <v>63</v>
      </c>
      <c r="X124" s="51"/>
      <c r="Y124" s="51"/>
    </row>
    <row r="125" s="3" customFormat="1" ht="66" spans="1:25">
      <c r="A125" s="35"/>
      <c r="B125" s="31"/>
      <c r="C125" s="7" t="s">
        <v>4569</v>
      </c>
      <c r="E125" s="9" t="s">
        <v>4570</v>
      </c>
      <c r="F125" s="9" t="s">
        <v>4571</v>
      </c>
      <c r="G125" s="10" t="s">
        <v>4572</v>
      </c>
      <c r="H125" s="15" t="s">
        <v>433</v>
      </c>
      <c r="I125" s="41">
        <v>178</v>
      </c>
      <c r="L125" s="5">
        <v>50</v>
      </c>
      <c r="M125" s="3" t="s">
        <v>65</v>
      </c>
      <c r="N125" s="5" t="s">
        <v>1161</v>
      </c>
      <c r="O125" s="3" t="s">
        <v>1190</v>
      </c>
      <c r="P125" s="3" t="s">
        <v>1190</v>
      </c>
      <c r="T125" s="5">
        <v>166518</v>
      </c>
      <c r="U125" s="5"/>
      <c r="W125" s="51" t="s">
        <v>63</v>
      </c>
      <c r="X125" s="51"/>
      <c r="Y125" s="51"/>
    </row>
    <row r="126" s="3" customFormat="1" ht="71.25" spans="1:25">
      <c r="A126" s="35"/>
      <c r="B126" s="31"/>
      <c r="C126" s="7" t="s">
        <v>4573</v>
      </c>
      <c r="E126" s="9" t="s">
        <v>4574</v>
      </c>
      <c r="F126" s="9" t="s">
        <v>4575</v>
      </c>
      <c r="G126" s="10" t="s">
        <v>4576</v>
      </c>
      <c r="H126" s="15" t="s">
        <v>433</v>
      </c>
      <c r="I126" s="41">
        <v>178</v>
      </c>
      <c r="J126" s="42" t="s">
        <v>4577</v>
      </c>
      <c r="L126" s="5">
        <v>50</v>
      </c>
      <c r="M126" s="3" t="s">
        <v>65</v>
      </c>
      <c r="N126" s="5" t="s">
        <v>1161</v>
      </c>
      <c r="O126" s="3" t="s">
        <v>1193</v>
      </c>
      <c r="P126" s="3" t="s">
        <v>1194</v>
      </c>
      <c r="T126" s="5">
        <v>166705</v>
      </c>
      <c r="U126" s="5"/>
      <c r="W126" s="51" t="s">
        <v>63</v>
      </c>
      <c r="X126" s="51"/>
      <c r="Y126" s="51"/>
    </row>
    <row r="127" s="3" customFormat="1" ht="66" spans="1:25">
      <c r="A127" s="35"/>
      <c r="B127" s="31"/>
      <c r="C127" s="7" t="s">
        <v>4578</v>
      </c>
      <c r="E127" s="9" t="s">
        <v>4579</v>
      </c>
      <c r="F127" s="9" t="s">
        <v>4580</v>
      </c>
      <c r="G127" s="10" t="s">
        <v>4581</v>
      </c>
      <c r="H127" s="15" t="s">
        <v>433</v>
      </c>
      <c r="I127" s="41"/>
      <c r="J127" s="42" t="s">
        <v>4582</v>
      </c>
      <c r="L127" s="5"/>
      <c r="M127" s="3" t="s">
        <v>65</v>
      </c>
      <c r="N127" s="5" t="s">
        <v>1218</v>
      </c>
      <c r="O127" s="3" t="s">
        <v>1254</v>
      </c>
      <c r="T127" s="5">
        <v>174872</v>
      </c>
      <c r="U127" s="5"/>
      <c r="W127" s="51" t="s">
        <v>63</v>
      </c>
      <c r="X127" s="51"/>
      <c r="Y127" s="51"/>
    </row>
    <row r="128" ht="20.25" spans="1:1">
      <c r="A128" s="29" t="s">
        <v>39</v>
      </c>
    </row>
    <row r="129" s="26" customFormat="1" spans="1:25">
      <c r="A129" s="2" t="s">
        <v>19</v>
      </c>
      <c r="B129"/>
      <c r="C129"/>
      <c r="D129"/>
      <c r="E129"/>
      <c r="F129"/>
      <c r="G129"/>
      <c r="H129"/>
      <c r="I129" s="28"/>
      <c r="J129"/>
      <c r="K129"/>
      <c r="L129" s="28"/>
      <c r="M129"/>
      <c r="N129" s="28"/>
      <c r="O129"/>
      <c r="P129"/>
      <c r="Q129"/>
      <c r="R129"/>
      <c r="S129"/>
      <c r="T129" s="28"/>
      <c r="U129" s="28"/>
      <c r="V129"/>
      <c r="W129"/>
      <c r="X129"/>
      <c r="Y129"/>
    </row>
    <row r="130" s="26" customFormat="1" spans="1:25">
      <c r="A130" s="57">
        <f>COUNTA(O:O)-1-COUNTIF(K:K,"部落版本")-COUNTIF(K:K,"部落")</f>
        <v>120</v>
      </c>
      <c r="B130"/>
      <c r="C130"/>
      <c r="D130"/>
      <c r="E130"/>
      <c r="F130"/>
      <c r="G130"/>
      <c r="H130"/>
      <c r="I130" s="28"/>
      <c r="J130"/>
      <c r="K130"/>
      <c r="L130" s="28"/>
      <c r="M130"/>
      <c r="N130" s="28"/>
      <c r="O130"/>
      <c r="P130"/>
      <c r="Q130"/>
      <c r="R130"/>
      <c r="S130"/>
      <c r="T130" s="28"/>
      <c r="U130" s="28"/>
      <c r="V130"/>
      <c r="W130"/>
      <c r="X130"/>
      <c r="Y130"/>
    </row>
  </sheetData>
  <mergeCells count="34">
    <mergeCell ref="E4:E7"/>
    <mergeCell ref="E15:E16"/>
    <mergeCell ref="E17:E18"/>
    <mergeCell ref="E19:E20"/>
    <mergeCell ref="E30:E31"/>
    <mergeCell ref="E33:E34"/>
    <mergeCell ref="E35:E37"/>
    <mergeCell ref="E39:E41"/>
    <mergeCell ref="E42:E44"/>
    <mergeCell ref="E51:E52"/>
    <mergeCell ref="E54:E59"/>
    <mergeCell ref="E61:E63"/>
    <mergeCell ref="E76:E79"/>
    <mergeCell ref="E82:E83"/>
    <mergeCell ref="F4:F7"/>
    <mergeCell ref="F15:F16"/>
    <mergeCell ref="F17:F18"/>
    <mergeCell ref="F19:F20"/>
    <mergeCell ref="F30:F31"/>
    <mergeCell ref="F33:F34"/>
    <mergeCell ref="F35:F37"/>
    <mergeCell ref="F39:F41"/>
    <mergeCell ref="F42:F44"/>
    <mergeCell ref="F46:F49"/>
    <mergeCell ref="F51:F52"/>
    <mergeCell ref="F70:F79"/>
    <mergeCell ref="F82:F83"/>
    <mergeCell ref="F85:F86"/>
    <mergeCell ref="F92:F97"/>
    <mergeCell ref="F98:F104"/>
    <mergeCell ref="F108:F109"/>
    <mergeCell ref="F110:F116"/>
    <mergeCell ref="F120:F123"/>
    <mergeCell ref="J17:J18"/>
  </mergeCells>
  <hyperlinks>
    <hyperlink ref="A1" location="目录!A1" display="&lt;返回目录"/>
    <hyperlink ref="A128" location="目录!A1" display="&lt;返回目录"/>
    <hyperlink ref="I3" r:id="rId124" display="178"/>
    <hyperlink ref="H3" r:id="rId125" display="Wowhead"/>
    <hyperlink ref="H4" r:id="rId126" display="Wowhead"/>
    <hyperlink ref="H5" r:id="rId127" display="Wowhead"/>
    <hyperlink ref="H6" r:id="rId128" display="Wowhead"/>
    <hyperlink ref="H7" r:id="rId129" display="Wowhead"/>
    <hyperlink ref="I4" r:id="rId130" display="178"/>
    <hyperlink ref="I5" r:id="rId131" display="178"/>
    <hyperlink ref="I6" r:id="rId132" display="178"/>
    <hyperlink ref="I7" r:id="rId133" display="178"/>
    <hyperlink ref="H8" r:id="rId134" display="Wowhead"/>
    <hyperlink ref="H9" r:id="rId135" display="Wowhead"/>
    <hyperlink ref="H10" r:id="rId136" display="Wowhead"/>
    <hyperlink ref="H11" r:id="rId137" display="Wowhead"/>
    <hyperlink ref="I8" r:id="rId138" display="178"/>
    <hyperlink ref="I9" r:id="rId139" display="178"/>
    <hyperlink ref="I10" r:id="rId140" display="178"/>
    <hyperlink ref="I11" r:id="rId141" display="178"/>
    <hyperlink ref="H12" r:id="rId142" display="Wowhead"/>
    <hyperlink ref="H13" r:id="rId143" display="Wowhead"/>
    <hyperlink ref="H14" r:id="rId144" display="Wowhead"/>
    <hyperlink ref="H15" r:id="rId145" display="Wowhead"/>
    <hyperlink ref="H16" r:id="rId146" display="Wowhead"/>
    <hyperlink ref="H22" r:id="rId147" display="Wowhead"/>
    <hyperlink ref="H23" r:id="rId148" display="Wowhead"/>
    <hyperlink ref="I12" r:id="rId149" display="178"/>
    <hyperlink ref="I13" r:id="rId150" display="178"/>
    <hyperlink ref="I14" r:id="rId151" display="178"/>
    <hyperlink ref="I15" r:id="rId152" display="178"/>
    <hyperlink ref="I16" r:id="rId153" display="178"/>
    <hyperlink ref="I22" r:id="rId154" display="178"/>
    <hyperlink ref="I23" r:id="rId155" display="178"/>
    <hyperlink ref="F12" location="攻略!A3" display="前往攻略页面"/>
    <hyperlink ref="H17" r:id="rId156" display="Wowhead"/>
    <hyperlink ref="H18" r:id="rId157" display="Wowhead"/>
    <hyperlink ref="I17" r:id="rId158" display="178"/>
    <hyperlink ref="I18" r:id="rId159" display="178"/>
    <hyperlink ref="H19" r:id="rId160" display="Wowhead"/>
    <hyperlink ref="H20" r:id="rId161" display="Wowhead"/>
    <hyperlink ref="I19" r:id="rId162" display="178"/>
    <hyperlink ref="I20" r:id="rId163" display="178"/>
    <hyperlink ref="H21" r:id="rId164" display="Wowhead"/>
    <hyperlink ref="I21" r:id="rId165" display="178"/>
    <hyperlink ref="H24" r:id="rId166" display="Wowhead"/>
    <hyperlink ref="H25" r:id="rId167" display="Wowhead"/>
    <hyperlink ref="H26" r:id="rId168" display="Wowhead"/>
    <hyperlink ref="H27" r:id="rId169" display="Wowhead"/>
    <hyperlink ref="H28" r:id="rId170" display="Wowhead"/>
    <hyperlink ref="H29" r:id="rId171" display="Wowhead"/>
    <hyperlink ref="H30" r:id="rId172" display="Wowhead"/>
    <hyperlink ref="H31" r:id="rId173" display="Wowhead"/>
    <hyperlink ref="H32" r:id="rId174" display="Wowhead"/>
    <hyperlink ref="H33" r:id="rId175" display="Wowhead"/>
    <hyperlink ref="H34" r:id="rId176" display="Wowhead"/>
    <hyperlink ref="H35" r:id="rId177" display="Wowhead"/>
    <hyperlink ref="H36" r:id="rId178" display="Wowhead"/>
    <hyperlink ref="H37" r:id="rId179" display="Wowhead"/>
    <hyperlink ref="I24" r:id="rId180" display="178"/>
    <hyperlink ref="I25" r:id="rId181" display="178"/>
    <hyperlink ref="I26" r:id="rId182" display="178"/>
    <hyperlink ref="I27" r:id="rId183" display="178"/>
    <hyperlink ref="I28" r:id="rId184" display="178"/>
    <hyperlink ref="I29" r:id="rId185" display="178"/>
    <hyperlink ref="I30" r:id="rId186" display="178"/>
    <hyperlink ref="I31" r:id="rId187" display="178"/>
    <hyperlink ref="I32" r:id="rId188" display="178"/>
    <hyperlink ref="I33" r:id="rId189" display="178"/>
    <hyperlink ref="I34" r:id="rId190" display="178"/>
    <hyperlink ref="I35" r:id="rId191" display="178"/>
    <hyperlink ref="I36" r:id="rId192" display="178"/>
    <hyperlink ref="I37" r:id="rId193" display="178"/>
    <hyperlink ref="F24" location="攻略!A53" display="前往攻略页面"/>
    <hyperlink ref="F25" location="攻略!A58" display="前往攻略页面"/>
    <hyperlink ref="F26" location="攻略!A63" display="前往攻略页面"/>
    <hyperlink ref="H38" r:id="rId194" display="Wowhead"/>
    <hyperlink ref="H39" r:id="rId195" display="Wowhead"/>
    <hyperlink ref="H40" r:id="rId196" display="Wowhead"/>
    <hyperlink ref="H41" r:id="rId197" display="Wowhead"/>
    <hyperlink ref="H42" r:id="rId198" display="Wowhead"/>
    <hyperlink ref="H43" r:id="rId199" display="Wowhead"/>
    <hyperlink ref="H44" r:id="rId200" display="Wowhead"/>
    <hyperlink ref="H45" r:id="rId201" display="Wowhead"/>
    <hyperlink ref="H46" r:id="rId202" display="Wowhead"/>
    <hyperlink ref="H47" r:id="rId203" display="Wowhead"/>
    <hyperlink ref="H48" r:id="rId204" display="Wowhead"/>
    <hyperlink ref="H49" r:id="rId205" display="Wowhead"/>
    <hyperlink ref="H50" r:id="rId206" display="Wowhead"/>
    <hyperlink ref="H51" r:id="rId207" display="Wowhead"/>
    <hyperlink ref="H52" r:id="rId208" display="Wowhead"/>
    <hyperlink ref="H53" r:id="rId209" display="Wowhead"/>
    <hyperlink ref="I38" r:id="rId210" display="178"/>
    <hyperlink ref="I39" r:id="rId211" display="178"/>
    <hyperlink ref="I40" r:id="rId212" display="178"/>
    <hyperlink ref="I41" r:id="rId213" display="178"/>
    <hyperlink ref="I42" r:id="rId214" display="178"/>
    <hyperlink ref="I43" r:id="rId215" display="178"/>
    <hyperlink ref="I44" r:id="rId216" display="178"/>
    <hyperlink ref="I45" r:id="rId217" display="178"/>
    <hyperlink ref="I46" r:id="rId218" display="178"/>
    <hyperlink ref="I47" r:id="rId219" display="178"/>
    <hyperlink ref="I48" r:id="rId220" display="178"/>
    <hyperlink ref="I49" r:id="rId221" display="178"/>
    <hyperlink ref="I50" r:id="rId222" display="178"/>
    <hyperlink ref="I51" r:id="rId223" display="178"/>
    <hyperlink ref="I52" r:id="rId224" display="178"/>
    <hyperlink ref="I53" r:id="rId225" display="178"/>
    <hyperlink ref="H54" r:id="rId226" display="Wowhead"/>
    <hyperlink ref="H56" r:id="rId227" display="Wowhead"/>
    <hyperlink ref="H57" r:id="rId228" display="Wowhead"/>
    <hyperlink ref="H58" r:id="rId229" display="Wowhead"/>
    <hyperlink ref="H59" r:id="rId230" display="Wowhead"/>
    <hyperlink ref="H60" r:id="rId231" display="Wowhead"/>
    <hyperlink ref="H61" r:id="rId232" display="Wowhead"/>
    <hyperlink ref="H62" r:id="rId233" display="Wowhead"/>
    <hyperlink ref="H63" r:id="rId234" display="Wowhead"/>
    <hyperlink ref="H64" r:id="rId235" display="Wowhead"/>
    <hyperlink ref="H65" r:id="rId236" display="Wowhead"/>
    <hyperlink ref="H66" r:id="rId237" display="Wowhead"/>
    <hyperlink ref="H67" r:id="rId238" display="Wowhead"/>
    <hyperlink ref="H68" r:id="rId239" display="Wowhead"/>
    <hyperlink ref="I54" r:id="rId240" display="178"/>
    <hyperlink ref="I56" r:id="rId241" display="178"/>
    <hyperlink ref="I57" r:id="rId242" display="178"/>
    <hyperlink ref="I58" r:id="rId243" display="178"/>
    <hyperlink ref="I59" r:id="rId244" display="178"/>
    <hyperlink ref="I60" r:id="rId245" display="178"/>
    <hyperlink ref="I61" r:id="rId246" display="178"/>
    <hyperlink ref="I62" r:id="rId247" display="178"/>
    <hyperlink ref="I63" r:id="rId248" display="178"/>
    <hyperlink ref="I64" r:id="rId249" display="178"/>
    <hyperlink ref="I65" r:id="rId250" display="178"/>
    <hyperlink ref="I66" r:id="rId251" display="178"/>
    <hyperlink ref="I67" r:id="rId252" display="178"/>
    <hyperlink ref="I68" r:id="rId253" display="178"/>
    <hyperlink ref="F56" location="攻略!A90" display="前往攻略页面"/>
    <hyperlink ref="F57" location="攻略!A101" display="前往攻略页面"/>
    <hyperlink ref="F58" location="攻略!A110" display="前往攻略页面"/>
    <hyperlink ref="F59" location="攻略!A119" display="前往攻略页面"/>
    <hyperlink ref="H55" r:id="rId226" display="Wowhead"/>
    <hyperlink ref="I55" r:id="rId240" display="178"/>
    <hyperlink ref="F55" location="攻略!A78" display="前往攻略页面"/>
    <hyperlink ref="F54" location="攻略!A68" display="前往攻略页面"/>
    <hyperlink ref="F64" location="攻略!A134" display="前往攻略页面"/>
    <hyperlink ref="H69" r:id="rId254" display="Wowhead"/>
    <hyperlink ref="H80" r:id="rId255" display="Wowhead"/>
    <hyperlink ref="H81" r:id="rId256" display="Wowhead"/>
    <hyperlink ref="H82" r:id="rId257" display="Wowhead"/>
    <hyperlink ref="H83" r:id="rId258" display="Wowhead"/>
    <hyperlink ref="H84" r:id="rId259" display="Wowhead"/>
    <hyperlink ref="H85" r:id="rId260" display="Wowhead"/>
    <hyperlink ref="H86" r:id="rId261" display="Wowhead"/>
    <hyperlink ref="H70" r:id="rId262" display="Wowhead"/>
    <hyperlink ref="H71" r:id="rId263" display="Wowhead"/>
    <hyperlink ref="H72" r:id="rId264" display="Wowhead"/>
    <hyperlink ref="H73" r:id="rId265" display="Wowhead"/>
    <hyperlink ref="H74" r:id="rId266" display="Wowhead"/>
    <hyperlink ref="H75" r:id="rId267" display="Wowhead"/>
    <hyperlink ref="H76" r:id="rId268" display="Wowhead"/>
    <hyperlink ref="H77" r:id="rId269" display="Wowhead"/>
    <hyperlink ref="H78" r:id="rId270" display="Wowhead"/>
    <hyperlink ref="H79" r:id="rId271" display="Wowhead"/>
    <hyperlink ref="I69" r:id="rId272" display="178"/>
    <hyperlink ref="I80" r:id="rId273" display="178"/>
    <hyperlink ref="I81" r:id="rId274" display="178"/>
    <hyperlink ref="I82" r:id="rId275" display="178"/>
    <hyperlink ref="I83" r:id="rId276" display="178"/>
    <hyperlink ref="I84" r:id="rId277" display="178"/>
    <hyperlink ref="I85" r:id="rId278" display="178"/>
    <hyperlink ref="I86" r:id="rId279" display="178"/>
    <hyperlink ref="I70" r:id="rId280" display="178"/>
    <hyperlink ref="I71" r:id="rId281" display="178"/>
    <hyperlink ref="I72" r:id="rId282" display="178"/>
    <hyperlink ref="I73" r:id="rId283" display="178"/>
    <hyperlink ref="I74" r:id="rId284" display="178"/>
    <hyperlink ref="I75" r:id="rId285" display="178"/>
    <hyperlink ref="I76" r:id="rId286" display="178"/>
    <hyperlink ref="I77" r:id="rId287" display="178"/>
    <hyperlink ref="I78" r:id="rId288" display="178"/>
    <hyperlink ref="I79" r:id="rId289" display="178"/>
    <hyperlink ref="F69" location="攻略!A142" display="前往攻略页面"/>
    <hyperlink ref="H90" r:id="rId290" display="Wowhead"/>
    <hyperlink ref="H89" r:id="rId291" display="Wowhead"/>
    <hyperlink ref="H88" r:id="rId292" display="Wowhead"/>
    <hyperlink ref="H87" r:id="rId293" display="Wowhead"/>
    <hyperlink ref="I87" r:id="rId294" display="178"/>
    <hyperlink ref="I88" r:id="rId295" display="178"/>
    <hyperlink ref="I89" r:id="rId296" display="178"/>
    <hyperlink ref="I90" r:id="rId297" display="178"/>
    <hyperlink ref="H91" r:id="rId298" display="Wowhead"/>
    <hyperlink ref="I91" r:id="rId299" display="178"/>
    <hyperlink ref="H97" r:id="rId300" display="Wowhead"/>
    <hyperlink ref="H96" r:id="rId301" display="Wowhead"/>
    <hyperlink ref="H95" r:id="rId302" display="Wowhead"/>
    <hyperlink ref="H94" r:id="rId303" display="Wowhead"/>
    <hyperlink ref="H93" r:id="rId304" display="Wowhead"/>
    <hyperlink ref="H92" r:id="rId305" display="Wowhead"/>
    <hyperlink ref="I92" r:id="rId306" display="178"/>
    <hyperlink ref="I93" r:id="rId307" display="178"/>
    <hyperlink ref="I94" r:id="rId308" display="178"/>
    <hyperlink ref="I95" r:id="rId309" display="178"/>
    <hyperlink ref="I96" r:id="rId310" display="178"/>
    <hyperlink ref="I97" r:id="rId311" display="178"/>
    <hyperlink ref="H100" r:id="rId312" display="Wowhead"/>
    <hyperlink ref="I100" r:id="rId313" display="178"/>
    <hyperlink ref="H98" r:id="rId314" display="Wowhead"/>
    <hyperlink ref="H99" r:id="rId315" display="Wowhead"/>
    <hyperlink ref="H101" r:id="rId316" display="Wowhead"/>
    <hyperlink ref="H102" r:id="rId317" display="Wowhead"/>
    <hyperlink ref="H103" r:id="rId318" display="Wowhead"/>
    <hyperlink ref="H104" r:id="rId319" display="Wowhead"/>
    <hyperlink ref="H105" r:id="rId320" display="Wowhead"/>
    <hyperlink ref="I105" r:id="rId321" display="178"/>
    <hyperlink ref="F105" location="攻略!A148" display="前往攻略页面"/>
    <hyperlink ref="H109" r:id="rId322" display="Wowhead"/>
    <hyperlink ref="H108" r:id="rId323" display="Wowhead"/>
    <hyperlink ref="I108" r:id="rId324" display="178"/>
    <hyperlink ref="I109" r:id="rId325" display="178"/>
    <hyperlink ref="H107" r:id="rId326" display="Wowhead"/>
    <hyperlink ref="H106" r:id="rId327" display="Wowhead"/>
    <hyperlink ref="I106" r:id="rId328" display="178"/>
    <hyperlink ref="I107" r:id="rId329" display="178"/>
    <hyperlink ref="F106" location="攻略!A152" display="前往攻略页面"/>
    <hyperlink ref="F107" location="攻略!A159" display="前往攻略页面"/>
    <hyperlink ref="H110" r:id="rId330" display="Wowhead"/>
    <hyperlink ref="H111" r:id="rId331" display="Wowhead"/>
    <hyperlink ref="H112" r:id="rId332" display="Wowhead"/>
    <hyperlink ref="H113" r:id="rId333" display="Wowhead"/>
    <hyperlink ref="H114" r:id="rId334" display="Wowhead"/>
    <hyperlink ref="H115" r:id="rId335" display="Wowhead"/>
    <hyperlink ref="H116" r:id="rId336" display="Wowhead"/>
    <hyperlink ref="F117" location="攻略!A163" display="前往攻略页面"/>
    <hyperlink ref="H117" r:id="rId337" display="Wowhead"/>
    <hyperlink ref="H118" r:id="rId338" display="Wowhead"/>
    <hyperlink ref="F118" location="攻略!A168" display="前往攻略页面"/>
    <hyperlink ref="H119" r:id="rId339" display="Wowhead"/>
    <hyperlink ref="H121" r:id="rId340" display="Wowhead"/>
    <hyperlink ref="H120" r:id="rId341" display="Wowhead"/>
    <hyperlink ref="H122" r:id="rId342" display="Wowhead"/>
    <hyperlink ref="I122" r:id="rId343" display="178"/>
    <hyperlink ref="I120" r:id="rId344" display="178"/>
    <hyperlink ref="I121" r:id="rId345" display="178"/>
    <hyperlink ref="H124" r:id="rId346" display="Wowhead"/>
    <hyperlink ref="H123" r:id="rId347" display="Wowhead"/>
    <hyperlink ref="I123" r:id="rId348" display="178"/>
    <hyperlink ref="I124" r:id="rId349" display="178"/>
    <hyperlink ref="F124" location="攻略!A174" display="前往攻略页面"/>
    <hyperlink ref="H126" r:id="rId350" display="Wowhead"/>
    <hyperlink ref="H125" r:id="rId351" display="Wowhead"/>
    <hyperlink ref="I125" r:id="rId352" display="178"/>
    <hyperlink ref="I126" r:id="rId353" display="178"/>
    <hyperlink ref="H127" r:id="rId354" display="Wowhead"/>
  </hyperlinks>
  <pageMargins left="0.7" right="0.7" top="0.75" bottom="0.75" header="0.3" footer="0.3"/>
  <pageSetup paperSize="1" orientation="portrait"/>
  <headerFooter/>
  <drawing r:id="rId2"/>
  <legacyDrawing r:id="rId3"/>
  <mc:AlternateContent xmlns:mc="http://schemas.openxmlformats.org/markup-compatibility/2006">
    <mc:Choice Requires="x14">
      <controls>
        <mc:AlternateContent xmlns:mc="http://schemas.openxmlformats.org/markup-compatibility/2006">
          <mc:Choice Requires="x14">
            <control shapeId="55439" name="Check Box 143" r:id="rId4">
              <controlPr locked="0" defaultSize="0">
                <anchor moveWithCells="1">
                  <from>
                    <xdr:col>1</xdr:col>
                    <xdr:colOff>85725</xdr:colOff>
                    <xdr:row>2</xdr:row>
                    <xdr:rowOff>95250</xdr:rowOff>
                  </from>
                  <to>
                    <xdr:col>1</xdr:col>
                    <xdr:colOff>361950</xdr:colOff>
                    <xdr:row>2</xdr:row>
                    <xdr:rowOff>352425</xdr:rowOff>
                  </to>
                </anchor>
              </controlPr>
            </control>
          </mc:Choice>
        </mc:AlternateContent>
        <mc:AlternateContent xmlns:mc="http://schemas.openxmlformats.org/markup-compatibility/2006">
          <mc:Choice Requires="x14">
            <control shapeId="55448" name="Check Box 152" r:id="rId5">
              <controlPr locked="0" defaultSize="0">
                <anchor moveWithCells="1">
                  <from>
                    <xdr:col>1</xdr:col>
                    <xdr:colOff>85725</xdr:colOff>
                    <xdr:row>3</xdr:row>
                    <xdr:rowOff>95250</xdr:rowOff>
                  </from>
                  <to>
                    <xdr:col>1</xdr:col>
                    <xdr:colOff>361950</xdr:colOff>
                    <xdr:row>3</xdr:row>
                    <xdr:rowOff>352425</xdr:rowOff>
                  </to>
                </anchor>
              </controlPr>
            </control>
          </mc:Choice>
        </mc:AlternateContent>
        <mc:AlternateContent xmlns:mc="http://schemas.openxmlformats.org/markup-compatibility/2006">
          <mc:Choice Requires="x14">
            <control shapeId="55449" name="Check Box 153" r:id="rId6">
              <controlPr locked="0" defaultSize="0">
                <anchor moveWithCells="1">
                  <from>
                    <xdr:col>1</xdr:col>
                    <xdr:colOff>85725</xdr:colOff>
                    <xdr:row>4</xdr:row>
                    <xdr:rowOff>95250</xdr:rowOff>
                  </from>
                  <to>
                    <xdr:col>1</xdr:col>
                    <xdr:colOff>361950</xdr:colOff>
                    <xdr:row>4</xdr:row>
                    <xdr:rowOff>352425</xdr:rowOff>
                  </to>
                </anchor>
              </controlPr>
            </control>
          </mc:Choice>
        </mc:AlternateContent>
        <mc:AlternateContent xmlns:mc="http://schemas.openxmlformats.org/markup-compatibility/2006">
          <mc:Choice Requires="x14">
            <control shapeId="55450" name="Check Box 154" r:id="rId7">
              <controlPr locked="0" defaultSize="0">
                <anchor moveWithCells="1">
                  <from>
                    <xdr:col>1</xdr:col>
                    <xdr:colOff>85725</xdr:colOff>
                    <xdr:row>5</xdr:row>
                    <xdr:rowOff>95250</xdr:rowOff>
                  </from>
                  <to>
                    <xdr:col>1</xdr:col>
                    <xdr:colOff>361950</xdr:colOff>
                    <xdr:row>5</xdr:row>
                    <xdr:rowOff>352425</xdr:rowOff>
                  </to>
                </anchor>
              </controlPr>
            </control>
          </mc:Choice>
        </mc:AlternateContent>
        <mc:AlternateContent xmlns:mc="http://schemas.openxmlformats.org/markup-compatibility/2006">
          <mc:Choice Requires="x14">
            <control shapeId="55451" name="Check Box 155" r:id="rId8">
              <controlPr locked="0" defaultSize="0">
                <anchor moveWithCells="1">
                  <from>
                    <xdr:col>1</xdr:col>
                    <xdr:colOff>85725</xdr:colOff>
                    <xdr:row>6</xdr:row>
                    <xdr:rowOff>95250</xdr:rowOff>
                  </from>
                  <to>
                    <xdr:col>1</xdr:col>
                    <xdr:colOff>361950</xdr:colOff>
                    <xdr:row>6</xdr:row>
                    <xdr:rowOff>352425</xdr:rowOff>
                  </to>
                </anchor>
              </controlPr>
            </control>
          </mc:Choice>
        </mc:AlternateContent>
        <mc:AlternateContent xmlns:mc="http://schemas.openxmlformats.org/markup-compatibility/2006">
          <mc:Choice Requires="x14">
            <control shapeId="55452" name="Check Box 156" r:id="rId9">
              <controlPr locked="0" defaultSize="0">
                <anchor moveWithCells="1">
                  <from>
                    <xdr:col>1</xdr:col>
                    <xdr:colOff>85725</xdr:colOff>
                    <xdr:row>7</xdr:row>
                    <xdr:rowOff>95250</xdr:rowOff>
                  </from>
                  <to>
                    <xdr:col>1</xdr:col>
                    <xdr:colOff>361950</xdr:colOff>
                    <xdr:row>7</xdr:row>
                    <xdr:rowOff>352425</xdr:rowOff>
                  </to>
                </anchor>
              </controlPr>
            </control>
          </mc:Choice>
        </mc:AlternateContent>
        <mc:AlternateContent xmlns:mc="http://schemas.openxmlformats.org/markup-compatibility/2006">
          <mc:Choice Requires="x14">
            <control shapeId="55453" name="Check Box 157" r:id="rId10">
              <controlPr locked="0" defaultSize="0">
                <anchor moveWithCells="1">
                  <from>
                    <xdr:col>1</xdr:col>
                    <xdr:colOff>85725</xdr:colOff>
                    <xdr:row>8</xdr:row>
                    <xdr:rowOff>95250</xdr:rowOff>
                  </from>
                  <to>
                    <xdr:col>1</xdr:col>
                    <xdr:colOff>361950</xdr:colOff>
                    <xdr:row>8</xdr:row>
                    <xdr:rowOff>352425</xdr:rowOff>
                  </to>
                </anchor>
              </controlPr>
            </control>
          </mc:Choice>
        </mc:AlternateContent>
        <mc:AlternateContent xmlns:mc="http://schemas.openxmlformats.org/markup-compatibility/2006">
          <mc:Choice Requires="x14">
            <control shapeId="55454" name="Check Box 158" r:id="rId11">
              <controlPr locked="0" defaultSize="0">
                <anchor moveWithCells="1">
                  <from>
                    <xdr:col>1</xdr:col>
                    <xdr:colOff>85725</xdr:colOff>
                    <xdr:row>9</xdr:row>
                    <xdr:rowOff>95250</xdr:rowOff>
                  </from>
                  <to>
                    <xdr:col>1</xdr:col>
                    <xdr:colOff>361950</xdr:colOff>
                    <xdr:row>9</xdr:row>
                    <xdr:rowOff>352425</xdr:rowOff>
                  </to>
                </anchor>
              </controlPr>
            </control>
          </mc:Choice>
        </mc:AlternateContent>
        <mc:AlternateContent xmlns:mc="http://schemas.openxmlformats.org/markup-compatibility/2006">
          <mc:Choice Requires="x14">
            <control shapeId="55455" name="Check Box 159" r:id="rId12">
              <controlPr locked="0" defaultSize="0">
                <anchor moveWithCells="1">
                  <from>
                    <xdr:col>1</xdr:col>
                    <xdr:colOff>85725</xdr:colOff>
                    <xdr:row>10</xdr:row>
                    <xdr:rowOff>95250</xdr:rowOff>
                  </from>
                  <to>
                    <xdr:col>1</xdr:col>
                    <xdr:colOff>361950</xdr:colOff>
                    <xdr:row>10</xdr:row>
                    <xdr:rowOff>352425</xdr:rowOff>
                  </to>
                </anchor>
              </controlPr>
            </control>
          </mc:Choice>
        </mc:AlternateContent>
        <mc:AlternateContent xmlns:mc="http://schemas.openxmlformats.org/markup-compatibility/2006">
          <mc:Choice Requires="x14">
            <control shapeId="55474" name="Check Box 178" r:id="rId13">
              <controlPr locked="0" defaultSize="0">
                <anchor moveWithCells="1">
                  <from>
                    <xdr:col>1</xdr:col>
                    <xdr:colOff>85725</xdr:colOff>
                    <xdr:row>11</xdr:row>
                    <xdr:rowOff>95250</xdr:rowOff>
                  </from>
                  <to>
                    <xdr:col>1</xdr:col>
                    <xdr:colOff>361950</xdr:colOff>
                    <xdr:row>11</xdr:row>
                    <xdr:rowOff>352425</xdr:rowOff>
                  </to>
                </anchor>
              </controlPr>
            </control>
          </mc:Choice>
        </mc:AlternateContent>
        <mc:AlternateContent xmlns:mc="http://schemas.openxmlformats.org/markup-compatibility/2006">
          <mc:Choice Requires="x14">
            <control shapeId="55475" name="Check Box 179" r:id="rId14">
              <controlPr locked="0" defaultSize="0">
                <anchor moveWithCells="1">
                  <from>
                    <xdr:col>1</xdr:col>
                    <xdr:colOff>85725</xdr:colOff>
                    <xdr:row>12</xdr:row>
                    <xdr:rowOff>95250</xdr:rowOff>
                  </from>
                  <to>
                    <xdr:col>1</xdr:col>
                    <xdr:colOff>361950</xdr:colOff>
                    <xdr:row>12</xdr:row>
                    <xdr:rowOff>352425</xdr:rowOff>
                  </to>
                </anchor>
              </controlPr>
            </control>
          </mc:Choice>
        </mc:AlternateContent>
        <mc:AlternateContent xmlns:mc="http://schemas.openxmlformats.org/markup-compatibility/2006">
          <mc:Choice Requires="x14">
            <control shapeId="55476" name="Check Box 180" r:id="rId15">
              <controlPr locked="0" defaultSize="0">
                <anchor moveWithCells="1">
                  <from>
                    <xdr:col>1</xdr:col>
                    <xdr:colOff>85725</xdr:colOff>
                    <xdr:row>13</xdr:row>
                    <xdr:rowOff>95250</xdr:rowOff>
                  </from>
                  <to>
                    <xdr:col>1</xdr:col>
                    <xdr:colOff>361950</xdr:colOff>
                    <xdr:row>13</xdr:row>
                    <xdr:rowOff>352425</xdr:rowOff>
                  </to>
                </anchor>
              </controlPr>
            </control>
          </mc:Choice>
        </mc:AlternateContent>
        <mc:AlternateContent xmlns:mc="http://schemas.openxmlformats.org/markup-compatibility/2006">
          <mc:Choice Requires="x14">
            <control shapeId="55477" name="Check Box 181" r:id="rId16">
              <controlPr locked="0" defaultSize="0">
                <anchor moveWithCells="1">
                  <from>
                    <xdr:col>1</xdr:col>
                    <xdr:colOff>85725</xdr:colOff>
                    <xdr:row>14</xdr:row>
                    <xdr:rowOff>95250</xdr:rowOff>
                  </from>
                  <to>
                    <xdr:col>1</xdr:col>
                    <xdr:colOff>361950</xdr:colOff>
                    <xdr:row>14</xdr:row>
                    <xdr:rowOff>352425</xdr:rowOff>
                  </to>
                </anchor>
              </controlPr>
            </control>
          </mc:Choice>
        </mc:AlternateContent>
        <mc:AlternateContent xmlns:mc="http://schemas.openxmlformats.org/markup-compatibility/2006">
          <mc:Choice Requires="x14">
            <control shapeId="55478" name="Check Box 182" r:id="rId17">
              <controlPr locked="0" defaultSize="0">
                <anchor moveWithCells="1">
                  <from>
                    <xdr:col>1</xdr:col>
                    <xdr:colOff>85725</xdr:colOff>
                    <xdr:row>15</xdr:row>
                    <xdr:rowOff>95250</xdr:rowOff>
                  </from>
                  <to>
                    <xdr:col>1</xdr:col>
                    <xdr:colOff>361950</xdr:colOff>
                    <xdr:row>15</xdr:row>
                    <xdr:rowOff>352425</xdr:rowOff>
                  </to>
                </anchor>
              </controlPr>
            </control>
          </mc:Choice>
        </mc:AlternateContent>
        <mc:AlternateContent xmlns:mc="http://schemas.openxmlformats.org/markup-compatibility/2006">
          <mc:Choice Requires="x14">
            <control shapeId="55484" name="Check Box 188" r:id="rId18">
              <controlPr locked="0" defaultSize="0">
                <anchor moveWithCells="1">
                  <from>
                    <xdr:col>1</xdr:col>
                    <xdr:colOff>85725</xdr:colOff>
                    <xdr:row>16</xdr:row>
                    <xdr:rowOff>95250</xdr:rowOff>
                  </from>
                  <to>
                    <xdr:col>1</xdr:col>
                    <xdr:colOff>361950</xdr:colOff>
                    <xdr:row>16</xdr:row>
                    <xdr:rowOff>352425</xdr:rowOff>
                  </to>
                </anchor>
              </controlPr>
            </control>
          </mc:Choice>
        </mc:AlternateContent>
        <mc:AlternateContent xmlns:mc="http://schemas.openxmlformats.org/markup-compatibility/2006">
          <mc:Choice Requires="x14">
            <control shapeId="55485" name="Check Box 189" r:id="rId19">
              <controlPr locked="0" defaultSize="0">
                <anchor moveWithCells="1">
                  <from>
                    <xdr:col>1</xdr:col>
                    <xdr:colOff>85725</xdr:colOff>
                    <xdr:row>17</xdr:row>
                    <xdr:rowOff>95250</xdr:rowOff>
                  </from>
                  <to>
                    <xdr:col>1</xdr:col>
                    <xdr:colOff>361950</xdr:colOff>
                    <xdr:row>17</xdr:row>
                    <xdr:rowOff>352425</xdr:rowOff>
                  </to>
                </anchor>
              </controlPr>
            </control>
          </mc:Choice>
        </mc:AlternateContent>
        <mc:AlternateContent xmlns:mc="http://schemas.openxmlformats.org/markup-compatibility/2006">
          <mc:Choice Requires="x14">
            <control shapeId="55490" name="Check Box 194" r:id="rId20">
              <controlPr locked="0" defaultSize="0">
                <anchor moveWithCells="1">
                  <from>
                    <xdr:col>1</xdr:col>
                    <xdr:colOff>85725</xdr:colOff>
                    <xdr:row>18</xdr:row>
                    <xdr:rowOff>95250</xdr:rowOff>
                  </from>
                  <to>
                    <xdr:col>1</xdr:col>
                    <xdr:colOff>361950</xdr:colOff>
                    <xdr:row>18</xdr:row>
                    <xdr:rowOff>352425</xdr:rowOff>
                  </to>
                </anchor>
              </controlPr>
            </control>
          </mc:Choice>
        </mc:AlternateContent>
        <mc:AlternateContent xmlns:mc="http://schemas.openxmlformats.org/markup-compatibility/2006">
          <mc:Choice Requires="x14">
            <control shapeId="55493" name="Check Box 197" r:id="rId21">
              <controlPr locked="0" defaultSize="0">
                <anchor moveWithCells="1">
                  <from>
                    <xdr:col>1</xdr:col>
                    <xdr:colOff>85725</xdr:colOff>
                    <xdr:row>20</xdr:row>
                    <xdr:rowOff>95250</xdr:rowOff>
                  </from>
                  <to>
                    <xdr:col>1</xdr:col>
                    <xdr:colOff>361950</xdr:colOff>
                    <xdr:row>20</xdr:row>
                    <xdr:rowOff>352425</xdr:rowOff>
                  </to>
                </anchor>
              </controlPr>
            </control>
          </mc:Choice>
        </mc:AlternateContent>
        <mc:AlternateContent xmlns:mc="http://schemas.openxmlformats.org/markup-compatibility/2006">
          <mc:Choice Requires="x14">
            <control shapeId="55494" name="Check Box 198" r:id="rId22">
              <controlPr locked="0" defaultSize="0">
                <anchor moveWithCells="1">
                  <from>
                    <xdr:col>1</xdr:col>
                    <xdr:colOff>85725</xdr:colOff>
                    <xdr:row>21</xdr:row>
                    <xdr:rowOff>95250</xdr:rowOff>
                  </from>
                  <to>
                    <xdr:col>1</xdr:col>
                    <xdr:colOff>361950</xdr:colOff>
                    <xdr:row>21</xdr:row>
                    <xdr:rowOff>352425</xdr:rowOff>
                  </to>
                </anchor>
              </controlPr>
            </control>
          </mc:Choice>
        </mc:AlternateContent>
        <mc:AlternateContent xmlns:mc="http://schemas.openxmlformats.org/markup-compatibility/2006">
          <mc:Choice Requires="x14">
            <control shapeId="55501" name="Check Box 205" r:id="rId23">
              <controlPr locked="0" defaultSize="0">
                <anchor moveWithCells="1">
                  <from>
                    <xdr:col>1</xdr:col>
                    <xdr:colOff>85725</xdr:colOff>
                    <xdr:row>22</xdr:row>
                    <xdr:rowOff>95250</xdr:rowOff>
                  </from>
                  <to>
                    <xdr:col>1</xdr:col>
                    <xdr:colOff>361950</xdr:colOff>
                    <xdr:row>22</xdr:row>
                    <xdr:rowOff>352425</xdr:rowOff>
                  </to>
                </anchor>
              </controlPr>
            </control>
          </mc:Choice>
        </mc:AlternateContent>
        <mc:AlternateContent xmlns:mc="http://schemas.openxmlformats.org/markup-compatibility/2006">
          <mc:Choice Requires="x14">
            <control shapeId="55518" name="Check Box 222" r:id="rId24">
              <controlPr locked="0" defaultSize="0">
                <anchor moveWithCells="1">
                  <from>
                    <xdr:col>1</xdr:col>
                    <xdr:colOff>85725</xdr:colOff>
                    <xdr:row>23</xdr:row>
                    <xdr:rowOff>95250</xdr:rowOff>
                  </from>
                  <to>
                    <xdr:col>1</xdr:col>
                    <xdr:colOff>361950</xdr:colOff>
                    <xdr:row>23</xdr:row>
                    <xdr:rowOff>352425</xdr:rowOff>
                  </to>
                </anchor>
              </controlPr>
            </control>
          </mc:Choice>
        </mc:AlternateContent>
        <mc:AlternateContent xmlns:mc="http://schemas.openxmlformats.org/markup-compatibility/2006">
          <mc:Choice Requires="x14">
            <control shapeId="55519" name="Check Box 223" r:id="rId25">
              <controlPr locked="0" defaultSize="0">
                <anchor moveWithCells="1">
                  <from>
                    <xdr:col>1</xdr:col>
                    <xdr:colOff>85725</xdr:colOff>
                    <xdr:row>24</xdr:row>
                    <xdr:rowOff>95250</xdr:rowOff>
                  </from>
                  <to>
                    <xdr:col>1</xdr:col>
                    <xdr:colOff>361950</xdr:colOff>
                    <xdr:row>24</xdr:row>
                    <xdr:rowOff>352425</xdr:rowOff>
                  </to>
                </anchor>
              </controlPr>
            </control>
          </mc:Choice>
        </mc:AlternateContent>
        <mc:AlternateContent xmlns:mc="http://schemas.openxmlformats.org/markup-compatibility/2006">
          <mc:Choice Requires="x14">
            <control shapeId="55520" name="Check Box 224" r:id="rId26">
              <controlPr locked="0" defaultSize="0">
                <anchor moveWithCells="1">
                  <from>
                    <xdr:col>1</xdr:col>
                    <xdr:colOff>85725</xdr:colOff>
                    <xdr:row>25</xdr:row>
                    <xdr:rowOff>95250</xdr:rowOff>
                  </from>
                  <to>
                    <xdr:col>1</xdr:col>
                    <xdr:colOff>361950</xdr:colOff>
                    <xdr:row>25</xdr:row>
                    <xdr:rowOff>352425</xdr:rowOff>
                  </to>
                </anchor>
              </controlPr>
            </control>
          </mc:Choice>
        </mc:AlternateContent>
        <mc:AlternateContent xmlns:mc="http://schemas.openxmlformats.org/markup-compatibility/2006">
          <mc:Choice Requires="x14">
            <control shapeId="55521" name="Check Box 225" r:id="rId27">
              <controlPr locked="0" defaultSize="0">
                <anchor moveWithCells="1">
                  <from>
                    <xdr:col>1</xdr:col>
                    <xdr:colOff>85725</xdr:colOff>
                    <xdr:row>26</xdr:row>
                    <xdr:rowOff>95250</xdr:rowOff>
                  </from>
                  <to>
                    <xdr:col>1</xdr:col>
                    <xdr:colOff>361950</xdr:colOff>
                    <xdr:row>26</xdr:row>
                    <xdr:rowOff>352425</xdr:rowOff>
                  </to>
                </anchor>
              </controlPr>
            </control>
          </mc:Choice>
        </mc:AlternateContent>
        <mc:AlternateContent xmlns:mc="http://schemas.openxmlformats.org/markup-compatibility/2006">
          <mc:Choice Requires="x14">
            <control shapeId="55522" name="Check Box 226" r:id="rId28">
              <controlPr locked="0" defaultSize="0">
                <anchor moveWithCells="1">
                  <from>
                    <xdr:col>1</xdr:col>
                    <xdr:colOff>85725</xdr:colOff>
                    <xdr:row>27</xdr:row>
                    <xdr:rowOff>95250</xdr:rowOff>
                  </from>
                  <to>
                    <xdr:col>1</xdr:col>
                    <xdr:colOff>361950</xdr:colOff>
                    <xdr:row>27</xdr:row>
                    <xdr:rowOff>352425</xdr:rowOff>
                  </to>
                </anchor>
              </controlPr>
            </control>
          </mc:Choice>
        </mc:AlternateContent>
        <mc:AlternateContent xmlns:mc="http://schemas.openxmlformats.org/markup-compatibility/2006">
          <mc:Choice Requires="x14">
            <control shapeId="55523" name="Check Box 227" r:id="rId29">
              <controlPr locked="0" defaultSize="0">
                <anchor moveWithCells="1">
                  <from>
                    <xdr:col>1</xdr:col>
                    <xdr:colOff>85725</xdr:colOff>
                    <xdr:row>28</xdr:row>
                    <xdr:rowOff>95250</xdr:rowOff>
                  </from>
                  <to>
                    <xdr:col>1</xdr:col>
                    <xdr:colOff>361950</xdr:colOff>
                    <xdr:row>28</xdr:row>
                    <xdr:rowOff>352425</xdr:rowOff>
                  </to>
                </anchor>
              </controlPr>
            </control>
          </mc:Choice>
        </mc:AlternateContent>
        <mc:AlternateContent xmlns:mc="http://schemas.openxmlformats.org/markup-compatibility/2006">
          <mc:Choice Requires="x14">
            <control shapeId="55524" name="Check Box 228" r:id="rId30">
              <controlPr locked="0" defaultSize="0">
                <anchor moveWithCells="1">
                  <from>
                    <xdr:col>1</xdr:col>
                    <xdr:colOff>85725</xdr:colOff>
                    <xdr:row>29</xdr:row>
                    <xdr:rowOff>95250</xdr:rowOff>
                  </from>
                  <to>
                    <xdr:col>1</xdr:col>
                    <xdr:colOff>361950</xdr:colOff>
                    <xdr:row>29</xdr:row>
                    <xdr:rowOff>352425</xdr:rowOff>
                  </to>
                </anchor>
              </controlPr>
            </control>
          </mc:Choice>
        </mc:AlternateContent>
        <mc:AlternateContent xmlns:mc="http://schemas.openxmlformats.org/markup-compatibility/2006">
          <mc:Choice Requires="x14">
            <control shapeId="55525" name="Check Box 229" r:id="rId31">
              <controlPr locked="0" defaultSize="0">
                <anchor moveWithCells="1">
                  <from>
                    <xdr:col>1</xdr:col>
                    <xdr:colOff>85725</xdr:colOff>
                    <xdr:row>30</xdr:row>
                    <xdr:rowOff>95250</xdr:rowOff>
                  </from>
                  <to>
                    <xdr:col>1</xdr:col>
                    <xdr:colOff>361950</xdr:colOff>
                    <xdr:row>30</xdr:row>
                    <xdr:rowOff>352425</xdr:rowOff>
                  </to>
                </anchor>
              </controlPr>
            </control>
          </mc:Choice>
        </mc:AlternateContent>
        <mc:AlternateContent xmlns:mc="http://schemas.openxmlformats.org/markup-compatibility/2006">
          <mc:Choice Requires="x14">
            <control shapeId="55526" name="Check Box 230" r:id="rId32">
              <controlPr locked="0" defaultSize="0">
                <anchor moveWithCells="1">
                  <from>
                    <xdr:col>1</xdr:col>
                    <xdr:colOff>85725</xdr:colOff>
                    <xdr:row>31</xdr:row>
                    <xdr:rowOff>95250</xdr:rowOff>
                  </from>
                  <to>
                    <xdr:col>1</xdr:col>
                    <xdr:colOff>361950</xdr:colOff>
                    <xdr:row>31</xdr:row>
                    <xdr:rowOff>352425</xdr:rowOff>
                  </to>
                </anchor>
              </controlPr>
            </control>
          </mc:Choice>
        </mc:AlternateContent>
        <mc:AlternateContent xmlns:mc="http://schemas.openxmlformats.org/markup-compatibility/2006">
          <mc:Choice Requires="x14">
            <control shapeId="55527" name="Check Box 231" r:id="rId33">
              <controlPr locked="0" defaultSize="0">
                <anchor moveWithCells="1">
                  <from>
                    <xdr:col>1</xdr:col>
                    <xdr:colOff>85725</xdr:colOff>
                    <xdr:row>32</xdr:row>
                    <xdr:rowOff>95250</xdr:rowOff>
                  </from>
                  <to>
                    <xdr:col>1</xdr:col>
                    <xdr:colOff>361950</xdr:colOff>
                    <xdr:row>32</xdr:row>
                    <xdr:rowOff>352425</xdr:rowOff>
                  </to>
                </anchor>
              </controlPr>
            </control>
          </mc:Choice>
        </mc:AlternateContent>
        <mc:AlternateContent xmlns:mc="http://schemas.openxmlformats.org/markup-compatibility/2006">
          <mc:Choice Requires="x14">
            <control shapeId="55528" name="Check Box 232" r:id="rId34">
              <controlPr locked="0" defaultSize="0">
                <anchor moveWithCells="1">
                  <from>
                    <xdr:col>1</xdr:col>
                    <xdr:colOff>85725</xdr:colOff>
                    <xdr:row>33</xdr:row>
                    <xdr:rowOff>95250</xdr:rowOff>
                  </from>
                  <to>
                    <xdr:col>1</xdr:col>
                    <xdr:colOff>361950</xdr:colOff>
                    <xdr:row>33</xdr:row>
                    <xdr:rowOff>352425</xdr:rowOff>
                  </to>
                </anchor>
              </controlPr>
            </control>
          </mc:Choice>
        </mc:AlternateContent>
        <mc:AlternateContent xmlns:mc="http://schemas.openxmlformats.org/markup-compatibility/2006">
          <mc:Choice Requires="x14">
            <control shapeId="55529" name="Check Box 233" r:id="rId35">
              <controlPr locked="0" defaultSize="0">
                <anchor moveWithCells="1">
                  <from>
                    <xdr:col>1</xdr:col>
                    <xdr:colOff>85725</xdr:colOff>
                    <xdr:row>34</xdr:row>
                    <xdr:rowOff>95250</xdr:rowOff>
                  </from>
                  <to>
                    <xdr:col>1</xdr:col>
                    <xdr:colOff>361950</xdr:colOff>
                    <xdr:row>34</xdr:row>
                    <xdr:rowOff>352425</xdr:rowOff>
                  </to>
                </anchor>
              </controlPr>
            </control>
          </mc:Choice>
        </mc:AlternateContent>
        <mc:AlternateContent xmlns:mc="http://schemas.openxmlformats.org/markup-compatibility/2006">
          <mc:Choice Requires="x14">
            <control shapeId="55530" name="Check Box 234" r:id="rId36">
              <controlPr locked="0" defaultSize="0">
                <anchor moveWithCells="1">
                  <from>
                    <xdr:col>1</xdr:col>
                    <xdr:colOff>85725</xdr:colOff>
                    <xdr:row>35</xdr:row>
                    <xdr:rowOff>95250</xdr:rowOff>
                  </from>
                  <to>
                    <xdr:col>1</xdr:col>
                    <xdr:colOff>361950</xdr:colOff>
                    <xdr:row>35</xdr:row>
                    <xdr:rowOff>352425</xdr:rowOff>
                  </to>
                </anchor>
              </controlPr>
            </control>
          </mc:Choice>
        </mc:AlternateContent>
        <mc:AlternateContent xmlns:mc="http://schemas.openxmlformats.org/markup-compatibility/2006">
          <mc:Choice Requires="x14">
            <control shapeId="55531" name="Check Box 235" r:id="rId37">
              <controlPr locked="0" defaultSize="0">
                <anchor moveWithCells="1">
                  <from>
                    <xdr:col>1</xdr:col>
                    <xdr:colOff>85725</xdr:colOff>
                    <xdr:row>36</xdr:row>
                    <xdr:rowOff>95250</xdr:rowOff>
                  </from>
                  <to>
                    <xdr:col>1</xdr:col>
                    <xdr:colOff>361950</xdr:colOff>
                    <xdr:row>36</xdr:row>
                    <xdr:rowOff>352425</xdr:rowOff>
                  </to>
                </anchor>
              </controlPr>
            </control>
          </mc:Choice>
        </mc:AlternateContent>
        <mc:AlternateContent xmlns:mc="http://schemas.openxmlformats.org/markup-compatibility/2006">
          <mc:Choice Requires="x14">
            <control shapeId="55559" name="Check Box 263" r:id="rId38">
              <controlPr locked="0" defaultSize="0">
                <anchor moveWithCells="1">
                  <from>
                    <xdr:col>1</xdr:col>
                    <xdr:colOff>85725</xdr:colOff>
                    <xdr:row>37</xdr:row>
                    <xdr:rowOff>95250</xdr:rowOff>
                  </from>
                  <to>
                    <xdr:col>1</xdr:col>
                    <xdr:colOff>361950</xdr:colOff>
                    <xdr:row>37</xdr:row>
                    <xdr:rowOff>352425</xdr:rowOff>
                  </to>
                </anchor>
              </controlPr>
            </control>
          </mc:Choice>
        </mc:AlternateContent>
        <mc:AlternateContent xmlns:mc="http://schemas.openxmlformats.org/markup-compatibility/2006">
          <mc:Choice Requires="x14">
            <control shapeId="55560" name="Check Box 264" r:id="rId39">
              <controlPr locked="0" defaultSize="0">
                <anchor moveWithCells="1">
                  <from>
                    <xdr:col>1</xdr:col>
                    <xdr:colOff>85725</xdr:colOff>
                    <xdr:row>38</xdr:row>
                    <xdr:rowOff>95250</xdr:rowOff>
                  </from>
                  <to>
                    <xdr:col>1</xdr:col>
                    <xdr:colOff>361950</xdr:colOff>
                    <xdr:row>38</xdr:row>
                    <xdr:rowOff>352425</xdr:rowOff>
                  </to>
                </anchor>
              </controlPr>
            </control>
          </mc:Choice>
        </mc:AlternateContent>
        <mc:AlternateContent xmlns:mc="http://schemas.openxmlformats.org/markup-compatibility/2006">
          <mc:Choice Requires="x14">
            <control shapeId="55561" name="Check Box 265" r:id="rId40">
              <controlPr locked="0" defaultSize="0">
                <anchor moveWithCells="1">
                  <from>
                    <xdr:col>1</xdr:col>
                    <xdr:colOff>85725</xdr:colOff>
                    <xdr:row>39</xdr:row>
                    <xdr:rowOff>95250</xdr:rowOff>
                  </from>
                  <to>
                    <xdr:col>1</xdr:col>
                    <xdr:colOff>361950</xdr:colOff>
                    <xdr:row>39</xdr:row>
                    <xdr:rowOff>352425</xdr:rowOff>
                  </to>
                </anchor>
              </controlPr>
            </control>
          </mc:Choice>
        </mc:AlternateContent>
        <mc:AlternateContent xmlns:mc="http://schemas.openxmlformats.org/markup-compatibility/2006">
          <mc:Choice Requires="x14">
            <control shapeId="55562" name="Check Box 266" r:id="rId41">
              <controlPr locked="0" defaultSize="0">
                <anchor moveWithCells="1">
                  <from>
                    <xdr:col>1</xdr:col>
                    <xdr:colOff>85725</xdr:colOff>
                    <xdr:row>40</xdr:row>
                    <xdr:rowOff>95250</xdr:rowOff>
                  </from>
                  <to>
                    <xdr:col>1</xdr:col>
                    <xdr:colOff>361950</xdr:colOff>
                    <xdr:row>40</xdr:row>
                    <xdr:rowOff>352425</xdr:rowOff>
                  </to>
                </anchor>
              </controlPr>
            </control>
          </mc:Choice>
        </mc:AlternateContent>
        <mc:AlternateContent xmlns:mc="http://schemas.openxmlformats.org/markup-compatibility/2006">
          <mc:Choice Requires="x14">
            <control shapeId="55563" name="Check Box 267" r:id="rId42">
              <controlPr locked="0" defaultSize="0">
                <anchor moveWithCells="1">
                  <from>
                    <xdr:col>1</xdr:col>
                    <xdr:colOff>85725</xdr:colOff>
                    <xdr:row>41</xdr:row>
                    <xdr:rowOff>95250</xdr:rowOff>
                  </from>
                  <to>
                    <xdr:col>1</xdr:col>
                    <xdr:colOff>361950</xdr:colOff>
                    <xdr:row>41</xdr:row>
                    <xdr:rowOff>352425</xdr:rowOff>
                  </to>
                </anchor>
              </controlPr>
            </control>
          </mc:Choice>
        </mc:AlternateContent>
        <mc:AlternateContent xmlns:mc="http://schemas.openxmlformats.org/markup-compatibility/2006">
          <mc:Choice Requires="x14">
            <control shapeId="55564" name="Check Box 268" r:id="rId43">
              <controlPr locked="0" defaultSize="0">
                <anchor moveWithCells="1">
                  <from>
                    <xdr:col>1</xdr:col>
                    <xdr:colOff>85725</xdr:colOff>
                    <xdr:row>42</xdr:row>
                    <xdr:rowOff>95250</xdr:rowOff>
                  </from>
                  <to>
                    <xdr:col>1</xdr:col>
                    <xdr:colOff>361950</xdr:colOff>
                    <xdr:row>42</xdr:row>
                    <xdr:rowOff>352425</xdr:rowOff>
                  </to>
                </anchor>
              </controlPr>
            </control>
          </mc:Choice>
        </mc:AlternateContent>
        <mc:AlternateContent xmlns:mc="http://schemas.openxmlformats.org/markup-compatibility/2006">
          <mc:Choice Requires="x14">
            <control shapeId="55565" name="Check Box 269" r:id="rId44">
              <controlPr locked="0" defaultSize="0">
                <anchor moveWithCells="1">
                  <from>
                    <xdr:col>1</xdr:col>
                    <xdr:colOff>85725</xdr:colOff>
                    <xdr:row>43</xdr:row>
                    <xdr:rowOff>95250</xdr:rowOff>
                  </from>
                  <to>
                    <xdr:col>1</xdr:col>
                    <xdr:colOff>361950</xdr:colOff>
                    <xdr:row>43</xdr:row>
                    <xdr:rowOff>352425</xdr:rowOff>
                  </to>
                </anchor>
              </controlPr>
            </control>
          </mc:Choice>
        </mc:AlternateContent>
        <mc:AlternateContent xmlns:mc="http://schemas.openxmlformats.org/markup-compatibility/2006">
          <mc:Choice Requires="x14">
            <control shapeId="55566" name="Check Box 270" r:id="rId45">
              <controlPr locked="0" defaultSize="0">
                <anchor moveWithCells="1">
                  <from>
                    <xdr:col>1</xdr:col>
                    <xdr:colOff>85725</xdr:colOff>
                    <xdr:row>44</xdr:row>
                    <xdr:rowOff>95250</xdr:rowOff>
                  </from>
                  <to>
                    <xdr:col>1</xdr:col>
                    <xdr:colOff>361950</xdr:colOff>
                    <xdr:row>44</xdr:row>
                    <xdr:rowOff>352425</xdr:rowOff>
                  </to>
                </anchor>
              </controlPr>
            </control>
          </mc:Choice>
        </mc:AlternateContent>
        <mc:AlternateContent xmlns:mc="http://schemas.openxmlformats.org/markup-compatibility/2006">
          <mc:Choice Requires="x14">
            <control shapeId="55567" name="Check Box 271" r:id="rId46">
              <controlPr locked="0" defaultSize="0">
                <anchor moveWithCells="1">
                  <from>
                    <xdr:col>1</xdr:col>
                    <xdr:colOff>85725</xdr:colOff>
                    <xdr:row>45</xdr:row>
                    <xdr:rowOff>95250</xdr:rowOff>
                  </from>
                  <to>
                    <xdr:col>1</xdr:col>
                    <xdr:colOff>361950</xdr:colOff>
                    <xdr:row>45</xdr:row>
                    <xdr:rowOff>352425</xdr:rowOff>
                  </to>
                </anchor>
              </controlPr>
            </control>
          </mc:Choice>
        </mc:AlternateContent>
        <mc:AlternateContent xmlns:mc="http://schemas.openxmlformats.org/markup-compatibility/2006">
          <mc:Choice Requires="x14">
            <control shapeId="55568" name="Check Box 272" r:id="rId47">
              <controlPr locked="0" defaultSize="0">
                <anchor moveWithCells="1">
                  <from>
                    <xdr:col>1</xdr:col>
                    <xdr:colOff>85725</xdr:colOff>
                    <xdr:row>46</xdr:row>
                    <xdr:rowOff>95250</xdr:rowOff>
                  </from>
                  <to>
                    <xdr:col>1</xdr:col>
                    <xdr:colOff>361950</xdr:colOff>
                    <xdr:row>46</xdr:row>
                    <xdr:rowOff>352425</xdr:rowOff>
                  </to>
                </anchor>
              </controlPr>
            </control>
          </mc:Choice>
        </mc:AlternateContent>
        <mc:AlternateContent xmlns:mc="http://schemas.openxmlformats.org/markup-compatibility/2006">
          <mc:Choice Requires="x14">
            <control shapeId="55569" name="Check Box 273" r:id="rId48">
              <controlPr locked="0" defaultSize="0">
                <anchor moveWithCells="1">
                  <from>
                    <xdr:col>1</xdr:col>
                    <xdr:colOff>85725</xdr:colOff>
                    <xdr:row>47</xdr:row>
                    <xdr:rowOff>95250</xdr:rowOff>
                  </from>
                  <to>
                    <xdr:col>1</xdr:col>
                    <xdr:colOff>361950</xdr:colOff>
                    <xdr:row>47</xdr:row>
                    <xdr:rowOff>352425</xdr:rowOff>
                  </to>
                </anchor>
              </controlPr>
            </control>
          </mc:Choice>
        </mc:AlternateContent>
        <mc:AlternateContent xmlns:mc="http://schemas.openxmlformats.org/markup-compatibility/2006">
          <mc:Choice Requires="x14">
            <control shapeId="55570" name="Check Box 274" r:id="rId49">
              <controlPr locked="0" defaultSize="0">
                <anchor moveWithCells="1">
                  <from>
                    <xdr:col>1</xdr:col>
                    <xdr:colOff>85725</xdr:colOff>
                    <xdr:row>48</xdr:row>
                    <xdr:rowOff>95250</xdr:rowOff>
                  </from>
                  <to>
                    <xdr:col>1</xdr:col>
                    <xdr:colOff>361950</xdr:colOff>
                    <xdr:row>48</xdr:row>
                    <xdr:rowOff>352425</xdr:rowOff>
                  </to>
                </anchor>
              </controlPr>
            </control>
          </mc:Choice>
        </mc:AlternateContent>
        <mc:AlternateContent xmlns:mc="http://schemas.openxmlformats.org/markup-compatibility/2006">
          <mc:Choice Requires="x14">
            <control shapeId="55571" name="Check Box 275" r:id="rId50">
              <controlPr locked="0" defaultSize="0">
                <anchor moveWithCells="1">
                  <from>
                    <xdr:col>1</xdr:col>
                    <xdr:colOff>85725</xdr:colOff>
                    <xdr:row>49</xdr:row>
                    <xdr:rowOff>95250</xdr:rowOff>
                  </from>
                  <to>
                    <xdr:col>1</xdr:col>
                    <xdr:colOff>361950</xdr:colOff>
                    <xdr:row>49</xdr:row>
                    <xdr:rowOff>352425</xdr:rowOff>
                  </to>
                </anchor>
              </controlPr>
            </control>
          </mc:Choice>
        </mc:AlternateContent>
        <mc:AlternateContent xmlns:mc="http://schemas.openxmlformats.org/markup-compatibility/2006">
          <mc:Choice Requires="x14">
            <control shapeId="55572" name="Check Box 276" r:id="rId51">
              <controlPr locked="0" defaultSize="0">
                <anchor moveWithCells="1">
                  <from>
                    <xdr:col>1</xdr:col>
                    <xdr:colOff>85725</xdr:colOff>
                    <xdr:row>50</xdr:row>
                    <xdr:rowOff>95250</xdr:rowOff>
                  </from>
                  <to>
                    <xdr:col>1</xdr:col>
                    <xdr:colOff>361950</xdr:colOff>
                    <xdr:row>50</xdr:row>
                    <xdr:rowOff>352425</xdr:rowOff>
                  </to>
                </anchor>
              </controlPr>
            </control>
          </mc:Choice>
        </mc:AlternateContent>
        <mc:AlternateContent xmlns:mc="http://schemas.openxmlformats.org/markup-compatibility/2006">
          <mc:Choice Requires="x14">
            <control shapeId="55573" name="Check Box 277" r:id="rId52">
              <controlPr locked="0" defaultSize="0">
                <anchor moveWithCells="1">
                  <from>
                    <xdr:col>1</xdr:col>
                    <xdr:colOff>85725</xdr:colOff>
                    <xdr:row>51</xdr:row>
                    <xdr:rowOff>95250</xdr:rowOff>
                  </from>
                  <to>
                    <xdr:col>1</xdr:col>
                    <xdr:colOff>361950</xdr:colOff>
                    <xdr:row>51</xdr:row>
                    <xdr:rowOff>352425</xdr:rowOff>
                  </to>
                </anchor>
              </controlPr>
            </control>
          </mc:Choice>
        </mc:AlternateContent>
        <mc:AlternateContent xmlns:mc="http://schemas.openxmlformats.org/markup-compatibility/2006">
          <mc:Choice Requires="x14">
            <control shapeId="55574" name="Check Box 278" r:id="rId53">
              <controlPr locked="0" defaultSize="0">
                <anchor moveWithCells="1">
                  <from>
                    <xdr:col>1</xdr:col>
                    <xdr:colOff>85725</xdr:colOff>
                    <xdr:row>52</xdr:row>
                    <xdr:rowOff>95250</xdr:rowOff>
                  </from>
                  <to>
                    <xdr:col>1</xdr:col>
                    <xdr:colOff>361950</xdr:colOff>
                    <xdr:row>52</xdr:row>
                    <xdr:rowOff>352425</xdr:rowOff>
                  </to>
                </anchor>
              </controlPr>
            </control>
          </mc:Choice>
        </mc:AlternateContent>
        <mc:AlternateContent xmlns:mc="http://schemas.openxmlformats.org/markup-compatibility/2006">
          <mc:Choice Requires="x14">
            <control shapeId="55607" name="Check Box 311" r:id="rId54">
              <controlPr locked="0" defaultSize="0">
                <anchor moveWithCells="1">
                  <from>
                    <xdr:col>1</xdr:col>
                    <xdr:colOff>85725</xdr:colOff>
                    <xdr:row>53</xdr:row>
                    <xdr:rowOff>95250</xdr:rowOff>
                  </from>
                  <to>
                    <xdr:col>1</xdr:col>
                    <xdr:colOff>361950</xdr:colOff>
                    <xdr:row>53</xdr:row>
                    <xdr:rowOff>352425</xdr:rowOff>
                  </to>
                </anchor>
              </controlPr>
            </control>
          </mc:Choice>
        </mc:AlternateContent>
        <mc:AlternateContent xmlns:mc="http://schemas.openxmlformats.org/markup-compatibility/2006">
          <mc:Choice Requires="x14">
            <control shapeId="55608" name="Check Box 312" r:id="rId55">
              <controlPr locked="0" defaultSize="0">
                <anchor moveWithCells="1">
                  <from>
                    <xdr:col>1</xdr:col>
                    <xdr:colOff>85725</xdr:colOff>
                    <xdr:row>54</xdr:row>
                    <xdr:rowOff>95250</xdr:rowOff>
                  </from>
                  <to>
                    <xdr:col>1</xdr:col>
                    <xdr:colOff>361950</xdr:colOff>
                    <xdr:row>54</xdr:row>
                    <xdr:rowOff>352425</xdr:rowOff>
                  </to>
                </anchor>
              </controlPr>
            </control>
          </mc:Choice>
        </mc:AlternateContent>
        <mc:AlternateContent xmlns:mc="http://schemas.openxmlformats.org/markup-compatibility/2006">
          <mc:Choice Requires="x14">
            <control shapeId="55609" name="Check Box 313" r:id="rId56">
              <controlPr locked="0" defaultSize="0">
                <anchor moveWithCells="1">
                  <from>
                    <xdr:col>1</xdr:col>
                    <xdr:colOff>85725</xdr:colOff>
                    <xdr:row>55</xdr:row>
                    <xdr:rowOff>95250</xdr:rowOff>
                  </from>
                  <to>
                    <xdr:col>1</xdr:col>
                    <xdr:colOff>361950</xdr:colOff>
                    <xdr:row>55</xdr:row>
                    <xdr:rowOff>352425</xdr:rowOff>
                  </to>
                </anchor>
              </controlPr>
            </control>
          </mc:Choice>
        </mc:AlternateContent>
        <mc:AlternateContent xmlns:mc="http://schemas.openxmlformats.org/markup-compatibility/2006">
          <mc:Choice Requires="x14">
            <control shapeId="55610" name="Check Box 314" r:id="rId57">
              <controlPr locked="0" defaultSize="0">
                <anchor moveWithCells="1">
                  <from>
                    <xdr:col>1</xdr:col>
                    <xdr:colOff>85725</xdr:colOff>
                    <xdr:row>56</xdr:row>
                    <xdr:rowOff>95250</xdr:rowOff>
                  </from>
                  <to>
                    <xdr:col>1</xdr:col>
                    <xdr:colOff>361950</xdr:colOff>
                    <xdr:row>56</xdr:row>
                    <xdr:rowOff>352425</xdr:rowOff>
                  </to>
                </anchor>
              </controlPr>
            </control>
          </mc:Choice>
        </mc:AlternateContent>
        <mc:AlternateContent xmlns:mc="http://schemas.openxmlformats.org/markup-compatibility/2006">
          <mc:Choice Requires="x14">
            <control shapeId="55611" name="Check Box 315" r:id="rId58">
              <controlPr locked="0" defaultSize="0">
                <anchor moveWithCells="1">
                  <from>
                    <xdr:col>1</xdr:col>
                    <xdr:colOff>85725</xdr:colOff>
                    <xdr:row>57</xdr:row>
                    <xdr:rowOff>95250</xdr:rowOff>
                  </from>
                  <to>
                    <xdr:col>1</xdr:col>
                    <xdr:colOff>361950</xdr:colOff>
                    <xdr:row>57</xdr:row>
                    <xdr:rowOff>352425</xdr:rowOff>
                  </to>
                </anchor>
              </controlPr>
            </control>
          </mc:Choice>
        </mc:AlternateContent>
        <mc:AlternateContent xmlns:mc="http://schemas.openxmlformats.org/markup-compatibility/2006">
          <mc:Choice Requires="x14">
            <control shapeId="55612" name="Check Box 316" r:id="rId59">
              <controlPr locked="0" defaultSize="0">
                <anchor moveWithCells="1">
                  <from>
                    <xdr:col>1</xdr:col>
                    <xdr:colOff>85725</xdr:colOff>
                    <xdr:row>58</xdr:row>
                    <xdr:rowOff>95250</xdr:rowOff>
                  </from>
                  <to>
                    <xdr:col>1</xdr:col>
                    <xdr:colOff>361950</xdr:colOff>
                    <xdr:row>58</xdr:row>
                    <xdr:rowOff>352425</xdr:rowOff>
                  </to>
                </anchor>
              </controlPr>
            </control>
          </mc:Choice>
        </mc:AlternateContent>
        <mc:AlternateContent xmlns:mc="http://schemas.openxmlformats.org/markup-compatibility/2006">
          <mc:Choice Requires="x14">
            <control shapeId="55613" name="Check Box 317" r:id="rId60">
              <controlPr locked="0" defaultSize="0">
                <anchor moveWithCells="1">
                  <from>
                    <xdr:col>1</xdr:col>
                    <xdr:colOff>85725</xdr:colOff>
                    <xdr:row>59</xdr:row>
                    <xdr:rowOff>95250</xdr:rowOff>
                  </from>
                  <to>
                    <xdr:col>1</xdr:col>
                    <xdr:colOff>361950</xdr:colOff>
                    <xdr:row>59</xdr:row>
                    <xdr:rowOff>352425</xdr:rowOff>
                  </to>
                </anchor>
              </controlPr>
            </control>
          </mc:Choice>
        </mc:AlternateContent>
        <mc:AlternateContent xmlns:mc="http://schemas.openxmlformats.org/markup-compatibility/2006">
          <mc:Choice Requires="x14">
            <control shapeId="55614" name="Check Box 318" r:id="rId61">
              <controlPr locked="0" defaultSize="0">
                <anchor moveWithCells="1">
                  <from>
                    <xdr:col>1</xdr:col>
                    <xdr:colOff>85725</xdr:colOff>
                    <xdr:row>60</xdr:row>
                    <xdr:rowOff>95250</xdr:rowOff>
                  </from>
                  <to>
                    <xdr:col>1</xdr:col>
                    <xdr:colOff>361950</xdr:colOff>
                    <xdr:row>60</xdr:row>
                    <xdr:rowOff>352425</xdr:rowOff>
                  </to>
                </anchor>
              </controlPr>
            </control>
          </mc:Choice>
        </mc:AlternateContent>
        <mc:AlternateContent xmlns:mc="http://schemas.openxmlformats.org/markup-compatibility/2006">
          <mc:Choice Requires="x14">
            <control shapeId="55615" name="Check Box 319" r:id="rId62">
              <controlPr locked="0" defaultSize="0">
                <anchor moveWithCells="1">
                  <from>
                    <xdr:col>1</xdr:col>
                    <xdr:colOff>85725</xdr:colOff>
                    <xdr:row>61</xdr:row>
                    <xdr:rowOff>95250</xdr:rowOff>
                  </from>
                  <to>
                    <xdr:col>1</xdr:col>
                    <xdr:colOff>361950</xdr:colOff>
                    <xdr:row>61</xdr:row>
                    <xdr:rowOff>352425</xdr:rowOff>
                  </to>
                </anchor>
              </controlPr>
            </control>
          </mc:Choice>
        </mc:AlternateContent>
        <mc:AlternateContent xmlns:mc="http://schemas.openxmlformats.org/markup-compatibility/2006">
          <mc:Choice Requires="x14">
            <control shapeId="55616" name="Check Box 320" r:id="rId63">
              <controlPr locked="0" defaultSize="0">
                <anchor moveWithCells="1">
                  <from>
                    <xdr:col>1</xdr:col>
                    <xdr:colOff>85725</xdr:colOff>
                    <xdr:row>62</xdr:row>
                    <xdr:rowOff>95250</xdr:rowOff>
                  </from>
                  <to>
                    <xdr:col>1</xdr:col>
                    <xdr:colOff>361950</xdr:colOff>
                    <xdr:row>62</xdr:row>
                    <xdr:rowOff>352425</xdr:rowOff>
                  </to>
                </anchor>
              </controlPr>
            </control>
          </mc:Choice>
        </mc:AlternateContent>
        <mc:AlternateContent xmlns:mc="http://schemas.openxmlformats.org/markup-compatibility/2006">
          <mc:Choice Requires="x14">
            <control shapeId="55617" name="Check Box 321" r:id="rId64">
              <controlPr locked="0" defaultSize="0">
                <anchor moveWithCells="1">
                  <from>
                    <xdr:col>1</xdr:col>
                    <xdr:colOff>85725</xdr:colOff>
                    <xdr:row>63</xdr:row>
                    <xdr:rowOff>95250</xdr:rowOff>
                  </from>
                  <to>
                    <xdr:col>1</xdr:col>
                    <xdr:colOff>361950</xdr:colOff>
                    <xdr:row>63</xdr:row>
                    <xdr:rowOff>352425</xdr:rowOff>
                  </to>
                </anchor>
              </controlPr>
            </control>
          </mc:Choice>
        </mc:AlternateContent>
        <mc:AlternateContent xmlns:mc="http://schemas.openxmlformats.org/markup-compatibility/2006">
          <mc:Choice Requires="x14">
            <control shapeId="55618" name="Check Box 322" r:id="rId65">
              <controlPr locked="0" defaultSize="0">
                <anchor moveWithCells="1">
                  <from>
                    <xdr:col>1</xdr:col>
                    <xdr:colOff>85725</xdr:colOff>
                    <xdr:row>64</xdr:row>
                    <xdr:rowOff>95250</xdr:rowOff>
                  </from>
                  <to>
                    <xdr:col>1</xdr:col>
                    <xdr:colOff>361950</xdr:colOff>
                    <xdr:row>64</xdr:row>
                    <xdr:rowOff>352425</xdr:rowOff>
                  </to>
                </anchor>
              </controlPr>
            </control>
          </mc:Choice>
        </mc:AlternateContent>
        <mc:AlternateContent xmlns:mc="http://schemas.openxmlformats.org/markup-compatibility/2006">
          <mc:Choice Requires="x14">
            <control shapeId="55619" name="Check Box 323" r:id="rId66">
              <controlPr locked="0" defaultSize="0">
                <anchor moveWithCells="1">
                  <from>
                    <xdr:col>1</xdr:col>
                    <xdr:colOff>85725</xdr:colOff>
                    <xdr:row>65</xdr:row>
                    <xdr:rowOff>95250</xdr:rowOff>
                  </from>
                  <to>
                    <xdr:col>1</xdr:col>
                    <xdr:colOff>361950</xdr:colOff>
                    <xdr:row>65</xdr:row>
                    <xdr:rowOff>352425</xdr:rowOff>
                  </to>
                </anchor>
              </controlPr>
            </control>
          </mc:Choice>
        </mc:AlternateContent>
        <mc:AlternateContent xmlns:mc="http://schemas.openxmlformats.org/markup-compatibility/2006">
          <mc:Choice Requires="x14">
            <control shapeId="55620" name="Check Box 324" r:id="rId67">
              <controlPr locked="0" defaultSize="0">
                <anchor moveWithCells="1">
                  <from>
                    <xdr:col>1</xdr:col>
                    <xdr:colOff>85725</xdr:colOff>
                    <xdr:row>66</xdr:row>
                    <xdr:rowOff>95250</xdr:rowOff>
                  </from>
                  <to>
                    <xdr:col>1</xdr:col>
                    <xdr:colOff>361950</xdr:colOff>
                    <xdr:row>66</xdr:row>
                    <xdr:rowOff>352425</xdr:rowOff>
                  </to>
                </anchor>
              </controlPr>
            </control>
          </mc:Choice>
        </mc:AlternateContent>
        <mc:AlternateContent xmlns:mc="http://schemas.openxmlformats.org/markup-compatibility/2006">
          <mc:Choice Requires="x14">
            <control shapeId="55621" name="Check Box 325" r:id="rId68">
              <controlPr locked="0" defaultSize="0">
                <anchor moveWithCells="1">
                  <from>
                    <xdr:col>1</xdr:col>
                    <xdr:colOff>85725</xdr:colOff>
                    <xdr:row>67</xdr:row>
                    <xdr:rowOff>95250</xdr:rowOff>
                  </from>
                  <to>
                    <xdr:col>1</xdr:col>
                    <xdr:colOff>361950</xdr:colOff>
                    <xdr:row>67</xdr:row>
                    <xdr:rowOff>352425</xdr:rowOff>
                  </to>
                </anchor>
              </controlPr>
            </control>
          </mc:Choice>
        </mc:AlternateContent>
        <mc:AlternateContent xmlns:mc="http://schemas.openxmlformats.org/markup-compatibility/2006">
          <mc:Choice Requires="x14">
            <control shapeId="55662" name="Check Box 366" r:id="rId69">
              <controlPr locked="0" defaultSize="0">
                <anchor moveWithCells="1">
                  <from>
                    <xdr:col>1</xdr:col>
                    <xdr:colOff>85725</xdr:colOff>
                    <xdr:row>68</xdr:row>
                    <xdr:rowOff>95250</xdr:rowOff>
                  </from>
                  <to>
                    <xdr:col>1</xdr:col>
                    <xdr:colOff>361950</xdr:colOff>
                    <xdr:row>68</xdr:row>
                    <xdr:rowOff>352425</xdr:rowOff>
                  </to>
                </anchor>
              </controlPr>
            </control>
          </mc:Choice>
        </mc:AlternateContent>
        <mc:AlternateContent xmlns:mc="http://schemas.openxmlformats.org/markup-compatibility/2006">
          <mc:Choice Requires="x14">
            <control shapeId="55663" name="Check Box 367" r:id="rId70">
              <controlPr locked="0" defaultSize="0">
                <anchor moveWithCells="1">
                  <from>
                    <xdr:col>1</xdr:col>
                    <xdr:colOff>85725</xdr:colOff>
                    <xdr:row>69</xdr:row>
                    <xdr:rowOff>95250</xdr:rowOff>
                  </from>
                  <to>
                    <xdr:col>1</xdr:col>
                    <xdr:colOff>361950</xdr:colOff>
                    <xdr:row>69</xdr:row>
                    <xdr:rowOff>352425</xdr:rowOff>
                  </to>
                </anchor>
              </controlPr>
            </control>
          </mc:Choice>
        </mc:AlternateContent>
        <mc:AlternateContent xmlns:mc="http://schemas.openxmlformats.org/markup-compatibility/2006">
          <mc:Choice Requires="x14">
            <control shapeId="55664" name="Check Box 368" r:id="rId71">
              <controlPr locked="0" defaultSize="0">
                <anchor moveWithCells="1">
                  <from>
                    <xdr:col>1</xdr:col>
                    <xdr:colOff>85725</xdr:colOff>
                    <xdr:row>70</xdr:row>
                    <xdr:rowOff>95250</xdr:rowOff>
                  </from>
                  <to>
                    <xdr:col>1</xdr:col>
                    <xdr:colOff>361950</xdr:colOff>
                    <xdr:row>70</xdr:row>
                    <xdr:rowOff>352425</xdr:rowOff>
                  </to>
                </anchor>
              </controlPr>
            </control>
          </mc:Choice>
        </mc:AlternateContent>
        <mc:AlternateContent xmlns:mc="http://schemas.openxmlformats.org/markup-compatibility/2006">
          <mc:Choice Requires="x14">
            <control shapeId="55665" name="Check Box 369" r:id="rId72">
              <controlPr locked="0" defaultSize="0">
                <anchor moveWithCells="1">
                  <from>
                    <xdr:col>1</xdr:col>
                    <xdr:colOff>85725</xdr:colOff>
                    <xdr:row>71</xdr:row>
                    <xdr:rowOff>95250</xdr:rowOff>
                  </from>
                  <to>
                    <xdr:col>1</xdr:col>
                    <xdr:colOff>361950</xdr:colOff>
                    <xdr:row>71</xdr:row>
                    <xdr:rowOff>352425</xdr:rowOff>
                  </to>
                </anchor>
              </controlPr>
            </control>
          </mc:Choice>
        </mc:AlternateContent>
        <mc:AlternateContent xmlns:mc="http://schemas.openxmlformats.org/markup-compatibility/2006">
          <mc:Choice Requires="x14">
            <control shapeId="55666" name="Check Box 370" r:id="rId73">
              <controlPr locked="0" defaultSize="0">
                <anchor moveWithCells="1">
                  <from>
                    <xdr:col>1</xdr:col>
                    <xdr:colOff>85725</xdr:colOff>
                    <xdr:row>72</xdr:row>
                    <xdr:rowOff>95250</xdr:rowOff>
                  </from>
                  <to>
                    <xdr:col>1</xdr:col>
                    <xdr:colOff>361950</xdr:colOff>
                    <xdr:row>72</xdr:row>
                    <xdr:rowOff>352425</xdr:rowOff>
                  </to>
                </anchor>
              </controlPr>
            </control>
          </mc:Choice>
        </mc:AlternateContent>
        <mc:AlternateContent xmlns:mc="http://schemas.openxmlformats.org/markup-compatibility/2006">
          <mc:Choice Requires="x14">
            <control shapeId="55667" name="Check Box 371" r:id="rId74">
              <controlPr locked="0" defaultSize="0">
                <anchor moveWithCells="1">
                  <from>
                    <xdr:col>1</xdr:col>
                    <xdr:colOff>85725</xdr:colOff>
                    <xdr:row>73</xdr:row>
                    <xdr:rowOff>95250</xdr:rowOff>
                  </from>
                  <to>
                    <xdr:col>1</xdr:col>
                    <xdr:colOff>361950</xdr:colOff>
                    <xdr:row>73</xdr:row>
                    <xdr:rowOff>352425</xdr:rowOff>
                  </to>
                </anchor>
              </controlPr>
            </control>
          </mc:Choice>
        </mc:AlternateContent>
        <mc:AlternateContent xmlns:mc="http://schemas.openxmlformats.org/markup-compatibility/2006">
          <mc:Choice Requires="x14">
            <control shapeId="55668" name="Check Box 372" r:id="rId75">
              <controlPr locked="0" defaultSize="0">
                <anchor moveWithCells="1">
                  <from>
                    <xdr:col>1</xdr:col>
                    <xdr:colOff>85725</xdr:colOff>
                    <xdr:row>74</xdr:row>
                    <xdr:rowOff>95250</xdr:rowOff>
                  </from>
                  <to>
                    <xdr:col>1</xdr:col>
                    <xdr:colOff>361950</xdr:colOff>
                    <xdr:row>74</xdr:row>
                    <xdr:rowOff>352425</xdr:rowOff>
                  </to>
                </anchor>
              </controlPr>
            </control>
          </mc:Choice>
        </mc:AlternateContent>
        <mc:AlternateContent xmlns:mc="http://schemas.openxmlformats.org/markup-compatibility/2006">
          <mc:Choice Requires="x14">
            <control shapeId="55669" name="Check Box 373" r:id="rId76">
              <controlPr locked="0" defaultSize="0">
                <anchor moveWithCells="1">
                  <from>
                    <xdr:col>1</xdr:col>
                    <xdr:colOff>85725</xdr:colOff>
                    <xdr:row>75</xdr:row>
                    <xdr:rowOff>95250</xdr:rowOff>
                  </from>
                  <to>
                    <xdr:col>1</xdr:col>
                    <xdr:colOff>361950</xdr:colOff>
                    <xdr:row>75</xdr:row>
                    <xdr:rowOff>352425</xdr:rowOff>
                  </to>
                </anchor>
              </controlPr>
            </control>
          </mc:Choice>
        </mc:AlternateContent>
        <mc:AlternateContent xmlns:mc="http://schemas.openxmlformats.org/markup-compatibility/2006">
          <mc:Choice Requires="x14">
            <control shapeId="55670" name="Check Box 374" r:id="rId77">
              <controlPr locked="0" defaultSize="0">
                <anchor moveWithCells="1">
                  <from>
                    <xdr:col>1</xdr:col>
                    <xdr:colOff>85725</xdr:colOff>
                    <xdr:row>76</xdr:row>
                    <xdr:rowOff>95250</xdr:rowOff>
                  </from>
                  <to>
                    <xdr:col>1</xdr:col>
                    <xdr:colOff>361950</xdr:colOff>
                    <xdr:row>76</xdr:row>
                    <xdr:rowOff>352425</xdr:rowOff>
                  </to>
                </anchor>
              </controlPr>
            </control>
          </mc:Choice>
        </mc:AlternateContent>
        <mc:AlternateContent xmlns:mc="http://schemas.openxmlformats.org/markup-compatibility/2006">
          <mc:Choice Requires="x14">
            <control shapeId="55671" name="Check Box 375" r:id="rId78">
              <controlPr locked="0" defaultSize="0">
                <anchor moveWithCells="1">
                  <from>
                    <xdr:col>1</xdr:col>
                    <xdr:colOff>85725</xdr:colOff>
                    <xdr:row>77</xdr:row>
                    <xdr:rowOff>95250</xdr:rowOff>
                  </from>
                  <to>
                    <xdr:col>1</xdr:col>
                    <xdr:colOff>361950</xdr:colOff>
                    <xdr:row>77</xdr:row>
                    <xdr:rowOff>352425</xdr:rowOff>
                  </to>
                </anchor>
              </controlPr>
            </control>
          </mc:Choice>
        </mc:AlternateContent>
        <mc:AlternateContent xmlns:mc="http://schemas.openxmlformats.org/markup-compatibility/2006">
          <mc:Choice Requires="x14">
            <control shapeId="55672" name="Check Box 376" r:id="rId79">
              <controlPr locked="0" defaultSize="0">
                <anchor moveWithCells="1">
                  <from>
                    <xdr:col>1</xdr:col>
                    <xdr:colOff>85725</xdr:colOff>
                    <xdr:row>78</xdr:row>
                    <xdr:rowOff>95250</xdr:rowOff>
                  </from>
                  <to>
                    <xdr:col>1</xdr:col>
                    <xdr:colOff>361950</xdr:colOff>
                    <xdr:row>78</xdr:row>
                    <xdr:rowOff>352425</xdr:rowOff>
                  </to>
                </anchor>
              </controlPr>
            </control>
          </mc:Choice>
        </mc:AlternateContent>
        <mc:AlternateContent xmlns:mc="http://schemas.openxmlformats.org/markup-compatibility/2006">
          <mc:Choice Requires="x14">
            <control shapeId="55673" name="Check Box 377" r:id="rId80">
              <controlPr locked="0" defaultSize="0">
                <anchor moveWithCells="1">
                  <from>
                    <xdr:col>1</xdr:col>
                    <xdr:colOff>85725</xdr:colOff>
                    <xdr:row>79</xdr:row>
                    <xdr:rowOff>95250</xdr:rowOff>
                  </from>
                  <to>
                    <xdr:col>1</xdr:col>
                    <xdr:colOff>361950</xdr:colOff>
                    <xdr:row>79</xdr:row>
                    <xdr:rowOff>352425</xdr:rowOff>
                  </to>
                </anchor>
              </controlPr>
            </control>
          </mc:Choice>
        </mc:AlternateContent>
        <mc:AlternateContent xmlns:mc="http://schemas.openxmlformats.org/markup-compatibility/2006">
          <mc:Choice Requires="x14">
            <control shapeId="55674" name="Check Box 378" r:id="rId81">
              <controlPr locked="0" defaultSize="0">
                <anchor moveWithCells="1">
                  <from>
                    <xdr:col>1</xdr:col>
                    <xdr:colOff>85725</xdr:colOff>
                    <xdr:row>80</xdr:row>
                    <xdr:rowOff>95250</xdr:rowOff>
                  </from>
                  <to>
                    <xdr:col>1</xdr:col>
                    <xdr:colOff>361950</xdr:colOff>
                    <xdr:row>80</xdr:row>
                    <xdr:rowOff>352425</xdr:rowOff>
                  </to>
                </anchor>
              </controlPr>
            </control>
          </mc:Choice>
        </mc:AlternateContent>
        <mc:AlternateContent xmlns:mc="http://schemas.openxmlformats.org/markup-compatibility/2006">
          <mc:Choice Requires="x14">
            <control shapeId="55675" name="Check Box 379" r:id="rId82">
              <controlPr locked="0" defaultSize="0">
                <anchor moveWithCells="1">
                  <from>
                    <xdr:col>1</xdr:col>
                    <xdr:colOff>85725</xdr:colOff>
                    <xdr:row>81</xdr:row>
                    <xdr:rowOff>95250</xdr:rowOff>
                  </from>
                  <to>
                    <xdr:col>1</xdr:col>
                    <xdr:colOff>361950</xdr:colOff>
                    <xdr:row>81</xdr:row>
                    <xdr:rowOff>352425</xdr:rowOff>
                  </to>
                </anchor>
              </controlPr>
            </control>
          </mc:Choice>
        </mc:AlternateContent>
        <mc:AlternateContent xmlns:mc="http://schemas.openxmlformats.org/markup-compatibility/2006">
          <mc:Choice Requires="x14">
            <control shapeId="55676" name="Check Box 380" r:id="rId83">
              <controlPr locked="0" defaultSize="0">
                <anchor moveWithCells="1">
                  <from>
                    <xdr:col>1</xdr:col>
                    <xdr:colOff>85725</xdr:colOff>
                    <xdr:row>82</xdr:row>
                    <xdr:rowOff>95250</xdr:rowOff>
                  </from>
                  <to>
                    <xdr:col>1</xdr:col>
                    <xdr:colOff>361950</xdr:colOff>
                    <xdr:row>82</xdr:row>
                    <xdr:rowOff>352425</xdr:rowOff>
                  </to>
                </anchor>
              </controlPr>
            </control>
          </mc:Choice>
        </mc:AlternateContent>
        <mc:AlternateContent xmlns:mc="http://schemas.openxmlformats.org/markup-compatibility/2006">
          <mc:Choice Requires="x14">
            <control shapeId="55677" name="Check Box 381" r:id="rId84">
              <controlPr locked="0" defaultSize="0">
                <anchor moveWithCells="1">
                  <from>
                    <xdr:col>1</xdr:col>
                    <xdr:colOff>85725</xdr:colOff>
                    <xdr:row>83</xdr:row>
                    <xdr:rowOff>95250</xdr:rowOff>
                  </from>
                  <to>
                    <xdr:col>1</xdr:col>
                    <xdr:colOff>361950</xdr:colOff>
                    <xdr:row>83</xdr:row>
                    <xdr:rowOff>352425</xdr:rowOff>
                  </to>
                </anchor>
              </controlPr>
            </control>
          </mc:Choice>
        </mc:AlternateContent>
        <mc:AlternateContent xmlns:mc="http://schemas.openxmlformats.org/markup-compatibility/2006">
          <mc:Choice Requires="x14">
            <control shapeId="55678" name="Check Box 382" r:id="rId85">
              <controlPr locked="0" defaultSize="0">
                <anchor moveWithCells="1">
                  <from>
                    <xdr:col>1</xdr:col>
                    <xdr:colOff>85725</xdr:colOff>
                    <xdr:row>84</xdr:row>
                    <xdr:rowOff>95250</xdr:rowOff>
                  </from>
                  <to>
                    <xdr:col>1</xdr:col>
                    <xdr:colOff>361950</xdr:colOff>
                    <xdr:row>84</xdr:row>
                    <xdr:rowOff>352425</xdr:rowOff>
                  </to>
                </anchor>
              </controlPr>
            </control>
          </mc:Choice>
        </mc:AlternateContent>
        <mc:AlternateContent xmlns:mc="http://schemas.openxmlformats.org/markup-compatibility/2006">
          <mc:Choice Requires="x14">
            <control shapeId="55679" name="Check Box 383" r:id="rId86">
              <controlPr locked="0" defaultSize="0">
                <anchor moveWithCells="1">
                  <from>
                    <xdr:col>1</xdr:col>
                    <xdr:colOff>85725</xdr:colOff>
                    <xdr:row>85</xdr:row>
                    <xdr:rowOff>95250</xdr:rowOff>
                  </from>
                  <to>
                    <xdr:col>1</xdr:col>
                    <xdr:colOff>361950</xdr:colOff>
                    <xdr:row>85</xdr:row>
                    <xdr:rowOff>352425</xdr:rowOff>
                  </to>
                </anchor>
              </controlPr>
            </control>
          </mc:Choice>
        </mc:AlternateContent>
        <mc:AlternateContent xmlns:mc="http://schemas.openxmlformats.org/markup-compatibility/2006">
          <mc:Choice Requires="x14">
            <control shapeId="55688" name="Check Box 392" r:id="rId87">
              <controlPr locked="0" defaultSize="0">
                <anchor moveWithCells="1">
                  <from>
                    <xdr:col>1</xdr:col>
                    <xdr:colOff>85725</xdr:colOff>
                    <xdr:row>86</xdr:row>
                    <xdr:rowOff>95250</xdr:rowOff>
                  </from>
                  <to>
                    <xdr:col>1</xdr:col>
                    <xdr:colOff>361950</xdr:colOff>
                    <xdr:row>86</xdr:row>
                    <xdr:rowOff>352425</xdr:rowOff>
                  </to>
                </anchor>
              </controlPr>
            </control>
          </mc:Choice>
        </mc:AlternateContent>
        <mc:AlternateContent xmlns:mc="http://schemas.openxmlformats.org/markup-compatibility/2006">
          <mc:Choice Requires="x14">
            <control shapeId="55689" name="Check Box 393" r:id="rId88">
              <controlPr locked="0" defaultSize="0">
                <anchor moveWithCells="1">
                  <from>
                    <xdr:col>1</xdr:col>
                    <xdr:colOff>85725</xdr:colOff>
                    <xdr:row>87</xdr:row>
                    <xdr:rowOff>95250</xdr:rowOff>
                  </from>
                  <to>
                    <xdr:col>1</xdr:col>
                    <xdr:colOff>361950</xdr:colOff>
                    <xdr:row>87</xdr:row>
                    <xdr:rowOff>352425</xdr:rowOff>
                  </to>
                </anchor>
              </controlPr>
            </control>
          </mc:Choice>
        </mc:AlternateContent>
        <mc:AlternateContent xmlns:mc="http://schemas.openxmlformats.org/markup-compatibility/2006">
          <mc:Choice Requires="x14">
            <control shapeId="55690" name="Check Box 394" r:id="rId89">
              <controlPr locked="0" defaultSize="0">
                <anchor moveWithCells="1">
                  <from>
                    <xdr:col>1</xdr:col>
                    <xdr:colOff>85725</xdr:colOff>
                    <xdr:row>88</xdr:row>
                    <xdr:rowOff>95250</xdr:rowOff>
                  </from>
                  <to>
                    <xdr:col>1</xdr:col>
                    <xdr:colOff>361950</xdr:colOff>
                    <xdr:row>88</xdr:row>
                    <xdr:rowOff>352425</xdr:rowOff>
                  </to>
                </anchor>
              </controlPr>
            </control>
          </mc:Choice>
        </mc:AlternateContent>
        <mc:AlternateContent xmlns:mc="http://schemas.openxmlformats.org/markup-compatibility/2006">
          <mc:Choice Requires="x14">
            <control shapeId="55691" name="Check Box 395" r:id="rId90">
              <controlPr locked="0" defaultSize="0">
                <anchor moveWithCells="1">
                  <from>
                    <xdr:col>1</xdr:col>
                    <xdr:colOff>85725</xdr:colOff>
                    <xdr:row>89</xdr:row>
                    <xdr:rowOff>95250</xdr:rowOff>
                  </from>
                  <to>
                    <xdr:col>1</xdr:col>
                    <xdr:colOff>361950</xdr:colOff>
                    <xdr:row>89</xdr:row>
                    <xdr:rowOff>352425</xdr:rowOff>
                  </to>
                </anchor>
              </controlPr>
            </control>
          </mc:Choice>
        </mc:AlternateContent>
        <mc:AlternateContent xmlns:mc="http://schemas.openxmlformats.org/markup-compatibility/2006">
          <mc:Choice Requires="x14">
            <control shapeId="55694" name="Check Box 398" r:id="rId91">
              <controlPr locked="0" defaultSize="0">
                <anchor moveWithCells="1">
                  <from>
                    <xdr:col>1</xdr:col>
                    <xdr:colOff>85725</xdr:colOff>
                    <xdr:row>90</xdr:row>
                    <xdr:rowOff>95250</xdr:rowOff>
                  </from>
                  <to>
                    <xdr:col>1</xdr:col>
                    <xdr:colOff>361950</xdr:colOff>
                    <xdr:row>90</xdr:row>
                    <xdr:rowOff>352425</xdr:rowOff>
                  </to>
                </anchor>
              </controlPr>
            </control>
          </mc:Choice>
        </mc:AlternateContent>
        <mc:AlternateContent xmlns:mc="http://schemas.openxmlformats.org/markup-compatibility/2006">
          <mc:Choice Requires="x14">
            <control shapeId="55721" name="Check Box 425" r:id="rId92">
              <controlPr locked="0" defaultSize="0">
                <anchor moveWithCells="1">
                  <from>
                    <xdr:col>1</xdr:col>
                    <xdr:colOff>85725</xdr:colOff>
                    <xdr:row>91</xdr:row>
                    <xdr:rowOff>95250</xdr:rowOff>
                  </from>
                  <to>
                    <xdr:col>1</xdr:col>
                    <xdr:colOff>361950</xdr:colOff>
                    <xdr:row>91</xdr:row>
                    <xdr:rowOff>352425</xdr:rowOff>
                  </to>
                </anchor>
              </controlPr>
            </control>
          </mc:Choice>
        </mc:AlternateContent>
        <mc:AlternateContent xmlns:mc="http://schemas.openxmlformats.org/markup-compatibility/2006">
          <mc:Choice Requires="x14">
            <control shapeId="55722" name="Check Box 426" r:id="rId93">
              <controlPr locked="0" defaultSize="0">
                <anchor moveWithCells="1">
                  <from>
                    <xdr:col>1</xdr:col>
                    <xdr:colOff>85725</xdr:colOff>
                    <xdr:row>92</xdr:row>
                    <xdr:rowOff>95250</xdr:rowOff>
                  </from>
                  <to>
                    <xdr:col>1</xdr:col>
                    <xdr:colOff>361950</xdr:colOff>
                    <xdr:row>92</xdr:row>
                    <xdr:rowOff>352425</xdr:rowOff>
                  </to>
                </anchor>
              </controlPr>
            </control>
          </mc:Choice>
        </mc:AlternateContent>
        <mc:AlternateContent xmlns:mc="http://schemas.openxmlformats.org/markup-compatibility/2006">
          <mc:Choice Requires="x14">
            <control shapeId="55723" name="Check Box 427" r:id="rId94">
              <controlPr locked="0" defaultSize="0">
                <anchor moveWithCells="1">
                  <from>
                    <xdr:col>1</xdr:col>
                    <xdr:colOff>85725</xdr:colOff>
                    <xdr:row>93</xdr:row>
                    <xdr:rowOff>95250</xdr:rowOff>
                  </from>
                  <to>
                    <xdr:col>1</xdr:col>
                    <xdr:colOff>361950</xdr:colOff>
                    <xdr:row>93</xdr:row>
                    <xdr:rowOff>352425</xdr:rowOff>
                  </to>
                </anchor>
              </controlPr>
            </control>
          </mc:Choice>
        </mc:AlternateContent>
        <mc:AlternateContent xmlns:mc="http://schemas.openxmlformats.org/markup-compatibility/2006">
          <mc:Choice Requires="x14">
            <control shapeId="55724" name="Check Box 428" r:id="rId95">
              <controlPr locked="0" defaultSize="0">
                <anchor moveWithCells="1">
                  <from>
                    <xdr:col>1</xdr:col>
                    <xdr:colOff>85725</xdr:colOff>
                    <xdr:row>95</xdr:row>
                    <xdr:rowOff>95250</xdr:rowOff>
                  </from>
                  <to>
                    <xdr:col>1</xdr:col>
                    <xdr:colOff>361950</xdr:colOff>
                    <xdr:row>95</xdr:row>
                    <xdr:rowOff>352425</xdr:rowOff>
                  </to>
                </anchor>
              </controlPr>
            </control>
          </mc:Choice>
        </mc:AlternateContent>
        <mc:AlternateContent xmlns:mc="http://schemas.openxmlformats.org/markup-compatibility/2006">
          <mc:Choice Requires="x14">
            <control shapeId="55725" name="Check Box 429" r:id="rId96">
              <controlPr locked="0" defaultSize="0">
                <anchor moveWithCells="1">
                  <from>
                    <xdr:col>1</xdr:col>
                    <xdr:colOff>85725</xdr:colOff>
                    <xdr:row>96</xdr:row>
                    <xdr:rowOff>95250</xdr:rowOff>
                  </from>
                  <to>
                    <xdr:col>1</xdr:col>
                    <xdr:colOff>361950</xdr:colOff>
                    <xdr:row>96</xdr:row>
                    <xdr:rowOff>352425</xdr:rowOff>
                  </to>
                </anchor>
              </controlPr>
            </control>
          </mc:Choice>
        </mc:AlternateContent>
        <mc:AlternateContent xmlns:mc="http://schemas.openxmlformats.org/markup-compatibility/2006">
          <mc:Choice Requires="x14">
            <control shapeId="55726" name="Check Box 430" r:id="rId97">
              <controlPr locked="0" defaultSize="0">
                <anchor moveWithCells="1">
                  <from>
                    <xdr:col>1</xdr:col>
                    <xdr:colOff>85725</xdr:colOff>
                    <xdr:row>97</xdr:row>
                    <xdr:rowOff>95250</xdr:rowOff>
                  </from>
                  <to>
                    <xdr:col>1</xdr:col>
                    <xdr:colOff>361950</xdr:colOff>
                    <xdr:row>97</xdr:row>
                    <xdr:rowOff>352425</xdr:rowOff>
                  </to>
                </anchor>
              </controlPr>
            </control>
          </mc:Choice>
        </mc:AlternateContent>
        <mc:AlternateContent xmlns:mc="http://schemas.openxmlformats.org/markup-compatibility/2006">
          <mc:Choice Requires="x14">
            <control shapeId="55727" name="Check Box 431" r:id="rId98">
              <controlPr locked="0" defaultSize="0">
                <anchor moveWithCells="1">
                  <from>
                    <xdr:col>1</xdr:col>
                    <xdr:colOff>85725</xdr:colOff>
                    <xdr:row>99</xdr:row>
                    <xdr:rowOff>95250</xdr:rowOff>
                  </from>
                  <to>
                    <xdr:col>1</xdr:col>
                    <xdr:colOff>361950</xdr:colOff>
                    <xdr:row>99</xdr:row>
                    <xdr:rowOff>352425</xdr:rowOff>
                  </to>
                </anchor>
              </controlPr>
            </control>
          </mc:Choice>
        </mc:AlternateContent>
        <mc:AlternateContent xmlns:mc="http://schemas.openxmlformats.org/markup-compatibility/2006">
          <mc:Choice Requires="x14">
            <control shapeId="55728" name="Check Box 432" r:id="rId99">
              <controlPr locked="0" defaultSize="0">
                <anchor moveWithCells="1">
                  <from>
                    <xdr:col>1</xdr:col>
                    <xdr:colOff>85725</xdr:colOff>
                    <xdr:row>100</xdr:row>
                    <xdr:rowOff>95250</xdr:rowOff>
                  </from>
                  <to>
                    <xdr:col>1</xdr:col>
                    <xdr:colOff>361950</xdr:colOff>
                    <xdr:row>100</xdr:row>
                    <xdr:rowOff>352425</xdr:rowOff>
                  </to>
                </anchor>
              </controlPr>
            </control>
          </mc:Choice>
        </mc:AlternateContent>
        <mc:AlternateContent xmlns:mc="http://schemas.openxmlformats.org/markup-compatibility/2006">
          <mc:Choice Requires="x14">
            <control shapeId="55729" name="Check Box 433" r:id="rId100">
              <controlPr locked="0" defaultSize="0">
                <anchor moveWithCells="1">
                  <from>
                    <xdr:col>1</xdr:col>
                    <xdr:colOff>85725</xdr:colOff>
                    <xdr:row>102</xdr:row>
                    <xdr:rowOff>95250</xdr:rowOff>
                  </from>
                  <to>
                    <xdr:col>1</xdr:col>
                    <xdr:colOff>361950</xdr:colOff>
                    <xdr:row>102</xdr:row>
                    <xdr:rowOff>352425</xdr:rowOff>
                  </to>
                </anchor>
              </controlPr>
            </control>
          </mc:Choice>
        </mc:AlternateContent>
        <mc:AlternateContent xmlns:mc="http://schemas.openxmlformats.org/markup-compatibility/2006">
          <mc:Choice Requires="x14">
            <control shapeId="55732" name="Check Box 436" r:id="rId101">
              <controlPr locked="0" defaultSize="0">
                <anchor moveWithCells="1">
                  <from>
                    <xdr:col>1</xdr:col>
                    <xdr:colOff>85725</xdr:colOff>
                    <xdr:row>104</xdr:row>
                    <xdr:rowOff>95250</xdr:rowOff>
                  </from>
                  <to>
                    <xdr:col>1</xdr:col>
                    <xdr:colOff>361950</xdr:colOff>
                    <xdr:row>104</xdr:row>
                    <xdr:rowOff>352425</xdr:rowOff>
                  </to>
                </anchor>
              </controlPr>
            </control>
          </mc:Choice>
        </mc:AlternateContent>
        <mc:AlternateContent xmlns:mc="http://schemas.openxmlformats.org/markup-compatibility/2006">
          <mc:Choice Requires="x14">
            <control shapeId="55738" name="Check Box 442" r:id="rId102">
              <controlPr locked="0" defaultSize="0">
                <anchor moveWithCells="1">
                  <from>
                    <xdr:col>1</xdr:col>
                    <xdr:colOff>85725</xdr:colOff>
                    <xdr:row>105</xdr:row>
                    <xdr:rowOff>95250</xdr:rowOff>
                  </from>
                  <to>
                    <xdr:col>1</xdr:col>
                    <xdr:colOff>361950</xdr:colOff>
                    <xdr:row>105</xdr:row>
                    <xdr:rowOff>352425</xdr:rowOff>
                  </to>
                </anchor>
              </controlPr>
            </control>
          </mc:Choice>
        </mc:AlternateContent>
        <mc:AlternateContent xmlns:mc="http://schemas.openxmlformats.org/markup-compatibility/2006">
          <mc:Choice Requires="x14">
            <control shapeId="55740" name="Check Box 444" r:id="rId103">
              <controlPr locked="0" defaultSize="0">
                <anchor moveWithCells="1">
                  <from>
                    <xdr:col>1</xdr:col>
                    <xdr:colOff>85725</xdr:colOff>
                    <xdr:row>106</xdr:row>
                    <xdr:rowOff>95250</xdr:rowOff>
                  </from>
                  <to>
                    <xdr:col>1</xdr:col>
                    <xdr:colOff>361950</xdr:colOff>
                    <xdr:row>106</xdr:row>
                    <xdr:rowOff>352425</xdr:rowOff>
                  </to>
                </anchor>
              </controlPr>
            </control>
          </mc:Choice>
        </mc:AlternateContent>
        <mc:AlternateContent xmlns:mc="http://schemas.openxmlformats.org/markup-compatibility/2006">
          <mc:Choice Requires="x14">
            <control shapeId="55741" name="Check Box 445" r:id="rId104">
              <controlPr locked="0" defaultSize="0">
                <anchor moveWithCells="1">
                  <from>
                    <xdr:col>1</xdr:col>
                    <xdr:colOff>85725</xdr:colOff>
                    <xdr:row>107</xdr:row>
                    <xdr:rowOff>95250</xdr:rowOff>
                  </from>
                  <to>
                    <xdr:col>1</xdr:col>
                    <xdr:colOff>361950</xdr:colOff>
                    <xdr:row>107</xdr:row>
                    <xdr:rowOff>352425</xdr:rowOff>
                  </to>
                </anchor>
              </controlPr>
            </control>
          </mc:Choice>
        </mc:AlternateContent>
        <mc:AlternateContent xmlns:mc="http://schemas.openxmlformats.org/markup-compatibility/2006">
          <mc:Choice Requires="x14">
            <control shapeId="55742" name="Check Box 446" r:id="rId105">
              <controlPr locked="0" defaultSize="0">
                <anchor moveWithCells="1">
                  <from>
                    <xdr:col>1</xdr:col>
                    <xdr:colOff>85725</xdr:colOff>
                    <xdr:row>108</xdr:row>
                    <xdr:rowOff>95250</xdr:rowOff>
                  </from>
                  <to>
                    <xdr:col>1</xdr:col>
                    <xdr:colOff>361950</xdr:colOff>
                    <xdr:row>108</xdr:row>
                    <xdr:rowOff>352425</xdr:rowOff>
                  </to>
                </anchor>
              </controlPr>
            </control>
          </mc:Choice>
        </mc:AlternateContent>
        <mc:AlternateContent xmlns:mc="http://schemas.openxmlformats.org/markup-compatibility/2006">
          <mc:Choice Requires="x14">
            <control shapeId="55758" name="Check Box 462" r:id="rId106">
              <controlPr locked="0" defaultSize="0">
                <anchor moveWithCells="1">
                  <from>
                    <xdr:col>1</xdr:col>
                    <xdr:colOff>85725</xdr:colOff>
                    <xdr:row>109</xdr:row>
                    <xdr:rowOff>95250</xdr:rowOff>
                  </from>
                  <to>
                    <xdr:col>1</xdr:col>
                    <xdr:colOff>361950</xdr:colOff>
                    <xdr:row>109</xdr:row>
                    <xdr:rowOff>352425</xdr:rowOff>
                  </to>
                </anchor>
              </controlPr>
            </control>
          </mc:Choice>
        </mc:AlternateContent>
        <mc:AlternateContent xmlns:mc="http://schemas.openxmlformats.org/markup-compatibility/2006">
          <mc:Choice Requires="x14">
            <control shapeId="55759" name="Check Box 463" r:id="rId107">
              <controlPr locked="0" defaultSize="0">
                <anchor moveWithCells="1">
                  <from>
                    <xdr:col>1</xdr:col>
                    <xdr:colOff>85725</xdr:colOff>
                    <xdr:row>110</xdr:row>
                    <xdr:rowOff>95250</xdr:rowOff>
                  </from>
                  <to>
                    <xdr:col>1</xdr:col>
                    <xdr:colOff>361950</xdr:colOff>
                    <xdr:row>110</xdr:row>
                    <xdr:rowOff>352425</xdr:rowOff>
                  </to>
                </anchor>
              </controlPr>
            </control>
          </mc:Choice>
        </mc:AlternateContent>
        <mc:AlternateContent xmlns:mc="http://schemas.openxmlformats.org/markup-compatibility/2006">
          <mc:Choice Requires="x14">
            <control shapeId="55760" name="Check Box 464" r:id="rId108">
              <controlPr locked="0" defaultSize="0">
                <anchor moveWithCells="1">
                  <from>
                    <xdr:col>1</xdr:col>
                    <xdr:colOff>85725</xdr:colOff>
                    <xdr:row>111</xdr:row>
                    <xdr:rowOff>95250</xdr:rowOff>
                  </from>
                  <to>
                    <xdr:col>1</xdr:col>
                    <xdr:colOff>361950</xdr:colOff>
                    <xdr:row>111</xdr:row>
                    <xdr:rowOff>352425</xdr:rowOff>
                  </to>
                </anchor>
              </controlPr>
            </control>
          </mc:Choice>
        </mc:AlternateContent>
        <mc:AlternateContent xmlns:mc="http://schemas.openxmlformats.org/markup-compatibility/2006">
          <mc:Choice Requires="x14">
            <control shapeId="55761" name="Check Box 465" r:id="rId109">
              <controlPr locked="0" defaultSize="0">
                <anchor moveWithCells="1">
                  <from>
                    <xdr:col>1</xdr:col>
                    <xdr:colOff>85725</xdr:colOff>
                    <xdr:row>112</xdr:row>
                    <xdr:rowOff>95250</xdr:rowOff>
                  </from>
                  <to>
                    <xdr:col>1</xdr:col>
                    <xdr:colOff>361950</xdr:colOff>
                    <xdr:row>112</xdr:row>
                    <xdr:rowOff>352425</xdr:rowOff>
                  </to>
                </anchor>
              </controlPr>
            </control>
          </mc:Choice>
        </mc:AlternateContent>
        <mc:AlternateContent xmlns:mc="http://schemas.openxmlformats.org/markup-compatibility/2006">
          <mc:Choice Requires="x14">
            <control shapeId="55762" name="Check Box 466" r:id="rId110">
              <controlPr locked="0" defaultSize="0">
                <anchor moveWithCells="1">
                  <from>
                    <xdr:col>1</xdr:col>
                    <xdr:colOff>85725</xdr:colOff>
                    <xdr:row>113</xdr:row>
                    <xdr:rowOff>95250</xdr:rowOff>
                  </from>
                  <to>
                    <xdr:col>1</xdr:col>
                    <xdr:colOff>361950</xdr:colOff>
                    <xdr:row>113</xdr:row>
                    <xdr:rowOff>352425</xdr:rowOff>
                  </to>
                </anchor>
              </controlPr>
            </control>
          </mc:Choice>
        </mc:AlternateContent>
        <mc:AlternateContent xmlns:mc="http://schemas.openxmlformats.org/markup-compatibility/2006">
          <mc:Choice Requires="x14">
            <control shapeId="55763" name="Check Box 467" r:id="rId111">
              <controlPr locked="0" defaultSize="0">
                <anchor moveWithCells="1">
                  <from>
                    <xdr:col>1</xdr:col>
                    <xdr:colOff>85725</xdr:colOff>
                    <xdr:row>114</xdr:row>
                    <xdr:rowOff>95250</xdr:rowOff>
                  </from>
                  <to>
                    <xdr:col>1</xdr:col>
                    <xdr:colOff>361950</xdr:colOff>
                    <xdr:row>114</xdr:row>
                    <xdr:rowOff>352425</xdr:rowOff>
                  </to>
                </anchor>
              </controlPr>
            </control>
          </mc:Choice>
        </mc:AlternateContent>
        <mc:AlternateContent xmlns:mc="http://schemas.openxmlformats.org/markup-compatibility/2006">
          <mc:Choice Requires="x14">
            <control shapeId="55764" name="Check Box 468" r:id="rId112">
              <controlPr locked="0" defaultSize="0">
                <anchor moveWithCells="1">
                  <from>
                    <xdr:col>1</xdr:col>
                    <xdr:colOff>85725</xdr:colOff>
                    <xdr:row>115</xdr:row>
                    <xdr:rowOff>95250</xdr:rowOff>
                  </from>
                  <to>
                    <xdr:col>1</xdr:col>
                    <xdr:colOff>361950</xdr:colOff>
                    <xdr:row>115</xdr:row>
                    <xdr:rowOff>352425</xdr:rowOff>
                  </to>
                </anchor>
              </controlPr>
            </control>
          </mc:Choice>
        </mc:AlternateContent>
        <mc:AlternateContent xmlns:mc="http://schemas.openxmlformats.org/markup-compatibility/2006">
          <mc:Choice Requires="x14">
            <control shapeId="55767" name="Check Box 471" r:id="rId113">
              <controlPr locked="0" defaultSize="0">
                <anchor moveWithCells="1">
                  <from>
                    <xdr:col>1</xdr:col>
                    <xdr:colOff>85725</xdr:colOff>
                    <xdr:row>116</xdr:row>
                    <xdr:rowOff>95250</xdr:rowOff>
                  </from>
                  <to>
                    <xdr:col>1</xdr:col>
                    <xdr:colOff>361950</xdr:colOff>
                    <xdr:row>116</xdr:row>
                    <xdr:rowOff>352425</xdr:rowOff>
                  </to>
                </anchor>
              </controlPr>
            </control>
          </mc:Choice>
        </mc:AlternateContent>
        <mc:AlternateContent xmlns:mc="http://schemas.openxmlformats.org/markup-compatibility/2006">
          <mc:Choice Requires="x14">
            <control shapeId="55769" name="Check Box 473" r:id="rId114">
              <controlPr locked="0" defaultSize="0">
                <anchor moveWithCells="1">
                  <from>
                    <xdr:col>1</xdr:col>
                    <xdr:colOff>85725</xdr:colOff>
                    <xdr:row>117</xdr:row>
                    <xdr:rowOff>95250</xdr:rowOff>
                  </from>
                  <to>
                    <xdr:col>1</xdr:col>
                    <xdr:colOff>361950</xdr:colOff>
                    <xdr:row>117</xdr:row>
                    <xdr:rowOff>352425</xdr:rowOff>
                  </to>
                </anchor>
              </controlPr>
            </control>
          </mc:Choice>
        </mc:AlternateContent>
        <mc:AlternateContent xmlns:mc="http://schemas.openxmlformats.org/markup-compatibility/2006">
          <mc:Choice Requires="x14">
            <control shapeId="55771" name="Check Box 475" r:id="rId115">
              <controlPr locked="0" defaultSize="0">
                <anchor moveWithCells="1">
                  <from>
                    <xdr:col>1</xdr:col>
                    <xdr:colOff>85725</xdr:colOff>
                    <xdr:row>118</xdr:row>
                    <xdr:rowOff>95250</xdr:rowOff>
                  </from>
                  <to>
                    <xdr:col>1</xdr:col>
                    <xdr:colOff>361950</xdr:colOff>
                    <xdr:row>118</xdr:row>
                    <xdr:rowOff>352425</xdr:rowOff>
                  </to>
                </anchor>
              </controlPr>
            </control>
          </mc:Choice>
        </mc:AlternateContent>
        <mc:AlternateContent xmlns:mc="http://schemas.openxmlformats.org/markup-compatibility/2006">
          <mc:Choice Requires="x14">
            <control shapeId="55780" name="Check Box 484" r:id="rId116">
              <controlPr locked="0" defaultSize="0">
                <anchor moveWithCells="1">
                  <from>
                    <xdr:col>1</xdr:col>
                    <xdr:colOff>85725</xdr:colOff>
                    <xdr:row>119</xdr:row>
                    <xdr:rowOff>95250</xdr:rowOff>
                  </from>
                  <to>
                    <xdr:col>1</xdr:col>
                    <xdr:colOff>361950</xdr:colOff>
                    <xdr:row>119</xdr:row>
                    <xdr:rowOff>352425</xdr:rowOff>
                  </to>
                </anchor>
              </controlPr>
            </control>
          </mc:Choice>
        </mc:AlternateContent>
        <mc:AlternateContent xmlns:mc="http://schemas.openxmlformats.org/markup-compatibility/2006">
          <mc:Choice Requires="x14">
            <control shapeId="55781" name="Check Box 485" r:id="rId117">
              <controlPr locked="0" defaultSize="0">
                <anchor moveWithCells="1">
                  <from>
                    <xdr:col>1</xdr:col>
                    <xdr:colOff>85725</xdr:colOff>
                    <xdr:row>120</xdr:row>
                    <xdr:rowOff>95250</xdr:rowOff>
                  </from>
                  <to>
                    <xdr:col>1</xdr:col>
                    <xdr:colOff>361950</xdr:colOff>
                    <xdr:row>120</xdr:row>
                    <xdr:rowOff>352425</xdr:rowOff>
                  </to>
                </anchor>
              </controlPr>
            </control>
          </mc:Choice>
        </mc:AlternateContent>
        <mc:AlternateContent xmlns:mc="http://schemas.openxmlformats.org/markup-compatibility/2006">
          <mc:Choice Requires="x14">
            <control shapeId="55782" name="Check Box 486" r:id="rId118">
              <controlPr locked="0" defaultSize="0">
                <anchor moveWithCells="1">
                  <from>
                    <xdr:col>1</xdr:col>
                    <xdr:colOff>85725</xdr:colOff>
                    <xdr:row>121</xdr:row>
                    <xdr:rowOff>95250</xdr:rowOff>
                  </from>
                  <to>
                    <xdr:col>1</xdr:col>
                    <xdr:colOff>361950</xdr:colOff>
                    <xdr:row>121</xdr:row>
                    <xdr:rowOff>352425</xdr:rowOff>
                  </to>
                </anchor>
              </controlPr>
            </control>
          </mc:Choice>
        </mc:AlternateContent>
        <mc:AlternateContent xmlns:mc="http://schemas.openxmlformats.org/markup-compatibility/2006">
          <mc:Choice Requires="x14">
            <control shapeId="55783" name="Check Box 487" r:id="rId119">
              <controlPr locked="0" defaultSize="0">
                <anchor moveWithCells="1">
                  <from>
                    <xdr:col>1</xdr:col>
                    <xdr:colOff>85725</xdr:colOff>
                    <xdr:row>122</xdr:row>
                    <xdr:rowOff>95250</xdr:rowOff>
                  </from>
                  <to>
                    <xdr:col>1</xdr:col>
                    <xdr:colOff>361950</xdr:colOff>
                    <xdr:row>122</xdr:row>
                    <xdr:rowOff>352425</xdr:rowOff>
                  </to>
                </anchor>
              </controlPr>
            </control>
          </mc:Choice>
        </mc:AlternateContent>
        <mc:AlternateContent xmlns:mc="http://schemas.openxmlformats.org/markup-compatibility/2006">
          <mc:Choice Requires="x14">
            <control shapeId="55784" name="Check Box 488" r:id="rId120">
              <controlPr locked="0" defaultSize="0">
                <anchor moveWithCells="1">
                  <from>
                    <xdr:col>1</xdr:col>
                    <xdr:colOff>85725</xdr:colOff>
                    <xdr:row>123</xdr:row>
                    <xdr:rowOff>95250</xdr:rowOff>
                  </from>
                  <to>
                    <xdr:col>1</xdr:col>
                    <xdr:colOff>361950</xdr:colOff>
                    <xdr:row>123</xdr:row>
                    <xdr:rowOff>352425</xdr:rowOff>
                  </to>
                </anchor>
              </controlPr>
            </control>
          </mc:Choice>
        </mc:AlternateContent>
        <mc:AlternateContent xmlns:mc="http://schemas.openxmlformats.org/markup-compatibility/2006">
          <mc:Choice Requires="x14">
            <control shapeId="55789" name="Check Box 493" r:id="rId121">
              <controlPr locked="0" defaultSize="0">
                <anchor moveWithCells="1">
                  <from>
                    <xdr:col>1</xdr:col>
                    <xdr:colOff>85725</xdr:colOff>
                    <xdr:row>124</xdr:row>
                    <xdr:rowOff>95250</xdr:rowOff>
                  </from>
                  <to>
                    <xdr:col>1</xdr:col>
                    <xdr:colOff>361950</xdr:colOff>
                    <xdr:row>124</xdr:row>
                    <xdr:rowOff>352425</xdr:rowOff>
                  </to>
                </anchor>
              </controlPr>
            </control>
          </mc:Choice>
        </mc:AlternateContent>
        <mc:AlternateContent xmlns:mc="http://schemas.openxmlformats.org/markup-compatibility/2006">
          <mc:Choice Requires="x14">
            <control shapeId="55790" name="Check Box 494" r:id="rId122">
              <controlPr locked="0" defaultSize="0">
                <anchor moveWithCells="1">
                  <from>
                    <xdr:col>1</xdr:col>
                    <xdr:colOff>85725</xdr:colOff>
                    <xdr:row>125</xdr:row>
                    <xdr:rowOff>95250</xdr:rowOff>
                  </from>
                  <to>
                    <xdr:col>1</xdr:col>
                    <xdr:colOff>361950</xdr:colOff>
                    <xdr:row>125</xdr:row>
                    <xdr:rowOff>352425</xdr:rowOff>
                  </to>
                </anchor>
              </controlPr>
            </control>
          </mc:Choice>
        </mc:AlternateContent>
        <mc:AlternateContent xmlns:mc="http://schemas.openxmlformats.org/markup-compatibility/2006">
          <mc:Choice Requires="x14">
            <control shapeId="55791" name="Check Box 495" r:id="rId123">
              <controlPr locked="0" defaultSize="0">
                <anchor moveWithCells="1">
                  <from>
                    <xdr:col>1</xdr:col>
                    <xdr:colOff>85725</xdr:colOff>
                    <xdr:row>126</xdr:row>
                    <xdr:rowOff>95250</xdr:rowOff>
                  </from>
                  <to>
                    <xdr:col>1</xdr:col>
                    <xdr:colOff>361950</xdr:colOff>
                    <xdr:row>126</xdr:row>
                    <xdr:rowOff>352425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2"/>
  <sheetViews>
    <sheetView topLeftCell="A29" workbookViewId="0">
      <selection activeCell="A69" sqref="A69:A77"/>
    </sheetView>
  </sheetViews>
  <sheetFormatPr defaultColWidth="9" defaultRowHeight="16.5" outlineLevelCol="7"/>
  <cols>
    <col min="1" max="1" width="62.1111111111111" customWidth="1"/>
    <col min="2" max="3" width="50.7777777777778" customWidth="1"/>
    <col min="4" max="8" width="10.7777777777778" customWidth="1"/>
  </cols>
  <sheetData>
    <row r="1" s="1" customFormat="1" spans="1:1">
      <c r="A1" s="6" t="s">
        <v>4583</v>
      </c>
    </row>
    <row r="2" s="2" customFormat="1" spans="1:1">
      <c r="A2" s="2" t="s">
        <v>4152</v>
      </c>
    </row>
    <row r="3" s="3" customFormat="1" ht="66" spans="1:4">
      <c r="A3" s="7" t="s">
        <v>4186</v>
      </c>
      <c r="B3" s="8" t="s">
        <v>4584</v>
      </c>
      <c r="C3" s="9"/>
      <c r="D3" s="10"/>
    </row>
    <row r="4" s="4" customFormat="1" ht="198" spans="1:4">
      <c r="A4" s="11" t="s">
        <v>4585</v>
      </c>
      <c r="B4" s="9"/>
      <c r="C4" s="9"/>
      <c r="D4" s="10"/>
    </row>
    <row r="5" s="3" customFormat="1" spans="1:1">
      <c r="A5" s="5"/>
    </row>
    <row r="6" s="3" customFormat="1" spans="1:1">
      <c r="A6" s="5"/>
    </row>
    <row r="7" s="3" customFormat="1" spans="1:1">
      <c r="A7" s="5"/>
    </row>
    <row r="8" s="3" customFormat="1" spans="1:1">
      <c r="A8" s="5"/>
    </row>
    <row r="9" s="3" customFormat="1" spans="1:1">
      <c r="A9" s="5"/>
    </row>
    <row r="10" s="3" customFormat="1" spans="1:2">
      <c r="A10" s="12" t="s">
        <v>4586</v>
      </c>
      <c r="B10" s="12" t="s">
        <v>4587</v>
      </c>
    </row>
    <row r="11" s="3" customFormat="1" spans="1:1">
      <c r="A11" s="5"/>
    </row>
    <row r="12" s="3" customFormat="1" spans="1:1">
      <c r="A12" s="5"/>
    </row>
    <row r="13" s="3" customFormat="1" spans="1:1">
      <c r="A13" s="5"/>
    </row>
    <row r="14" s="3" customFormat="1" spans="1:1">
      <c r="A14" s="5"/>
    </row>
    <row r="15" s="3" customFormat="1" spans="1:1">
      <c r="A15" s="5"/>
    </row>
    <row r="16" s="3" customFormat="1" spans="1:1">
      <c r="A16" s="5"/>
    </row>
    <row r="17" s="3" customFormat="1" spans="1:1">
      <c r="A17" s="5"/>
    </row>
    <row r="18" s="5" customFormat="1"/>
    <row r="19" s="3" customFormat="1" spans="1:1">
      <c r="A19" s="5"/>
    </row>
    <row r="20" s="3" customFormat="1" spans="1:1">
      <c r="A20" s="5"/>
    </row>
    <row r="21" s="3" customFormat="1" spans="1:1">
      <c r="A21" s="5"/>
    </row>
    <row r="22" s="3" customFormat="1" spans="1:1">
      <c r="A22" s="5"/>
    </row>
    <row r="23" s="3" customFormat="1" spans="1:1">
      <c r="A23" s="5"/>
    </row>
    <row r="24" s="3" customFormat="1" spans="1:1">
      <c r="A24" s="5"/>
    </row>
    <row r="25" s="3" customFormat="1" spans="1:1">
      <c r="A25" s="5"/>
    </row>
    <row r="26" s="3" customFormat="1" spans="1:1">
      <c r="A26" s="5"/>
    </row>
    <row r="27" s="3" customFormat="1" spans="1:1">
      <c r="A27" s="5"/>
    </row>
    <row r="28" s="3" customFormat="1" spans="1:1">
      <c r="A28" s="5"/>
    </row>
    <row r="29" s="3" customFormat="1" spans="1:2">
      <c r="A29" s="12" t="s">
        <v>4588</v>
      </c>
      <c r="B29" s="12" t="s">
        <v>4589</v>
      </c>
    </row>
    <row r="30" s="3" customFormat="1" spans="1:1">
      <c r="A30" s="5"/>
    </row>
    <row r="31" s="3" customFormat="1" spans="1:1">
      <c r="A31" s="5"/>
    </row>
    <row r="32" s="3" customFormat="1" spans="1:1">
      <c r="A32" s="5"/>
    </row>
    <row r="33" s="3" customFormat="1" spans="1:1">
      <c r="A33" s="5"/>
    </row>
    <row r="34" s="3" customFormat="1" spans="1:1">
      <c r="A34" s="5"/>
    </row>
    <row r="35" s="3" customFormat="1" spans="1:1">
      <c r="A35" s="5"/>
    </row>
    <row r="36" s="3" customFormat="1" spans="1:1">
      <c r="A36" s="5"/>
    </row>
    <row r="37" s="3" customFormat="1" spans="1:1">
      <c r="A37" s="5"/>
    </row>
    <row r="38" s="3" customFormat="1" spans="1:1">
      <c r="A38" s="5"/>
    </row>
    <row r="39" s="3" customFormat="1" spans="1:1">
      <c r="A39" s="5"/>
    </row>
    <row r="40" s="3" customFormat="1" spans="1:1">
      <c r="A40" s="5"/>
    </row>
    <row r="41" s="3" customFormat="1" spans="1:1">
      <c r="A41" s="5"/>
    </row>
    <row r="42" s="3" customFormat="1" spans="1:1">
      <c r="A42" s="5"/>
    </row>
    <row r="43" s="3" customFormat="1" spans="1:1">
      <c r="A43" s="5"/>
    </row>
    <row r="44" s="3" customFormat="1" spans="1:1">
      <c r="A44" s="5"/>
    </row>
    <row r="45" s="3" customFormat="1" spans="1:1">
      <c r="A45" s="5"/>
    </row>
    <row r="46" s="3" customFormat="1" spans="1:1">
      <c r="A46" s="5"/>
    </row>
    <row r="47" s="3" customFormat="1" spans="1:1">
      <c r="A47" s="5"/>
    </row>
    <row r="48" s="3" customFormat="1"/>
    <row r="49" s="3" customFormat="1" ht="165" spans="1:3">
      <c r="A49" s="13" t="s">
        <v>4590</v>
      </c>
      <c r="B49" s="9" t="s">
        <v>4591</v>
      </c>
      <c r="C49" s="14"/>
    </row>
    <row r="50" s="3" customFormat="1" ht="198" spans="1:3">
      <c r="A50" s="13" t="s">
        <v>4592</v>
      </c>
      <c r="B50" s="9" t="s">
        <v>4593</v>
      </c>
      <c r="C50" s="9" t="s">
        <v>4594</v>
      </c>
    </row>
    <row r="51" s="3" customFormat="1" spans="1:1">
      <c r="A51" s="8" t="s">
        <v>4584</v>
      </c>
    </row>
    <row r="52" s="3" customFormat="1" spans="1:1">
      <c r="A52" s="5"/>
    </row>
    <row r="53" s="3" customFormat="1" ht="66" spans="1:2">
      <c r="A53" s="7" t="s">
        <v>4231</v>
      </c>
      <c r="B53" s="8" t="s">
        <v>4584</v>
      </c>
    </row>
    <row r="54" s="3" customFormat="1" ht="264" spans="1:2">
      <c r="A54" s="13" t="s">
        <v>4595</v>
      </c>
      <c r="B54" s="9" t="s">
        <v>4596</v>
      </c>
    </row>
    <row r="55" s="3" customFormat="1" ht="346.5" spans="1:3">
      <c r="A55" s="13" t="s">
        <v>4597</v>
      </c>
      <c r="B55" s="9" t="s">
        <v>4598</v>
      </c>
      <c r="C55" s="9" t="s">
        <v>4599</v>
      </c>
    </row>
    <row r="56" s="3" customFormat="1" spans="1:1">
      <c r="A56" s="15" t="s">
        <v>4584</v>
      </c>
    </row>
    <row r="57" s="3" customFormat="1" spans="1:1">
      <c r="A57" s="5"/>
    </row>
    <row r="58" s="3" customFormat="1" ht="66" spans="1:2">
      <c r="A58" s="7" t="s">
        <v>4234</v>
      </c>
      <c r="B58" s="8" t="s">
        <v>4584</v>
      </c>
    </row>
    <row r="59" s="3" customFormat="1" ht="146.25" customHeight="1" spans="1:8">
      <c r="A59" s="13" t="s">
        <v>4600</v>
      </c>
      <c r="B59" s="16" t="s">
        <v>4601</v>
      </c>
      <c r="D59" s="17" t="s">
        <v>4602</v>
      </c>
      <c r="E59" s="17" t="s">
        <v>4603</v>
      </c>
      <c r="F59" s="17" t="s">
        <v>4604</v>
      </c>
      <c r="G59" s="17" t="s">
        <v>4605</v>
      </c>
      <c r="H59" s="18" t="s">
        <v>4606</v>
      </c>
    </row>
    <row r="60" s="3" customFormat="1" ht="165" spans="1:8">
      <c r="A60" s="13" t="s">
        <v>4607</v>
      </c>
      <c r="B60" s="19"/>
      <c r="D60" s="20"/>
      <c r="E60" s="20"/>
      <c r="F60" s="20"/>
      <c r="G60" s="20"/>
      <c r="H60" s="21"/>
    </row>
    <row r="61" s="3" customFormat="1" spans="1:1">
      <c r="A61" s="8" t="s">
        <v>4584</v>
      </c>
    </row>
    <row r="62" s="3" customFormat="1" spans="1:1">
      <c r="A62" s="5"/>
    </row>
    <row r="63" s="3" customFormat="1" ht="66" spans="1:2">
      <c r="A63" s="7" t="s">
        <v>4608</v>
      </c>
      <c r="B63" s="8" t="s">
        <v>4584</v>
      </c>
    </row>
    <row r="64" s="3" customFormat="1" ht="165" spans="1:2">
      <c r="A64" s="13" t="s">
        <v>4609</v>
      </c>
      <c r="B64" s="9" t="s">
        <v>4610</v>
      </c>
    </row>
    <row r="65" s="3" customFormat="1" ht="181.5" spans="1:2">
      <c r="A65" s="9" t="s">
        <v>4611</v>
      </c>
      <c r="B65" s="9" t="s">
        <v>4612</v>
      </c>
    </row>
    <row r="66" s="3" customFormat="1" spans="1:1">
      <c r="A66" s="8" t="s">
        <v>4584</v>
      </c>
    </row>
    <row r="67" s="3" customFormat="1" spans="1:1">
      <c r="A67" s="5"/>
    </row>
    <row r="68" s="3" customFormat="1" ht="66" spans="1:2">
      <c r="A68" s="7" t="s">
        <v>4332</v>
      </c>
      <c r="B68" s="8" t="s">
        <v>4584</v>
      </c>
    </row>
    <row r="69" s="3" customFormat="1" spans="1:1">
      <c r="A69" s="22" t="s">
        <v>4613</v>
      </c>
    </row>
    <row r="70" s="3" customFormat="1" spans="1:1">
      <c r="A70" s="23"/>
    </row>
    <row r="71" s="3" customFormat="1" spans="1:1">
      <c r="A71" s="23"/>
    </row>
    <row r="72" s="3" customFormat="1" spans="1:1">
      <c r="A72" s="23"/>
    </row>
    <row r="73" s="3" customFormat="1" spans="1:1">
      <c r="A73" s="23"/>
    </row>
    <row r="74" s="3" customFormat="1" spans="1:1">
      <c r="A74" s="23"/>
    </row>
    <row r="75" s="3" customFormat="1" spans="1:1">
      <c r="A75" s="23"/>
    </row>
    <row r="76" s="3" customFormat="1" spans="1:1">
      <c r="A76" s="23"/>
    </row>
    <row r="77" s="3" customFormat="1" spans="1:1">
      <c r="A77" s="23"/>
    </row>
    <row r="78" s="3" customFormat="1" ht="66" spans="1:2">
      <c r="A78" s="7" t="s">
        <v>4335</v>
      </c>
      <c r="B78" s="8" t="s">
        <v>4584</v>
      </c>
    </row>
    <row r="79" s="3" customFormat="1" customHeight="1" spans="1:1">
      <c r="A79" s="22" t="s">
        <v>4614</v>
      </c>
    </row>
    <row r="80" s="3" customFormat="1" spans="1:1">
      <c r="A80" s="24"/>
    </row>
    <row r="81" s="3" customFormat="1" spans="1:1">
      <c r="A81" s="24"/>
    </row>
    <row r="82" s="3" customFormat="1" spans="1:1">
      <c r="A82" s="24"/>
    </row>
    <row r="83" s="3" customFormat="1" spans="1:1">
      <c r="A83" s="24"/>
    </row>
    <row r="84" s="3" customFormat="1" spans="1:1">
      <c r="A84" s="24"/>
    </row>
    <row r="85" s="3" customFormat="1" spans="1:1">
      <c r="A85" s="24"/>
    </row>
    <row r="86" s="3" customFormat="1" spans="1:1">
      <c r="A86" s="24"/>
    </row>
    <row r="87" s="3" customFormat="1" spans="1:1">
      <c r="A87" s="24"/>
    </row>
    <row r="88" s="3" customFormat="1" spans="1:1">
      <c r="A88" s="24"/>
    </row>
    <row r="89" s="3" customFormat="1" spans="1:1">
      <c r="A89" s="24"/>
    </row>
    <row r="90" s="3" customFormat="1" ht="66" spans="1:2">
      <c r="A90" s="7" t="s">
        <v>4337</v>
      </c>
      <c r="B90" s="8" t="s">
        <v>4584</v>
      </c>
    </row>
    <row r="91" s="3" customFormat="1" spans="1:1">
      <c r="A91" s="22" t="s">
        <v>4615</v>
      </c>
    </row>
    <row r="92" s="3" customFormat="1" spans="1:1">
      <c r="A92" s="23"/>
    </row>
    <row r="93" s="3" customFormat="1" spans="1:1">
      <c r="A93" s="23"/>
    </row>
    <row r="94" s="3" customFormat="1" spans="1:1">
      <c r="A94" s="23"/>
    </row>
    <row r="95" s="3" customFormat="1" spans="1:1">
      <c r="A95" s="23"/>
    </row>
    <row r="96" s="3" customFormat="1" spans="1:1">
      <c r="A96" s="23"/>
    </row>
    <row r="97" s="3" customFormat="1" spans="1:1">
      <c r="A97" s="23"/>
    </row>
    <row r="98" s="3" customFormat="1" spans="1:1">
      <c r="A98" s="23"/>
    </row>
    <row r="99" s="3" customFormat="1" spans="1:1">
      <c r="A99" s="23"/>
    </row>
    <row r="100" s="3" customFormat="1" spans="1:1">
      <c r="A100" s="23"/>
    </row>
    <row r="101" s="3" customFormat="1" ht="66" spans="1:2">
      <c r="A101" s="7" t="s">
        <v>4339</v>
      </c>
      <c r="B101" s="8" t="s">
        <v>4584</v>
      </c>
    </row>
    <row r="102" s="3" customFormat="1" spans="1:1">
      <c r="A102" s="22" t="s">
        <v>4616</v>
      </c>
    </row>
    <row r="103" s="3" customFormat="1" spans="1:1">
      <c r="A103" s="23"/>
    </row>
    <row r="104" s="3" customFormat="1" spans="1:1">
      <c r="A104" s="23"/>
    </row>
    <row r="105" s="3" customFormat="1" spans="1:1">
      <c r="A105" s="23"/>
    </row>
    <row r="106" s="3" customFormat="1" spans="1:1">
      <c r="A106" s="23"/>
    </row>
    <row r="107" s="3" customFormat="1" spans="1:1">
      <c r="A107" s="23"/>
    </row>
    <row r="108" s="3" customFormat="1" spans="1:1">
      <c r="A108" s="23"/>
    </row>
    <row r="109" s="3" customFormat="1" spans="1:1">
      <c r="A109" s="23"/>
    </row>
    <row r="110" s="3" customFormat="1" ht="66" spans="1:2">
      <c r="A110" s="7" t="s">
        <v>4341</v>
      </c>
      <c r="B110" s="8" t="s">
        <v>4584</v>
      </c>
    </row>
    <row r="111" s="3" customFormat="1" spans="1:1">
      <c r="A111" s="22" t="s">
        <v>4617</v>
      </c>
    </row>
    <row r="112" s="3" customFormat="1" spans="1:1">
      <c r="A112" s="23"/>
    </row>
    <row r="113" s="3" customFormat="1" spans="1:1">
      <c r="A113" s="23"/>
    </row>
    <row r="114" s="3" customFormat="1" spans="1:1">
      <c r="A114" s="23"/>
    </row>
    <row r="115" s="3" customFormat="1" spans="1:1">
      <c r="A115" s="23"/>
    </row>
    <row r="116" s="3" customFormat="1" spans="1:1">
      <c r="A116" s="23"/>
    </row>
    <row r="117" s="3" customFormat="1" spans="1:1">
      <c r="A117" s="23"/>
    </row>
    <row r="118" s="3" customFormat="1" spans="1:1">
      <c r="A118" s="23"/>
    </row>
    <row r="119" s="3" customFormat="1" ht="66" spans="1:2">
      <c r="A119" s="7" t="s">
        <v>4343</v>
      </c>
      <c r="B119" s="8" t="s">
        <v>4584</v>
      </c>
    </row>
    <row r="120" s="3" customFormat="1" spans="1:1">
      <c r="A120" s="22" t="s">
        <v>4618</v>
      </c>
    </row>
    <row r="121" s="3" customFormat="1" spans="1:1">
      <c r="A121" s="23"/>
    </row>
    <row r="122" s="3" customFormat="1" spans="1:1">
      <c r="A122" s="23"/>
    </row>
    <row r="123" s="3" customFormat="1" spans="1:1">
      <c r="A123" s="23"/>
    </row>
    <row r="124" s="3" customFormat="1" spans="1:1">
      <c r="A124" s="23"/>
    </row>
    <row r="125" s="3" customFormat="1" spans="1:1">
      <c r="A125" s="23"/>
    </row>
    <row r="126" s="3" customFormat="1" spans="1:1">
      <c r="A126" s="23"/>
    </row>
    <row r="127" s="3" customFormat="1" spans="1:1">
      <c r="A127" s="23"/>
    </row>
    <row r="128" s="3" customFormat="1" spans="1:1">
      <c r="A128" s="23"/>
    </row>
    <row r="129" s="3" customFormat="1" spans="1:1">
      <c r="A129" s="23"/>
    </row>
    <row r="130" s="3" customFormat="1" spans="1:1">
      <c r="A130" s="23"/>
    </row>
    <row r="131" s="3" customFormat="1" spans="1:1">
      <c r="A131" s="23"/>
    </row>
    <row r="132" s="3" customFormat="1" spans="1:1">
      <c r="A132" s="25"/>
    </row>
    <row r="133" s="3" customFormat="1" spans="1:1">
      <c r="A133" s="5"/>
    </row>
    <row r="134" s="3" customFormat="1" ht="66" spans="1:2">
      <c r="A134" s="7" t="s">
        <v>4619</v>
      </c>
      <c r="B134" s="8" t="s">
        <v>4584</v>
      </c>
    </row>
    <row r="135" s="3" customFormat="1" ht="82.5" spans="1:3">
      <c r="A135" s="13" t="s">
        <v>4620</v>
      </c>
      <c r="B135" s="9" t="s">
        <v>4621</v>
      </c>
      <c r="C135" s="15" t="s">
        <v>976</v>
      </c>
    </row>
    <row r="136" s="3" customFormat="1" ht="115.5" spans="1:2">
      <c r="A136" s="13" t="s">
        <v>4622</v>
      </c>
      <c r="B136" s="9" t="s">
        <v>4623</v>
      </c>
    </row>
    <row r="137" s="3" customFormat="1" ht="165" spans="1:2">
      <c r="A137" s="13" t="s">
        <v>4624</v>
      </c>
      <c r="B137" s="9" t="s">
        <v>4625</v>
      </c>
    </row>
    <row r="138" s="3" customFormat="1" ht="132" spans="1:2">
      <c r="A138" s="13" t="s">
        <v>4626</v>
      </c>
      <c r="B138" s="9" t="s">
        <v>4627</v>
      </c>
    </row>
    <row r="139" s="3" customFormat="1" ht="181.5" spans="1:2">
      <c r="A139" s="13" t="s">
        <v>4628</v>
      </c>
      <c r="B139" s="9" t="s">
        <v>4629</v>
      </c>
    </row>
    <row r="140" s="3" customFormat="1" ht="165" spans="1:2">
      <c r="A140" s="13" t="s">
        <v>4630</v>
      </c>
      <c r="B140" s="9" t="s">
        <v>4631</v>
      </c>
    </row>
    <row r="141" s="3" customFormat="1" ht="82.5" spans="1:2">
      <c r="A141" s="8" t="s">
        <v>4584</v>
      </c>
      <c r="B141" s="9" t="s">
        <v>4632</v>
      </c>
    </row>
    <row r="142" s="3" customFormat="1" ht="66" spans="1:2">
      <c r="A142" s="7" t="s">
        <v>4633</v>
      </c>
      <c r="B142" s="8" t="s">
        <v>4584</v>
      </c>
    </row>
    <row r="143" s="3" customFormat="1" ht="49.5" spans="1:1">
      <c r="A143" s="13" t="s">
        <v>4634</v>
      </c>
    </row>
    <row r="144" s="3" customFormat="1" ht="198" spans="1:2">
      <c r="A144" s="13" t="s">
        <v>4635</v>
      </c>
      <c r="B144" s="9" t="s">
        <v>4636</v>
      </c>
    </row>
    <row r="145" s="3" customFormat="1" ht="148.5" spans="1:1">
      <c r="A145" s="13" t="s">
        <v>4637</v>
      </c>
    </row>
    <row r="146" s="3" customFormat="1" spans="1:1">
      <c r="A146" s="8" t="s">
        <v>4584</v>
      </c>
    </row>
    <row r="147" s="3" customFormat="1"/>
    <row r="148" s="3" customFormat="1" ht="66" spans="1:2">
      <c r="A148" s="7" t="s">
        <v>4503</v>
      </c>
      <c r="B148" s="8" t="s">
        <v>4584</v>
      </c>
    </row>
    <row r="149" s="3" customFormat="1" ht="247.5" spans="1:3">
      <c r="A149" s="13" t="s">
        <v>4638</v>
      </c>
      <c r="B149" s="9" t="s">
        <v>4639</v>
      </c>
      <c r="C149" s="9" t="s">
        <v>4640</v>
      </c>
    </row>
    <row r="150" s="3" customFormat="1" spans="1:1">
      <c r="A150" s="8" t="s">
        <v>4584</v>
      </c>
    </row>
    <row r="151" s="3" customFormat="1" spans="1:1">
      <c r="A151" s="5"/>
    </row>
    <row r="152" s="3" customFormat="1" ht="66" spans="1:2">
      <c r="A152" s="7" t="s">
        <v>4506</v>
      </c>
      <c r="B152" s="8" t="s">
        <v>4584</v>
      </c>
    </row>
    <row r="153" s="3" customFormat="1" ht="162.75" spans="1:1">
      <c r="A153" s="9" t="s">
        <v>4641</v>
      </c>
    </row>
    <row r="154" s="3" customFormat="1" ht="82.5" spans="1:1">
      <c r="A154" s="13" t="s">
        <v>4642</v>
      </c>
    </row>
    <row r="155" s="3" customFormat="1" ht="132" spans="1:2">
      <c r="A155" s="13" t="s">
        <v>4643</v>
      </c>
      <c r="B155" s="9" t="s">
        <v>4644</v>
      </c>
    </row>
    <row r="156" s="3" customFormat="1" ht="214.5" spans="1:2">
      <c r="A156" s="13" t="s">
        <v>4645</v>
      </c>
      <c r="B156" s="9" t="s">
        <v>4646</v>
      </c>
    </row>
    <row r="157" s="3" customFormat="1" spans="1:1">
      <c r="A157" s="8" t="s">
        <v>4584</v>
      </c>
    </row>
    <row r="158" s="3" customFormat="1" spans="1:1">
      <c r="A158" s="5"/>
    </row>
    <row r="159" s="3" customFormat="1" ht="49.5" spans="1:2">
      <c r="A159" s="7" t="s">
        <v>4509</v>
      </c>
      <c r="B159" s="8" t="s">
        <v>4584</v>
      </c>
    </row>
    <row r="160" s="3" customFormat="1" ht="264" spans="1:3">
      <c r="A160" s="13" t="s">
        <v>4647</v>
      </c>
      <c r="B160" s="9" t="s">
        <v>4648</v>
      </c>
      <c r="C160" s="9" t="s">
        <v>4649</v>
      </c>
    </row>
    <row r="161" s="3" customFormat="1" spans="1:1">
      <c r="A161" s="8" t="s">
        <v>4584</v>
      </c>
    </row>
    <row r="162" s="3" customFormat="1" spans="1:1">
      <c r="A162" s="5"/>
    </row>
    <row r="163" s="3" customFormat="1" ht="49.5" spans="1:2">
      <c r="A163" s="7" t="s">
        <v>4542</v>
      </c>
      <c r="B163" s="8" t="s">
        <v>4584</v>
      </c>
    </row>
    <row r="164" s="3" customFormat="1" ht="335.25" spans="1:2">
      <c r="A164" s="13" t="s">
        <v>4650</v>
      </c>
      <c r="B164" s="9" t="s">
        <v>4651</v>
      </c>
    </row>
    <row r="165" s="3" customFormat="1" ht="285.75" spans="1:2">
      <c r="A165" s="13" t="s">
        <v>4652</v>
      </c>
      <c r="B165" s="9" t="s">
        <v>4653</v>
      </c>
    </row>
    <row r="166" s="3" customFormat="1" spans="1:1">
      <c r="A166" s="8" t="s">
        <v>4584</v>
      </c>
    </row>
    <row r="167" s="3" customFormat="1" spans="1:1">
      <c r="A167" s="5"/>
    </row>
    <row r="168" s="3" customFormat="1" ht="66" spans="1:2">
      <c r="A168" s="7" t="s">
        <v>4545</v>
      </c>
      <c r="B168" s="8" t="s">
        <v>4584</v>
      </c>
    </row>
    <row r="169" s="3" customFormat="1" ht="82.5" spans="1:2">
      <c r="A169" s="13" t="s">
        <v>4654</v>
      </c>
      <c r="B169" s="9" t="s">
        <v>4655</v>
      </c>
    </row>
    <row r="170" s="3" customFormat="1" ht="297" spans="1:1">
      <c r="A170" s="13" t="s">
        <v>4656</v>
      </c>
    </row>
    <row r="171" s="3" customFormat="1" ht="115.5" spans="1:2">
      <c r="A171" s="13" t="s">
        <v>4657</v>
      </c>
      <c r="B171" s="9" t="s">
        <v>4658</v>
      </c>
    </row>
    <row r="172" s="3" customFormat="1" spans="1:1">
      <c r="A172" s="8" t="s">
        <v>4584</v>
      </c>
    </row>
    <row r="173" s="3" customFormat="1" spans="1:1">
      <c r="A173" s="5"/>
    </row>
    <row r="174" s="3" customFormat="1" ht="66" spans="1:2">
      <c r="A174" s="7" t="s">
        <v>4566</v>
      </c>
      <c r="B174" s="8" t="s">
        <v>4584</v>
      </c>
    </row>
    <row r="175" s="3" customFormat="1" ht="231" spans="1:2">
      <c r="A175" s="13" t="s">
        <v>4659</v>
      </c>
      <c r="B175" s="9" t="s">
        <v>4660</v>
      </c>
    </row>
    <row r="176" s="3" customFormat="1" spans="1:1">
      <c r="A176" s="8" t="s">
        <v>4584</v>
      </c>
    </row>
    <row r="177" s="3" customFormat="1" spans="1:1">
      <c r="A177" s="5"/>
    </row>
    <row r="178" s="3" customFormat="1" spans="1:1">
      <c r="A178" s="5"/>
    </row>
    <row r="179" s="3" customFormat="1" spans="1:1">
      <c r="A179" s="5"/>
    </row>
    <row r="180" s="3" customFormat="1" spans="1:1">
      <c r="A180" s="5"/>
    </row>
    <row r="181" s="3" customFormat="1" spans="1:1">
      <c r="A181" s="5"/>
    </row>
    <row r="182" s="3" customFormat="1" spans="1:1">
      <c r="A182" s="5"/>
    </row>
    <row r="183" s="3" customFormat="1" spans="1:1">
      <c r="A183" s="5"/>
    </row>
    <row r="184" s="3" customFormat="1" spans="1:1">
      <c r="A184" s="5"/>
    </row>
    <row r="185" s="3" customFormat="1" spans="1:1">
      <c r="A185" s="5"/>
    </row>
    <row r="186" s="3" customFormat="1" spans="1:1">
      <c r="A186" s="5"/>
    </row>
    <row r="187" s="3" customFormat="1" spans="1:1">
      <c r="A187" s="5"/>
    </row>
    <row r="188" s="3" customFormat="1" spans="1:1">
      <c r="A188" s="5"/>
    </row>
    <row r="189" s="3" customFormat="1" spans="1:1">
      <c r="A189" s="5"/>
    </row>
    <row r="190" s="3" customFormat="1" spans="1:1">
      <c r="A190" s="5"/>
    </row>
    <row r="191" s="3" customFormat="1" spans="1:1">
      <c r="A191" s="5"/>
    </row>
    <row r="192" s="3" customFormat="1" spans="1:1">
      <c r="A192" s="5"/>
    </row>
    <row r="193" s="3" customFormat="1" spans="1:1">
      <c r="A193" s="5"/>
    </row>
    <row r="194" s="3" customFormat="1" spans="1:1">
      <c r="A194" s="5"/>
    </row>
    <row r="195" s="3" customFormat="1" spans="1:1">
      <c r="A195" s="5"/>
    </row>
    <row r="196" s="3" customFormat="1" spans="1:1">
      <c r="A196" s="5"/>
    </row>
    <row r="197" s="3" customFormat="1" spans="1:1">
      <c r="A197" s="5"/>
    </row>
    <row r="198" s="3" customFormat="1" spans="1:1">
      <c r="A198" s="5"/>
    </row>
    <row r="199" s="3" customFormat="1" spans="1:1">
      <c r="A199" s="5"/>
    </row>
    <row r="200" s="3" customFormat="1" spans="1:1">
      <c r="A200" s="5"/>
    </row>
    <row r="201" s="3" customFormat="1" spans="1:1">
      <c r="A201" s="5"/>
    </row>
    <row r="202" s="3" customFormat="1" spans="1:1">
      <c r="A202" s="5"/>
    </row>
    <row r="203" s="3" customFormat="1" spans="1:1">
      <c r="A203" s="5"/>
    </row>
    <row r="204" s="3" customFormat="1" spans="1:1">
      <c r="A204" s="5"/>
    </row>
    <row r="205" s="3" customFormat="1" spans="1:1">
      <c r="A205" s="5"/>
    </row>
    <row r="206" s="3" customFormat="1" spans="1:1">
      <c r="A206" s="5"/>
    </row>
    <row r="207" s="3" customFormat="1" spans="1:1">
      <c r="A207" s="5"/>
    </row>
    <row r="208" s="3" customFormat="1" spans="1:1">
      <c r="A208" s="5"/>
    </row>
    <row r="209" s="3" customFormat="1" spans="1:1">
      <c r="A209" s="5"/>
    </row>
    <row r="210" s="3" customFormat="1" spans="1:1">
      <c r="A210" s="5"/>
    </row>
    <row r="211" s="3" customFormat="1" spans="1:1">
      <c r="A211" s="5"/>
    </row>
    <row r="212" s="3" customFormat="1" spans="1:1">
      <c r="A212" s="5"/>
    </row>
    <row r="213" s="3" customFormat="1" spans="1:1">
      <c r="A213" s="5"/>
    </row>
    <row r="214" s="3" customFormat="1" spans="1:1">
      <c r="A214" s="5"/>
    </row>
    <row r="215" s="3" customFormat="1" spans="1:1">
      <c r="A215" s="5"/>
    </row>
    <row r="216" s="3" customFormat="1" spans="1:1">
      <c r="A216" s="5"/>
    </row>
    <row r="217" s="3" customFormat="1" spans="1:1">
      <c r="A217" s="5"/>
    </row>
    <row r="218" s="3" customFormat="1" spans="1:1">
      <c r="A218" s="5"/>
    </row>
    <row r="219" s="3" customFormat="1" spans="1:1">
      <c r="A219" s="5"/>
    </row>
    <row r="220" s="3" customFormat="1" spans="1:1">
      <c r="A220" s="5"/>
    </row>
    <row r="221" s="3" customFormat="1" spans="1:1">
      <c r="A221" s="5"/>
    </row>
    <row r="222" s="3" customFormat="1" spans="1:1">
      <c r="A222" s="5"/>
    </row>
    <row r="223" s="3" customFormat="1" spans="1:1">
      <c r="A223" s="5"/>
    </row>
    <row r="224" s="3" customFormat="1" spans="1:1">
      <c r="A224" s="5"/>
    </row>
    <row r="225" s="3" customFormat="1" spans="1:1">
      <c r="A225" s="5"/>
    </row>
    <row r="226" s="3" customFormat="1" spans="1:1">
      <c r="A226" s="5"/>
    </row>
    <row r="227" s="3" customFormat="1" spans="1:1">
      <c r="A227" s="5"/>
    </row>
    <row r="228" s="3" customFormat="1" spans="1:1">
      <c r="A228" s="5"/>
    </row>
    <row r="229" s="3" customFormat="1" spans="1:1">
      <c r="A229" s="5"/>
    </row>
    <row r="230" s="3" customFormat="1" spans="1:1">
      <c r="A230" s="5"/>
    </row>
    <row r="231" s="3" customFormat="1" spans="1:1">
      <c r="A231" s="5"/>
    </row>
    <row r="232" s="3" customFormat="1" spans="1:1">
      <c r="A232" s="5"/>
    </row>
  </sheetData>
  <mergeCells count="12">
    <mergeCell ref="A69:A77"/>
    <mergeCell ref="A79:A89"/>
    <mergeCell ref="A91:A100"/>
    <mergeCell ref="A102:A109"/>
    <mergeCell ref="A111:A118"/>
    <mergeCell ref="A120:A132"/>
    <mergeCell ref="B59:B60"/>
    <mergeCell ref="D59:D60"/>
    <mergeCell ref="E59:E60"/>
    <mergeCell ref="F59:F60"/>
    <mergeCell ref="G59:G60"/>
    <mergeCell ref="H59:H60"/>
  </mergeCells>
  <hyperlinks>
    <hyperlink ref="B3" location="施工中!E12" display="返回坐骑列表"/>
    <hyperlink ref="B53" location="施工中!E24" display="返回坐骑列表"/>
    <hyperlink ref="A56" location="施工中!E24" display="返回坐骑列表"/>
    <hyperlink ref="A51" location="施工中!E12" display="返回坐骑列表"/>
    <hyperlink ref="B58" location="施工中!E25" display="返回坐骑列表"/>
    <hyperlink ref="A61" location="施工中!E25" display="返回坐骑列表"/>
    <hyperlink ref="B63" location="施工中!E26" display="返回坐骑列表"/>
    <hyperlink ref="A66" location="施工中!E26" display="返回坐骑列表"/>
    <hyperlink ref="B68" location="施工中!E54" display="返回坐骑列表"/>
    <hyperlink ref="B78" location="施工中!E55" display="返回坐骑列表"/>
    <hyperlink ref="B90" location="施工中!E56" display="返回坐骑列表"/>
    <hyperlink ref="B101" location="施工中!E57" display="返回坐骑列表"/>
    <hyperlink ref="B110" location="施工中!E58" display="返回坐骑列表"/>
    <hyperlink ref="B119" location="施工中!E59" display="返回坐骑列表"/>
    <hyperlink ref="B134" location="施工中!E64" display="返回坐骑列表"/>
    <hyperlink ref="C135" r:id="rId2" display="NGA帖子"/>
    <hyperlink ref="A141" location="施工中!E64" display="返回坐骑列表"/>
    <hyperlink ref="B142" location="施工中!E69" display="返回坐骑列表"/>
    <hyperlink ref="A146" location="施工中!E69" display="返回坐骑列表"/>
    <hyperlink ref="B148" location="施工中!E105" display="返回坐骑列表"/>
    <hyperlink ref="A150" location="施工中!E105" display="返回坐骑列表"/>
    <hyperlink ref="B152" location="施工中!E106" display="返回坐骑列表"/>
    <hyperlink ref="A157" location="施工中!E106" display="返回坐骑列表"/>
    <hyperlink ref="B159" location="施工中!E107" display="返回坐骑列表"/>
    <hyperlink ref="A161" location="施工中!E107" display="返回坐骑列表"/>
    <hyperlink ref="B163" location="施工中!E117" display="返回坐骑列表"/>
    <hyperlink ref="A166" location="施工中!E117" display="返回坐骑列表"/>
    <hyperlink ref="B168" location="施工中!E118" display="返回坐骑列表"/>
    <hyperlink ref="A172" location="施工中!E118" display="返回坐骑列表"/>
    <hyperlink ref="B174" location="施工中!E124" display="返回坐骑列表"/>
    <hyperlink ref="A176" location="施工中!E124" display="返回坐骑列表"/>
  </hyperlinks>
  <pageMargins left="0.7" right="0.7" top="0.75" bottom="0.75" header="0.3" footer="0.3"/>
  <pageSetup paperSize="1"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5"/>
  <sheetViews>
    <sheetView topLeftCell="A69" workbookViewId="0">
      <selection activeCell="A102" sqref="A102"/>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8" width="8.77777777777778" customWidth="1"/>
    <col min="9" max="9" width="10.7777777777778" customWidth="1"/>
    <col min="10" max="10" width="8.77777777777778" customWidth="1"/>
    <col min="11" max="11" width="4.77777777777778" style="28" customWidth="1"/>
    <col min="12" max="12" width="6.77777777777778" customWidth="1"/>
    <col min="13" max="13" width="6.77777777777778" style="28" customWidth="1"/>
    <col min="14" max="18" width="15.7777777777778" customWidth="1"/>
    <col min="19" max="20" width="8.77777777777778" style="28" customWidth="1"/>
    <col min="21" max="21" width="12.7777777777778" customWidth="1"/>
    <col min="22" max="27" width="10.7777777777778" customWidth="1"/>
  </cols>
  <sheetData>
    <row r="1" s="1" customFormat="1" ht="20.25" spans="1:20">
      <c r="A1" s="29" t="s">
        <v>39</v>
      </c>
      <c r="B1" s="26"/>
      <c r="C1" s="26"/>
      <c r="D1"/>
      <c r="E1" s="6" t="s">
        <v>40</v>
      </c>
      <c r="K1" s="46"/>
      <c r="M1" s="45"/>
      <c r="S1" s="46"/>
      <c r="T1" s="45"/>
    </row>
    <row r="2" s="72" customFormat="1" spans="1:21">
      <c r="A2" s="72" t="s">
        <v>41</v>
      </c>
      <c r="B2" s="72" t="s">
        <v>42</v>
      </c>
      <c r="C2" s="72" t="s">
        <v>43</v>
      </c>
      <c r="D2" s="72" t="s">
        <v>44</v>
      </c>
      <c r="E2" s="72" t="s">
        <v>45</v>
      </c>
      <c r="F2" s="72" t="s">
        <v>46</v>
      </c>
      <c r="G2" s="72" t="s">
        <v>47</v>
      </c>
      <c r="H2" s="72" t="s">
        <v>48</v>
      </c>
      <c r="I2" s="72" t="s">
        <v>49</v>
      </c>
      <c r="J2" s="72" t="s">
        <v>50</v>
      </c>
      <c r="K2" s="83" t="s">
        <v>51</v>
      </c>
      <c r="L2" s="72" t="s">
        <v>52</v>
      </c>
      <c r="M2" s="72" t="s">
        <v>53</v>
      </c>
      <c r="N2" s="72" t="s">
        <v>54</v>
      </c>
      <c r="O2" s="72" t="s">
        <v>55</v>
      </c>
      <c r="P2" s="72" t="s">
        <v>56</v>
      </c>
      <c r="Q2" s="72" t="s">
        <v>57</v>
      </c>
      <c r="R2" s="72" t="s">
        <v>58</v>
      </c>
      <c r="S2" s="83" t="s">
        <v>59</v>
      </c>
      <c r="T2" s="72" t="s">
        <v>60</v>
      </c>
      <c r="U2" s="72" t="s">
        <v>61</v>
      </c>
    </row>
    <row r="3" s="134" customFormat="1" spans="1:14">
      <c r="A3" s="139" t="s">
        <v>22</v>
      </c>
      <c r="B3" s="140"/>
      <c r="C3" s="140"/>
      <c r="D3" s="140"/>
      <c r="E3" s="141"/>
      <c r="G3" s="161"/>
      <c r="I3" s="166"/>
      <c r="J3" s="142"/>
      <c r="K3" s="167"/>
      <c r="M3" s="168"/>
      <c r="N3" s="169"/>
    </row>
    <row r="4" s="73" customFormat="1" spans="1:20">
      <c r="A4" s="74" t="s">
        <v>62</v>
      </c>
      <c r="B4" s="75"/>
      <c r="C4" s="75"/>
      <c r="D4" s="75" t="s">
        <v>63</v>
      </c>
      <c r="E4" s="76" t="s">
        <v>64</v>
      </c>
      <c r="G4" s="77"/>
      <c r="I4" s="78"/>
      <c r="J4" s="84"/>
      <c r="K4" s="76"/>
      <c r="L4" s="73" t="s">
        <v>65</v>
      </c>
      <c r="M4" s="75" t="s">
        <v>66</v>
      </c>
      <c r="N4" s="85" t="s">
        <v>67</v>
      </c>
      <c r="S4" s="73">
        <v>183741</v>
      </c>
      <c r="T4" s="73">
        <v>342335</v>
      </c>
    </row>
    <row r="5" s="73" customFormat="1" spans="1:20">
      <c r="A5" s="74" t="s">
        <v>68</v>
      </c>
      <c r="B5" s="75"/>
      <c r="C5" s="75"/>
      <c r="D5" s="75" t="s">
        <v>63</v>
      </c>
      <c r="E5" s="76" t="s">
        <v>69</v>
      </c>
      <c r="G5" s="77"/>
      <c r="I5" s="78"/>
      <c r="J5" s="84"/>
      <c r="K5" s="76"/>
      <c r="L5" s="73" t="s">
        <v>65</v>
      </c>
      <c r="M5" s="75" t="s">
        <v>66</v>
      </c>
      <c r="N5" s="85" t="s">
        <v>70</v>
      </c>
      <c r="S5" s="73">
        <v>180773</v>
      </c>
      <c r="T5" s="73">
        <v>312765</v>
      </c>
    </row>
    <row r="6" s="73" customFormat="1" spans="1:20">
      <c r="A6" s="162" t="s">
        <v>71</v>
      </c>
      <c r="B6" s="75"/>
      <c r="C6" s="75"/>
      <c r="D6" s="75" t="s">
        <v>63</v>
      </c>
      <c r="E6" s="163" t="s">
        <v>72</v>
      </c>
      <c r="G6" s="77"/>
      <c r="I6" s="78"/>
      <c r="J6" s="84"/>
      <c r="K6" s="76"/>
      <c r="L6" s="73" t="s">
        <v>65</v>
      </c>
      <c r="M6" s="75" t="s">
        <v>66</v>
      </c>
      <c r="N6" s="85" t="s">
        <v>73</v>
      </c>
      <c r="S6" s="73">
        <v>180461</v>
      </c>
      <c r="T6" s="73">
        <v>332882</v>
      </c>
    </row>
    <row r="7" s="73" customFormat="1" spans="1:20">
      <c r="A7" s="75" t="s">
        <v>74</v>
      </c>
      <c r="B7" s="75"/>
      <c r="C7" s="75"/>
      <c r="D7" s="75" t="s">
        <v>63</v>
      </c>
      <c r="E7" s="76" t="s">
        <v>75</v>
      </c>
      <c r="G7" s="77"/>
      <c r="I7" s="78"/>
      <c r="J7" s="84"/>
      <c r="K7" s="76"/>
      <c r="L7" s="73" t="s">
        <v>65</v>
      </c>
      <c r="M7" s="75" t="s">
        <v>66</v>
      </c>
      <c r="N7" s="85" t="s">
        <v>76</v>
      </c>
      <c r="P7" s="73" t="s">
        <v>77</v>
      </c>
      <c r="Q7" s="85" t="s">
        <v>78</v>
      </c>
      <c r="S7" s="73">
        <v>180582</v>
      </c>
      <c r="T7" s="73">
        <v>332905</v>
      </c>
    </row>
    <row r="8" s="73" customFormat="1" spans="1:20">
      <c r="A8" s="162" t="s">
        <v>79</v>
      </c>
      <c r="B8" s="75"/>
      <c r="C8" s="75"/>
      <c r="D8" s="75" t="s">
        <v>80</v>
      </c>
      <c r="E8" s="164" t="s">
        <v>81</v>
      </c>
      <c r="G8" s="77"/>
      <c r="I8" s="78"/>
      <c r="J8" s="84"/>
      <c r="K8" s="76"/>
      <c r="L8" s="73" t="s">
        <v>65</v>
      </c>
      <c r="M8" s="75" t="s">
        <v>66</v>
      </c>
      <c r="N8" s="73" t="s">
        <v>82</v>
      </c>
      <c r="Q8" s="85"/>
      <c r="S8" s="73">
        <v>180581</v>
      </c>
      <c r="T8" s="73">
        <v>312753</v>
      </c>
    </row>
    <row r="9" s="73" customFormat="1" spans="1:20">
      <c r="A9" s="74" t="s">
        <v>83</v>
      </c>
      <c r="B9" s="75"/>
      <c r="C9" s="75"/>
      <c r="D9" s="75" t="s">
        <v>80</v>
      </c>
      <c r="E9" s="76" t="s">
        <v>84</v>
      </c>
      <c r="G9" s="77"/>
      <c r="I9" s="78"/>
      <c r="J9" s="84"/>
      <c r="K9" s="76">
        <v>45</v>
      </c>
      <c r="L9" s="73" t="s">
        <v>65</v>
      </c>
      <c r="M9" s="75" t="s">
        <v>66</v>
      </c>
      <c r="N9" s="85" t="s">
        <v>85</v>
      </c>
      <c r="S9" s="73">
        <v>182650</v>
      </c>
      <c r="T9" s="73">
        <v>339632</v>
      </c>
    </row>
    <row r="10" s="73" customFormat="1" spans="1:20">
      <c r="A10" s="74" t="s">
        <v>86</v>
      </c>
      <c r="B10" s="75"/>
      <c r="C10" s="75"/>
      <c r="D10" s="75" t="s">
        <v>63</v>
      </c>
      <c r="E10" s="76" t="s">
        <v>87</v>
      </c>
      <c r="G10" s="77"/>
      <c r="I10" s="78"/>
      <c r="J10" s="84"/>
      <c r="K10" s="76">
        <v>45</v>
      </c>
      <c r="L10" s="73" t="s">
        <v>65</v>
      </c>
      <c r="M10" s="75" t="s">
        <v>66</v>
      </c>
      <c r="N10" s="85" t="s">
        <v>88</v>
      </c>
      <c r="S10" s="73">
        <v>180730</v>
      </c>
      <c r="T10" s="73">
        <v>334366</v>
      </c>
    </row>
    <row r="11" s="73" customFormat="1" spans="1:20">
      <c r="A11" s="74" t="s">
        <v>89</v>
      </c>
      <c r="B11" s="75"/>
      <c r="C11" s="75"/>
      <c r="D11" s="75" t="s">
        <v>80</v>
      </c>
      <c r="E11" s="76" t="s">
        <v>90</v>
      </c>
      <c r="G11" s="77"/>
      <c r="I11" s="78"/>
      <c r="J11" s="84"/>
      <c r="K11" s="76">
        <v>45</v>
      </c>
      <c r="L11" s="73" t="s">
        <v>65</v>
      </c>
      <c r="M11" s="75" t="s">
        <v>66</v>
      </c>
      <c r="N11" s="85" t="s">
        <v>91</v>
      </c>
      <c r="S11" s="73">
        <v>180725</v>
      </c>
      <c r="T11" s="73">
        <v>334364</v>
      </c>
    </row>
    <row r="12" s="73" customFormat="1" spans="1:20">
      <c r="A12" s="74" t="s">
        <v>92</v>
      </c>
      <c r="B12" s="75"/>
      <c r="C12" s="75"/>
      <c r="D12" s="75" t="s">
        <v>63</v>
      </c>
      <c r="E12" s="76" t="s">
        <v>93</v>
      </c>
      <c r="G12" s="77"/>
      <c r="I12" s="78"/>
      <c r="J12" s="84"/>
      <c r="K12" s="76">
        <v>45</v>
      </c>
      <c r="L12" s="73" t="s">
        <v>65</v>
      </c>
      <c r="M12" s="75" t="s">
        <v>66</v>
      </c>
      <c r="N12" s="85" t="s">
        <v>94</v>
      </c>
      <c r="S12" s="73">
        <v>180728</v>
      </c>
      <c r="T12" s="73">
        <v>312767</v>
      </c>
    </row>
    <row r="13" s="73" customFormat="1" spans="1:20">
      <c r="A13" s="74" t="s">
        <v>95</v>
      </c>
      <c r="B13" s="75"/>
      <c r="C13" s="75"/>
      <c r="D13" s="75" t="s">
        <v>80</v>
      </c>
      <c r="E13" s="76" t="s">
        <v>96</v>
      </c>
      <c r="G13" s="77"/>
      <c r="I13" s="78"/>
      <c r="J13" s="84"/>
      <c r="K13" s="76"/>
      <c r="L13" s="73" t="s">
        <v>65</v>
      </c>
      <c r="M13" s="75" t="s">
        <v>66</v>
      </c>
      <c r="N13" s="85" t="s">
        <v>97</v>
      </c>
      <c r="S13" s="73">
        <v>182084</v>
      </c>
      <c r="T13" s="73">
        <v>332480</v>
      </c>
    </row>
    <row r="14" s="73" customFormat="1" spans="1:20">
      <c r="A14" s="74" t="s">
        <v>98</v>
      </c>
      <c r="B14" s="75"/>
      <c r="C14" s="75"/>
      <c r="D14" s="75" t="s">
        <v>80</v>
      </c>
      <c r="E14" s="76" t="s">
        <v>99</v>
      </c>
      <c r="G14" s="77"/>
      <c r="I14" s="78"/>
      <c r="J14" s="84"/>
      <c r="K14" s="76"/>
      <c r="L14" s="73" t="s">
        <v>65</v>
      </c>
      <c r="M14" s="75" t="s">
        <v>66</v>
      </c>
      <c r="N14" s="85" t="s">
        <v>100</v>
      </c>
      <c r="S14" s="73">
        <v>182085</v>
      </c>
      <c r="T14" s="73">
        <v>332478</v>
      </c>
    </row>
    <row r="15" s="73" customFormat="1" spans="1:20">
      <c r="A15" s="74" t="s">
        <v>101</v>
      </c>
      <c r="B15" s="75"/>
      <c r="C15" s="75"/>
      <c r="D15" s="75" t="s">
        <v>63</v>
      </c>
      <c r="E15" s="73" t="s">
        <v>102</v>
      </c>
      <c r="G15" s="77"/>
      <c r="I15" s="78"/>
      <c r="J15" s="84"/>
      <c r="K15" s="76"/>
      <c r="L15" s="73" t="s">
        <v>65</v>
      </c>
      <c r="M15" s="75" t="s">
        <v>66</v>
      </c>
      <c r="N15" s="73" t="s">
        <v>103</v>
      </c>
      <c r="P15" s="73" t="s">
        <v>104</v>
      </c>
      <c r="Q15" s="85" t="s">
        <v>105</v>
      </c>
      <c r="S15" s="73">
        <v>182079</v>
      </c>
      <c r="T15" s="73">
        <v>336042</v>
      </c>
    </row>
    <row r="16" s="73" customFormat="1" spans="1:20">
      <c r="A16" s="74" t="s">
        <v>106</v>
      </c>
      <c r="B16" s="75"/>
      <c r="C16" s="75"/>
      <c r="D16" s="75" t="s">
        <v>63</v>
      </c>
      <c r="E16" s="75" t="s">
        <v>107</v>
      </c>
      <c r="G16" s="77"/>
      <c r="I16" s="78"/>
      <c r="J16" s="84"/>
      <c r="K16" s="76"/>
      <c r="L16" s="73" t="s">
        <v>65</v>
      </c>
      <c r="M16" s="75" t="s">
        <v>66</v>
      </c>
      <c r="N16" s="85" t="s">
        <v>108</v>
      </c>
      <c r="S16" s="73">
        <v>182080</v>
      </c>
      <c r="T16" s="73">
        <v>336045</v>
      </c>
    </row>
    <row r="17" s="73" customFormat="1" spans="1:20">
      <c r="A17" s="74" t="s">
        <v>109</v>
      </c>
      <c r="B17" s="75"/>
      <c r="C17" s="75"/>
      <c r="D17" s="75" t="s">
        <v>80</v>
      </c>
      <c r="E17" s="76" t="s">
        <v>110</v>
      </c>
      <c r="G17" s="77"/>
      <c r="I17" s="78"/>
      <c r="J17" s="84"/>
      <c r="K17" s="76"/>
      <c r="L17" s="73" t="s">
        <v>65</v>
      </c>
      <c r="M17" s="75" t="s">
        <v>66</v>
      </c>
      <c r="N17" s="85" t="s">
        <v>111</v>
      </c>
      <c r="P17" s="73" t="s">
        <v>112</v>
      </c>
      <c r="Q17" s="73" t="s">
        <v>113</v>
      </c>
      <c r="S17" s="73">
        <v>184062</v>
      </c>
      <c r="T17" s="73">
        <v>344228</v>
      </c>
    </row>
    <row r="18" s="73" customFormat="1" spans="1:20">
      <c r="A18" s="162" t="s">
        <v>114</v>
      </c>
      <c r="B18" s="75"/>
      <c r="C18" s="75"/>
      <c r="D18" s="75" t="s">
        <v>80</v>
      </c>
      <c r="E18" s="163" t="s">
        <v>115</v>
      </c>
      <c r="G18" s="77"/>
      <c r="I18" s="78"/>
      <c r="J18" s="84"/>
      <c r="K18" s="76"/>
      <c r="L18" s="73" t="s">
        <v>65</v>
      </c>
      <c r="M18" s="75" t="s">
        <v>66</v>
      </c>
      <c r="N18" s="85" t="s">
        <v>116</v>
      </c>
      <c r="S18" s="73">
        <v>181815</v>
      </c>
      <c r="T18" s="73">
        <v>332466</v>
      </c>
    </row>
    <row r="19" s="73" customFormat="1" spans="1:20">
      <c r="A19" s="75" t="s">
        <v>117</v>
      </c>
      <c r="B19" s="75"/>
      <c r="C19" s="75"/>
      <c r="D19" s="75" t="s">
        <v>80</v>
      </c>
      <c r="E19" s="76" t="s">
        <v>118</v>
      </c>
      <c r="G19" s="77"/>
      <c r="I19" s="78"/>
      <c r="J19" s="84"/>
      <c r="K19" s="76"/>
      <c r="L19" s="73" t="s">
        <v>65</v>
      </c>
      <c r="M19" s="75" t="s">
        <v>66</v>
      </c>
      <c r="N19" s="85" t="s">
        <v>119</v>
      </c>
      <c r="S19" s="73">
        <v>182075</v>
      </c>
      <c r="T19" s="73">
        <v>332457</v>
      </c>
    </row>
    <row r="20" s="73" customFormat="1" spans="1:20">
      <c r="A20" s="75" t="s">
        <v>120</v>
      </c>
      <c r="B20" s="75"/>
      <c r="C20" s="75"/>
      <c r="D20" s="75" t="s">
        <v>63</v>
      </c>
      <c r="E20" s="76" t="s">
        <v>121</v>
      </c>
      <c r="G20" s="77"/>
      <c r="I20" s="78"/>
      <c r="J20" s="84"/>
      <c r="K20" s="76"/>
      <c r="L20" s="73" t="s">
        <v>65</v>
      </c>
      <c r="M20" s="75" t="s">
        <v>66</v>
      </c>
      <c r="N20" s="85" t="s">
        <v>122</v>
      </c>
      <c r="P20" s="73" t="s">
        <v>123</v>
      </c>
      <c r="Q20" s="73" t="s">
        <v>124</v>
      </c>
      <c r="S20" s="73">
        <v>181818</v>
      </c>
      <c r="T20" s="73">
        <v>336038</v>
      </c>
    </row>
    <row r="21" s="73" customFormat="1" spans="1:20">
      <c r="A21" s="162" t="s">
        <v>125</v>
      </c>
      <c r="B21" s="75"/>
      <c r="C21" s="75"/>
      <c r="D21" s="75" t="s">
        <v>80</v>
      </c>
      <c r="E21" s="76" t="s">
        <v>126</v>
      </c>
      <c r="G21" s="77"/>
      <c r="I21" s="78"/>
      <c r="J21" s="84"/>
      <c r="K21" s="76"/>
      <c r="L21" s="73" t="s">
        <v>65</v>
      </c>
      <c r="M21" s="75" t="s">
        <v>127</v>
      </c>
      <c r="N21" s="85" t="s">
        <v>128</v>
      </c>
      <c r="S21" s="73">
        <v>184167</v>
      </c>
      <c r="T21" s="73">
        <v>312762</v>
      </c>
    </row>
    <row r="22" s="73" customFormat="1" spans="1:20">
      <c r="A22" s="75" t="s">
        <v>129</v>
      </c>
      <c r="B22" s="75"/>
      <c r="C22" s="75"/>
      <c r="D22" s="75" t="s">
        <v>63</v>
      </c>
      <c r="E22" s="76" t="s">
        <v>130</v>
      </c>
      <c r="G22" s="77"/>
      <c r="I22" s="78"/>
      <c r="J22" s="84"/>
      <c r="K22" s="76"/>
      <c r="L22" s="73" t="s">
        <v>65</v>
      </c>
      <c r="M22" s="75" t="s">
        <v>66</v>
      </c>
      <c r="N22" s="73" t="s">
        <v>131</v>
      </c>
      <c r="P22" s="73" t="s">
        <v>132</v>
      </c>
      <c r="Q22" s="85" t="s">
        <v>133</v>
      </c>
      <c r="S22" s="73">
        <v>181819</v>
      </c>
      <c r="T22" s="73">
        <v>336036</v>
      </c>
    </row>
    <row r="23" s="134" customFormat="1" spans="1:14">
      <c r="A23" s="139" t="s">
        <v>134</v>
      </c>
      <c r="B23" s="140"/>
      <c r="C23" s="140"/>
      <c r="D23" s="140"/>
      <c r="E23" s="141"/>
      <c r="G23" s="161"/>
      <c r="I23" s="166"/>
      <c r="J23" s="142"/>
      <c r="K23" s="167"/>
      <c r="M23" s="168"/>
      <c r="N23" s="169"/>
    </row>
    <row r="24" s="73" customFormat="1" spans="1:20">
      <c r="A24" s="74" t="s">
        <v>135</v>
      </c>
      <c r="B24" s="75"/>
      <c r="C24" s="75"/>
      <c r="D24" s="75" t="s">
        <v>63</v>
      </c>
      <c r="E24" s="76" t="s">
        <v>136</v>
      </c>
      <c r="G24" s="77"/>
      <c r="I24" s="78"/>
      <c r="J24" s="84"/>
      <c r="K24" s="76">
        <v>45</v>
      </c>
      <c r="L24" s="73" t="s">
        <v>65</v>
      </c>
      <c r="M24" s="75" t="s">
        <v>66</v>
      </c>
      <c r="N24" s="85" t="s">
        <v>137</v>
      </c>
      <c r="S24" s="73">
        <v>180731</v>
      </c>
      <c r="T24" s="73">
        <v>334352</v>
      </c>
    </row>
    <row r="25" s="73" customFormat="1" spans="1:20">
      <c r="A25" s="74" t="s">
        <v>138</v>
      </c>
      <c r="B25" s="75"/>
      <c r="C25" s="75"/>
      <c r="D25" s="75" t="s">
        <v>63</v>
      </c>
      <c r="E25" s="76" t="s">
        <v>139</v>
      </c>
      <c r="G25" s="77"/>
      <c r="I25" s="78"/>
      <c r="J25" s="84"/>
      <c r="K25" s="76">
        <v>45</v>
      </c>
      <c r="L25" s="73" t="s">
        <v>65</v>
      </c>
      <c r="M25" s="75" t="s">
        <v>66</v>
      </c>
      <c r="N25" s="85" t="s">
        <v>140</v>
      </c>
      <c r="S25" s="73">
        <v>180727</v>
      </c>
      <c r="T25" s="73">
        <v>332252</v>
      </c>
    </row>
    <row r="26" s="73" customFormat="1" spans="1:20">
      <c r="A26" s="74" t="s">
        <v>141</v>
      </c>
      <c r="B26" s="75"/>
      <c r="C26" s="75"/>
      <c r="D26" s="75" t="s">
        <v>63</v>
      </c>
      <c r="E26" s="76" t="s">
        <v>142</v>
      </c>
      <c r="G26" s="77"/>
      <c r="I26" s="78"/>
      <c r="J26" s="84"/>
      <c r="K26" s="76"/>
      <c r="L26" s="73" t="s">
        <v>65</v>
      </c>
      <c r="M26" s="75" t="s">
        <v>66</v>
      </c>
      <c r="N26" s="85" t="s">
        <v>143</v>
      </c>
      <c r="S26" s="73">
        <v>180772</v>
      </c>
      <c r="T26" s="73">
        <v>334433</v>
      </c>
    </row>
    <row r="27" s="134" customFormat="1" spans="1:14">
      <c r="A27" s="139" t="s">
        <v>144</v>
      </c>
      <c r="B27" s="140"/>
      <c r="C27" s="140"/>
      <c r="D27" s="140"/>
      <c r="E27" s="141"/>
      <c r="G27" s="161"/>
      <c r="I27" s="166"/>
      <c r="J27" s="142"/>
      <c r="K27" s="167"/>
      <c r="M27" s="168"/>
      <c r="N27" s="169"/>
    </row>
    <row r="28" s="73" customFormat="1" spans="1:20">
      <c r="A28" s="74" t="s">
        <v>145</v>
      </c>
      <c r="B28" s="75"/>
      <c r="C28" s="75"/>
      <c r="D28" s="75" t="s">
        <v>80</v>
      </c>
      <c r="E28" s="76" t="s">
        <v>146</v>
      </c>
      <c r="G28" s="77"/>
      <c r="I28" s="78"/>
      <c r="J28" s="84"/>
      <c r="K28" s="76"/>
      <c r="L28" s="73" t="s">
        <v>65</v>
      </c>
      <c r="M28" s="75" t="s">
        <v>66</v>
      </c>
      <c r="N28" s="85" t="s">
        <v>147</v>
      </c>
      <c r="S28" s="73">
        <v>182589</v>
      </c>
      <c r="T28" s="73">
        <v>333027</v>
      </c>
    </row>
    <row r="29" s="73" customFormat="1" spans="1:20">
      <c r="A29" s="74" t="s">
        <v>148</v>
      </c>
      <c r="B29" s="75"/>
      <c r="C29" s="75"/>
      <c r="D29" s="75" t="s">
        <v>80</v>
      </c>
      <c r="E29" s="76" t="s">
        <v>149</v>
      </c>
      <c r="G29" s="77"/>
      <c r="I29" s="78"/>
      <c r="J29" s="84"/>
      <c r="K29" s="76"/>
      <c r="L29" s="73" t="s">
        <v>65</v>
      </c>
      <c r="M29" s="75" t="s">
        <v>66</v>
      </c>
      <c r="N29" s="85" t="s">
        <v>150</v>
      </c>
      <c r="P29" s="73" t="s">
        <v>151</v>
      </c>
      <c r="Q29" s="73" t="s">
        <v>152</v>
      </c>
      <c r="S29" s="73">
        <v>182614</v>
      </c>
      <c r="T29" s="73">
        <v>339588</v>
      </c>
    </row>
    <row r="30" s="73" customFormat="1" spans="1:20">
      <c r="A30" s="162" t="s">
        <v>153</v>
      </c>
      <c r="B30" s="75"/>
      <c r="C30" s="75"/>
      <c r="D30" s="75" t="s">
        <v>63</v>
      </c>
      <c r="E30" s="76" t="s">
        <v>154</v>
      </c>
      <c r="G30" s="77"/>
      <c r="I30" s="78"/>
      <c r="J30" s="84"/>
      <c r="K30" s="76">
        <v>45</v>
      </c>
      <c r="L30" s="73" t="s">
        <v>65</v>
      </c>
      <c r="M30" s="75" t="s">
        <v>127</v>
      </c>
      <c r="N30" s="85" t="s">
        <v>155</v>
      </c>
      <c r="S30" s="73">
        <v>184162</v>
      </c>
      <c r="T30" s="73">
        <v>344575</v>
      </c>
    </row>
    <row r="31" s="73" customFormat="1" spans="1:20">
      <c r="A31" s="162" t="s">
        <v>156</v>
      </c>
      <c r="B31" s="75"/>
      <c r="C31" s="75"/>
      <c r="D31" s="75" t="s">
        <v>63</v>
      </c>
      <c r="E31" s="76" t="s">
        <v>157</v>
      </c>
      <c r="G31" s="77"/>
      <c r="I31" s="78"/>
      <c r="J31" s="84"/>
      <c r="K31" s="76">
        <v>45</v>
      </c>
      <c r="L31" s="73" t="s">
        <v>65</v>
      </c>
      <c r="M31" s="75" t="s">
        <v>127</v>
      </c>
      <c r="N31" s="85" t="s">
        <v>158</v>
      </c>
      <c r="S31" s="73">
        <v>184161</v>
      </c>
      <c r="T31" s="73">
        <v>344576</v>
      </c>
    </row>
    <row r="32" s="73" customFormat="1" spans="1:20">
      <c r="A32" s="162" t="s">
        <v>159</v>
      </c>
      <c r="B32" s="75"/>
      <c r="C32" s="75"/>
      <c r="D32" s="75" t="s">
        <v>63</v>
      </c>
      <c r="E32" s="76" t="s">
        <v>157</v>
      </c>
      <c r="G32" s="77"/>
      <c r="I32" s="78"/>
      <c r="J32" s="84"/>
      <c r="K32" s="76">
        <v>45</v>
      </c>
      <c r="L32" s="73" t="s">
        <v>65</v>
      </c>
      <c r="M32" s="75" t="s">
        <v>127</v>
      </c>
      <c r="N32" s="85" t="s">
        <v>160</v>
      </c>
      <c r="S32" s="73">
        <v>184160</v>
      </c>
      <c r="T32" s="73">
        <v>344574</v>
      </c>
    </row>
    <row r="33" s="134" customFormat="1" spans="1:14">
      <c r="A33" s="139" t="s">
        <v>24</v>
      </c>
      <c r="B33" s="140"/>
      <c r="C33" s="140"/>
      <c r="D33" s="140"/>
      <c r="E33" s="141"/>
      <c r="G33" s="161"/>
      <c r="I33" s="166"/>
      <c r="J33" s="142"/>
      <c r="K33" s="167"/>
      <c r="M33" s="168"/>
      <c r="N33" s="169"/>
    </row>
    <row r="34" s="73" customFormat="1" spans="1:20">
      <c r="A34" s="74" t="s">
        <v>161</v>
      </c>
      <c r="B34" s="75"/>
      <c r="C34" s="75"/>
      <c r="D34" s="75" t="s">
        <v>63</v>
      </c>
      <c r="E34" s="75" t="s">
        <v>162</v>
      </c>
      <c r="G34" s="77"/>
      <c r="I34" s="78"/>
      <c r="J34" s="84"/>
      <c r="K34" s="76">
        <v>45</v>
      </c>
      <c r="L34" s="73" t="s">
        <v>65</v>
      </c>
      <c r="M34" s="75" t="s">
        <v>66</v>
      </c>
      <c r="N34" s="85" t="s">
        <v>163</v>
      </c>
      <c r="S34" s="73">
        <v>180748</v>
      </c>
      <c r="T34" s="73">
        <v>318051</v>
      </c>
    </row>
    <row r="35" s="134" customFormat="1" spans="1:14">
      <c r="A35" s="139" t="s">
        <v>23</v>
      </c>
      <c r="B35" s="140"/>
      <c r="C35" s="140"/>
      <c r="D35" s="140"/>
      <c r="E35" s="141"/>
      <c r="G35" s="161"/>
      <c r="I35" s="166"/>
      <c r="J35" s="142"/>
      <c r="K35" s="167"/>
      <c r="M35" s="168"/>
      <c r="N35" s="169"/>
    </row>
    <row r="36" s="73" customFormat="1" spans="1:20">
      <c r="A36" s="74" t="s">
        <v>164</v>
      </c>
      <c r="B36" s="75"/>
      <c r="C36" s="75"/>
      <c r="D36" s="75" t="s">
        <v>80</v>
      </c>
      <c r="E36" s="76" t="s">
        <v>165</v>
      </c>
      <c r="G36" s="77"/>
      <c r="I36" s="78"/>
      <c r="J36" s="84"/>
      <c r="K36" s="76"/>
      <c r="L36" s="73" t="s">
        <v>65</v>
      </c>
      <c r="M36" s="75" t="s">
        <v>66</v>
      </c>
      <c r="N36" s="85" t="s">
        <v>166</v>
      </c>
      <c r="S36" s="73">
        <v>183518</v>
      </c>
      <c r="T36" s="73">
        <v>341639</v>
      </c>
    </row>
    <row r="37" s="73" customFormat="1" spans="1:20">
      <c r="A37" s="74" t="s">
        <v>167</v>
      </c>
      <c r="B37" s="75"/>
      <c r="C37" s="75"/>
      <c r="D37" s="75" t="s">
        <v>80</v>
      </c>
      <c r="E37" s="76" t="s">
        <v>168</v>
      </c>
      <c r="G37" s="77"/>
      <c r="I37" s="78"/>
      <c r="J37" s="84"/>
      <c r="K37" s="76"/>
      <c r="L37" s="73" t="s">
        <v>65</v>
      </c>
      <c r="M37" s="75" t="s">
        <v>66</v>
      </c>
      <c r="N37" s="85" t="s">
        <v>169</v>
      </c>
      <c r="S37" s="73">
        <v>182082</v>
      </c>
      <c r="T37" s="73">
        <v>332484</v>
      </c>
    </row>
    <row r="38" s="73" customFormat="1" spans="1:20">
      <c r="A38" s="74" t="s">
        <v>170</v>
      </c>
      <c r="B38" s="75"/>
      <c r="C38" s="75"/>
      <c r="D38" s="75" t="s">
        <v>63</v>
      </c>
      <c r="E38" s="76" t="s">
        <v>171</v>
      </c>
      <c r="G38" s="77"/>
      <c r="I38" s="78"/>
      <c r="J38" s="84"/>
      <c r="K38" s="76"/>
      <c r="L38" s="73" t="s">
        <v>65</v>
      </c>
      <c r="M38" s="75" t="s">
        <v>66</v>
      </c>
      <c r="N38" s="85" t="s">
        <v>172</v>
      </c>
      <c r="Q38" s="73" t="s">
        <v>173</v>
      </c>
      <c r="S38" s="73">
        <v>182081</v>
      </c>
      <c r="T38" s="73">
        <v>327405</v>
      </c>
    </row>
    <row r="39" s="73" customFormat="1" spans="1:20">
      <c r="A39" s="74" t="s">
        <v>174</v>
      </c>
      <c r="B39" s="75"/>
      <c r="C39" s="75"/>
      <c r="D39" s="75" t="s">
        <v>63</v>
      </c>
      <c r="E39" s="76" t="s">
        <v>175</v>
      </c>
      <c r="G39" s="77"/>
      <c r="I39" s="78"/>
      <c r="J39" s="84"/>
      <c r="K39" s="76">
        <v>45</v>
      </c>
      <c r="L39" s="73" t="s">
        <v>65</v>
      </c>
      <c r="M39" s="75" t="s">
        <v>66</v>
      </c>
      <c r="N39" s="85" t="s">
        <v>176</v>
      </c>
      <c r="S39" s="73">
        <v>180729</v>
      </c>
      <c r="T39" s="73">
        <v>332256</v>
      </c>
    </row>
    <row r="40" s="73" customFormat="1" spans="1:20">
      <c r="A40" s="74" t="s">
        <v>177</v>
      </c>
      <c r="B40" s="75"/>
      <c r="C40" s="75"/>
      <c r="D40" s="75" t="s">
        <v>63</v>
      </c>
      <c r="E40" s="76" t="s">
        <v>178</v>
      </c>
      <c r="G40" s="77"/>
      <c r="I40" s="78"/>
      <c r="J40" s="84"/>
      <c r="K40" s="76">
        <v>45</v>
      </c>
      <c r="L40" s="73" t="s">
        <v>65</v>
      </c>
      <c r="M40" s="75" t="s">
        <v>66</v>
      </c>
      <c r="N40" s="85" t="s">
        <v>179</v>
      </c>
      <c r="S40" s="73">
        <v>183800</v>
      </c>
      <c r="T40" s="73">
        <v>342666</v>
      </c>
    </row>
    <row r="41" s="73" customFormat="1" spans="1:20">
      <c r="A41" s="74" t="s">
        <v>180</v>
      </c>
      <c r="B41" s="75"/>
      <c r="C41" s="75"/>
      <c r="D41" s="75" t="s">
        <v>63</v>
      </c>
      <c r="E41" s="76" t="s">
        <v>181</v>
      </c>
      <c r="G41" s="77"/>
      <c r="I41" s="78"/>
      <c r="J41" s="84"/>
      <c r="K41" s="76"/>
      <c r="L41" s="73" t="s">
        <v>65</v>
      </c>
      <c r="M41" s="75" t="s">
        <v>66</v>
      </c>
      <c r="N41" s="85" t="s">
        <v>182</v>
      </c>
      <c r="S41" s="73">
        <v>183740</v>
      </c>
      <c r="T41" s="73">
        <v>342334</v>
      </c>
    </row>
    <row r="42" s="73" customFormat="1" spans="1:20">
      <c r="A42" s="74" t="s">
        <v>183</v>
      </c>
      <c r="B42" s="75"/>
      <c r="C42" s="75"/>
      <c r="D42" s="75" t="s">
        <v>80</v>
      </c>
      <c r="E42" s="76" t="s">
        <v>184</v>
      </c>
      <c r="G42" s="77"/>
      <c r="I42" s="78"/>
      <c r="J42" s="84"/>
      <c r="K42" s="76">
        <v>45</v>
      </c>
      <c r="L42" s="73" t="s">
        <v>65</v>
      </c>
      <c r="M42" s="75" t="s">
        <v>66</v>
      </c>
      <c r="N42" s="85" t="s">
        <v>185</v>
      </c>
      <c r="S42" s="73">
        <v>180724</v>
      </c>
      <c r="T42" s="73">
        <v>332248</v>
      </c>
    </row>
    <row r="43" s="73" customFormat="1" spans="1:20">
      <c r="A43" s="74" t="s">
        <v>186</v>
      </c>
      <c r="B43" s="75"/>
      <c r="C43" s="75"/>
      <c r="D43" s="75" t="s">
        <v>63</v>
      </c>
      <c r="E43" s="76" t="s">
        <v>157</v>
      </c>
      <c r="G43" s="77"/>
      <c r="I43" s="78"/>
      <c r="J43" s="84"/>
      <c r="K43" s="76">
        <v>45</v>
      </c>
      <c r="L43" s="73" t="s">
        <v>65</v>
      </c>
      <c r="M43" s="75" t="s">
        <v>66</v>
      </c>
      <c r="N43" s="85" t="s">
        <v>187</v>
      </c>
      <c r="S43" s="73">
        <v>183801</v>
      </c>
      <c r="T43" s="73">
        <v>342667</v>
      </c>
    </row>
    <row r="44" s="73" customFormat="1" spans="1:20">
      <c r="A44" s="74" t="s">
        <v>188</v>
      </c>
      <c r="B44" s="75"/>
      <c r="C44" s="75"/>
      <c r="D44" s="75" t="s">
        <v>80</v>
      </c>
      <c r="E44" s="76" t="s">
        <v>189</v>
      </c>
      <c r="G44" s="77"/>
      <c r="I44" s="78"/>
      <c r="J44" s="84"/>
      <c r="K44" s="76">
        <v>45</v>
      </c>
      <c r="L44" s="73" t="s">
        <v>65</v>
      </c>
      <c r="M44" s="75" t="s">
        <v>66</v>
      </c>
      <c r="N44" s="85" t="s">
        <v>190</v>
      </c>
      <c r="S44" s="73">
        <v>183053</v>
      </c>
      <c r="T44" s="73">
        <v>340503</v>
      </c>
    </row>
    <row r="45" s="73" customFormat="1" spans="1:20">
      <c r="A45" s="74" t="s">
        <v>191</v>
      </c>
      <c r="B45" s="75"/>
      <c r="C45" s="75"/>
      <c r="D45" s="75" t="s">
        <v>80</v>
      </c>
      <c r="E45" s="76" t="s">
        <v>157</v>
      </c>
      <c r="G45" s="77"/>
      <c r="I45" s="78"/>
      <c r="J45" s="84"/>
      <c r="K45" s="76">
        <v>45</v>
      </c>
      <c r="L45" s="73" t="s">
        <v>65</v>
      </c>
      <c r="M45" s="75" t="s">
        <v>66</v>
      </c>
      <c r="N45" s="85" t="s">
        <v>192</v>
      </c>
      <c r="S45" s="73">
        <v>180415</v>
      </c>
      <c r="T45" s="73">
        <v>332245</v>
      </c>
    </row>
    <row r="46" s="73" customFormat="1" spans="1:20">
      <c r="A46" s="162" t="s">
        <v>193</v>
      </c>
      <c r="B46" s="75"/>
      <c r="C46" s="75"/>
      <c r="D46" s="75" t="s">
        <v>80</v>
      </c>
      <c r="E46" s="76" t="s">
        <v>194</v>
      </c>
      <c r="G46" s="77"/>
      <c r="I46" s="78"/>
      <c r="J46" s="84"/>
      <c r="K46" s="76"/>
      <c r="L46" s="73" t="s">
        <v>65</v>
      </c>
      <c r="M46" s="75" t="s">
        <v>66</v>
      </c>
      <c r="N46" s="85" t="s">
        <v>195</v>
      </c>
      <c r="S46" s="73">
        <v>182954</v>
      </c>
      <c r="T46" s="73">
        <v>332923</v>
      </c>
    </row>
    <row r="47" s="134" customFormat="1" spans="1:14">
      <c r="A47" s="139" t="s">
        <v>196</v>
      </c>
      <c r="B47" s="140"/>
      <c r="C47" s="140"/>
      <c r="D47" s="140"/>
      <c r="E47" s="141"/>
      <c r="G47" s="161"/>
      <c r="I47" s="166"/>
      <c r="J47" s="142"/>
      <c r="K47" s="167"/>
      <c r="M47" s="168"/>
      <c r="N47" s="169"/>
    </row>
    <row r="48" s="73" customFormat="1" spans="1:20">
      <c r="A48" s="74" t="s">
        <v>197</v>
      </c>
      <c r="B48" s="75"/>
      <c r="C48" s="75"/>
      <c r="D48" s="75" t="s">
        <v>80</v>
      </c>
      <c r="E48" s="76" t="s">
        <v>198</v>
      </c>
      <c r="G48" s="77"/>
      <c r="I48" s="78"/>
      <c r="J48" s="84"/>
      <c r="K48" s="76"/>
      <c r="L48" s="73" t="s">
        <v>65</v>
      </c>
      <c r="M48" s="75" t="s">
        <v>66</v>
      </c>
      <c r="N48" s="85" t="s">
        <v>199</v>
      </c>
      <c r="S48" s="73">
        <v>180945</v>
      </c>
      <c r="T48" s="73">
        <v>332932</v>
      </c>
    </row>
    <row r="49" s="73" customFormat="1" spans="1:20">
      <c r="A49" s="74" t="s">
        <v>200</v>
      </c>
      <c r="B49" s="75"/>
      <c r="C49" s="75"/>
      <c r="D49" s="75" t="s">
        <v>80</v>
      </c>
      <c r="E49" s="76" t="s">
        <v>201</v>
      </c>
      <c r="G49" s="77"/>
      <c r="I49" s="78"/>
      <c r="J49" s="86"/>
      <c r="K49" s="76"/>
      <c r="L49" s="73" t="s">
        <v>65</v>
      </c>
      <c r="M49" s="75" t="s">
        <v>66</v>
      </c>
      <c r="N49" s="85" t="s">
        <v>202</v>
      </c>
      <c r="S49" s="73">
        <v>180948</v>
      </c>
      <c r="T49" s="73">
        <v>312754</v>
      </c>
    </row>
    <row r="50" s="73" customFormat="1" spans="1:20">
      <c r="A50" s="74" t="s">
        <v>203</v>
      </c>
      <c r="B50" s="75"/>
      <c r="C50" s="75"/>
      <c r="D50" s="75" t="s">
        <v>80</v>
      </c>
      <c r="E50" s="76" t="s">
        <v>204</v>
      </c>
      <c r="G50" s="77"/>
      <c r="I50" s="78"/>
      <c r="J50" s="84"/>
      <c r="K50" s="76"/>
      <c r="L50" s="73" t="s">
        <v>65</v>
      </c>
      <c r="M50" s="75" t="s">
        <v>66</v>
      </c>
      <c r="N50" s="85" t="s">
        <v>205</v>
      </c>
      <c r="S50" s="73">
        <v>183715</v>
      </c>
      <c r="T50" s="73">
        <v>332927</v>
      </c>
    </row>
    <row r="51" s="73" customFormat="1" spans="1:20">
      <c r="A51" s="74" t="s">
        <v>206</v>
      </c>
      <c r="B51" s="75"/>
      <c r="C51" s="75"/>
      <c r="D51" s="75" t="s">
        <v>80</v>
      </c>
      <c r="E51" s="76" t="s">
        <v>207</v>
      </c>
      <c r="G51" s="77"/>
      <c r="I51" s="78"/>
      <c r="J51" s="84"/>
      <c r="K51" s="76"/>
      <c r="L51" s="73" t="s">
        <v>65</v>
      </c>
      <c r="M51" s="75" t="s">
        <v>66</v>
      </c>
      <c r="N51" s="85" t="s">
        <v>208</v>
      </c>
      <c r="P51" s="73" t="s">
        <v>209</v>
      </c>
      <c r="Q51" s="73" t="s">
        <v>210</v>
      </c>
      <c r="S51" s="73">
        <v>182332</v>
      </c>
      <c r="T51" s="73">
        <v>333021</v>
      </c>
    </row>
    <row r="52" s="73" customFormat="1" spans="1:20">
      <c r="A52" s="162" t="s">
        <v>211</v>
      </c>
      <c r="B52" s="75"/>
      <c r="C52" s="75"/>
      <c r="D52" s="75" t="s">
        <v>80</v>
      </c>
      <c r="E52" s="165" t="s">
        <v>212</v>
      </c>
      <c r="G52" s="77"/>
      <c r="I52" s="78"/>
      <c r="J52" s="84"/>
      <c r="K52" s="76"/>
      <c r="L52" s="73" t="s">
        <v>65</v>
      </c>
      <c r="M52" s="75" t="s">
        <v>66</v>
      </c>
      <c r="N52" s="85" t="s">
        <v>213</v>
      </c>
      <c r="S52" s="73">
        <v>182209</v>
      </c>
      <c r="T52" s="73">
        <v>332949</v>
      </c>
    </row>
    <row r="53" s="73" customFormat="1" spans="1:20">
      <c r="A53" s="162" t="s">
        <v>214</v>
      </c>
      <c r="B53" s="75"/>
      <c r="C53" s="75"/>
      <c r="D53" s="75" t="s">
        <v>80</v>
      </c>
      <c r="E53" s="165" t="s">
        <v>215</v>
      </c>
      <c r="G53" s="77"/>
      <c r="I53" s="78"/>
      <c r="J53" s="84"/>
      <c r="K53" s="76"/>
      <c r="L53" s="73" t="s">
        <v>65</v>
      </c>
      <c r="M53" s="75" t="s">
        <v>66</v>
      </c>
      <c r="N53" s="85" t="s">
        <v>216</v>
      </c>
      <c r="P53" s="73" t="s">
        <v>217</v>
      </c>
      <c r="Q53" s="73" t="s">
        <v>218</v>
      </c>
      <c r="S53" s="73">
        <v>183798</v>
      </c>
      <c r="T53" s="73">
        <v>333023</v>
      </c>
    </row>
    <row r="54" s="73" customFormat="1" spans="1:20">
      <c r="A54" s="74" t="s">
        <v>219</v>
      </c>
      <c r="B54" s="75"/>
      <c r="C54" s="75"/>
      <c r="D54" s="75" t="s">
        <v>80</v>
      </c>
      <c r="E54" s="76" t="s">
        <v>220</v>
      </c>
      <c r="G54" s="77"/>
      <c r="I54" s="78"/>
      <c r="J54" s="86"/>
      <c r="K54" s="76"/>
      <c r="L54" s="73" t="s">
        <v>65</v>
      </c>
      <c r="M54" s="75" t="s">
        <v>66</v>
      </c>
      <c r="N54" s="85" t="s">
        <v>221</v>
      </c>
      <c r="S54" s="73">
        <v>182077</v>
      </c>
      <c r="T54" s="73">
        <v>332455</v>
      </c>
    </row>
    <row r="55" s="73" customFormat="1" spans="1:20">
      <c r="A55" s="74" t="s">
        <v>222</v>
      </c>
      <c r="B55" s="75"/>
      <c r="C55" s="75"/>
      <c r="D55" s="75" t="s">
        <v>80</v>
      </c>
      <c r="E55" s="76" t="s">
        <v>223</v>
      </c>
      <c r="G55" s="77"/>
      <c r="I55" s="78"/>
      <c r="J55" s="86"/>
      <c r="K55" s="76"/>
      <c r="L55" s="73" t="s">
        <v>65</v>
      </c>
      <c r="M55" s="75" t="s">
        <v>66</v>
      </c>
      <c r="N55" s="85" t="s">
        <v>224</v>
      </c>
      <c r="S55" s="73">
        <v>181822</v>
      </c>
      <c r="T55" s="73">
        <v>332462</v>
      </c>
    </row>
    <row r="56" s="73" customFormat="1" spans="1:20">
      <c r="A56" s="74" t="s">
        <v>225</v>
      </c>
      <c r="B56" s="75"/>
      <c r="C56" s="75"/>
      <c r="D56" s="75" t="s">
        <v>80</v>
      </c>
      <c r="E56" s="76" t="s">
        <v>226</v>
      </c>
      <c r="G56" s="77"/>
      <c r="I56" s="78"/>
      <c r="J56" s="84"/>
      <c r="K56" s="76"/>
      <c r="L56" s="73" t="s">
        <v>65</v>
      </c>
      <c r="M56" s="75" t="s">
        <v>66</v>
      </c>
      <c r="N56" s="85" t="s">
        <v>227</v>
      </c>
      <c r="S56" s="73">
        <v>182076</v>
      </c>
      <c r="T56" s="73">
        <v>332456</v>
      </c>
    </row>
    <row r="57" s="73" customFormat="1" spans="1:20">
      <c r="A57" s="74" t="s">
        <v>228</v>
      </c>
      <c r="B57" s="75"/>
      <c r="C57" s="75"/>
      <c r="D57" s="75" t="s">
        <v>80</v>
      </c>
      <c r="E57" s="76" t="s">
        <v>229</v>
      </c>
      <c r="G57" s="77"/>
      <c r="I57" s="78"/>
      <c r="J57" s="84"/>
      <c r="K57" s="76"/>
      <c r="L57" s="73" t="s">
        <v>65</v>
      </c>
      <c r="M57" s="75" t="s">
        <v>66</v>
      </c>
      <c r="N57" s="85" t="s">
        <v>230</v>
      </c>
      <c r="S57" s="73">
        <v>181821</v>
      </c>
      <c r="T57" s="73">
        <v>332464</v>
      </c>
    </row>
    <row r="58" s="73" customFormat="1" spans="1:20">
      <c r="A58" s="74" t="s">
        <v>231</v>
      </c>
      <c r="B58" s="75"/>
      <c r="C58" s="75"/>
      <c r="D58" s="75" t="s">
        <v>63</v>
      </c>
      <c r="E58" s="76" t="s">
        <v>232</v>
      </c>
      <c r="G58" s="77"/>
      <c r="I58" s="78"/>
      <c r="J58" s="84"/>
      <c r="K58" s="76"/>
      <c r="L58" s="73" t="s">
        <v>65</v>
      </c>
      <c r="M58" s="75" t="s">
        <v>66</v>
      </c>
      <c r="N58" s="85" t="s">
        <v>233</v>
      </c>
      <c r="S58" s="73">
        <v>182078</v>
      </c>
      <c r="T58" s="73">
        <v>336041</v>
      </c>
    </row>
    <row r="59" s="73" customFormat="1" spans="1:20">
      <c r="A59" s="74" t="s">
        <v>234</v>
      </c>
      <c r="B59" s="75"/>
      <c r="C59" s="75"/>
      <c r="D59" s="75" t="s">
        <v>80</v>
      </c>
      <c r="E59" s="76" t="s">
        <v>235</v>
      </c>
      <c r="G59" s="77"/>
      <c r="I59" s="78"/>
      <c r="J59" s="84"/>
      <c r="K59" s="76"/>
      <c r="L59" s="73" t="s">
        <v>65</v>
      </c>
      <c r="M59" s="75" t="s">
        <v>66</v>
      </c>
      <c r="N59" s="85" t="s">
        <v>236</v>
      </c>
      <c r="S59" s="73">
        <v>182074</v>
      </c>
      <c r="T59" s="73">
        <v>332460</v>
      </c>
    </row>
    <row r="60" s="73" customFormat="1" spans="1:20">
      <c r="A60" s="162" t="s">
        <v>237</v>
      </c>
      <c r="B60" s="75"/>
      <c r="C60" s="75"/>
      <c r="D60" s="75" t="s">
        <v>80</v>
      </c>
      <c r="E60" s="76" t="s">
        <v>238</v>
      </c>
      <c r="G60" s="77"/>
      <c r="I60" s="78"/>
      <c r="J60" s="84"/>
      <c r="K60" s="76"/>
      <c r="L60" s="73" t="s">
        <v>65</v>
      </c>
      <c r="M60" s="75" t="s">
        <v>66</v>
      </c>
      <c r="N60" s="85" t="s">
        <v>239</v>
      </c>
      <c r="S60" s="73">
        <v>181820</v>
      </c>
      <c r="T60" s="73">
        <v>332467</v>
      </c>
    </row>
    <row r="61" s="73" customFormat="1" spans="1:20">
      <c r="A61" s="74" t="s">
        <v>240</v>
      </c>
      <c r="B61" s="75"/>
      <c r="C61" s="75"/>
      <c r="D61" s="75" t="s">
        <v>80</v>
      </c>
      <c r="E61" s="76" t="s">
        <v>241</v>
      </c>
      <c r="G61" s="77"/>
      <c r="I61" s="78"/>
      <c r="J61" s="84"/>
      <c r="K61" s="76">
        <v>45</v>
      </c>
      <c r="L61" s="73" t="s">
        <v>65</v>
      </c>
      <c r="M61" s="75" t="s">
        <v>66</v>
      </c>
      <c r="N61" s="85" t="s">
        <v>242</v>
      </c>
      <c r="S61" s="73">
        <v>180263</v>
      </c>
      <c r="T61" s="73">
        <v>312759</v>
      </c>
    </row>
    <row r="62" s="73" customFormat="1" spans="1:20">
      <c r="A62" s="74" t="s">
        <v>243</v>
      </c>
      <c r="B62" s="75"/>
      <c r="C62" s="75"/>
      <c r="D62" s="75" t="s">
        <v>80</v>
      </c>
      <c r="E62" s="76" t="s">
        <v>244</v>
      </c>
      <c r="G62" s="77"/>
      <c r="I62" s="78"/>
      <c r="J62" s="84"/>
      <c r="K62" s="76">
        <v>45</v>
      </c>
      <c r="L62" s="73" t="s">
        <v>65</v>
      </c>
      <c r="M62" s="75" t="s">
        <v>66</v>
      </c>
      <c r="N62" s="85" t="s">
        <v>245</v>
      </c>
      <c r="S62" s="73">
        <v>180721</v>
      </c>
      <c r="T62" s="73">
        <v>312761</v>
      </c>
    </row>
    <row r="63" s="73" customFormat="1" spans="1:20">
      <c r="A63" s="74" t="s">
        <v>246</v>
      </c>
      <c r="B63" s="75"/>
      <c r="C63" s="75"/>
      <c r="D63" s="75" t="s">
        <v>80</v>
      </c>
      <c r="E63" s="76" t="s">
        <v>247</v>
      </c>
      <c r="G63" s="77"/>
      <c r="I63" s="78"/>
      <c r="J63" s="84"/>
      <c r="K63" s="76">
        <v>45</v>
      </c>
      <c r="L63" s="73" t="s">
        <v>65</v>
      </c>
      <c r="M63" s="75" t="s">
        <v>66</v>
      </c>
      <c r="N63" s="85" t="s">
        <v>248</v>
      </c>
      <c r="S63" s="73">
        <v>180414</v>
      </c>
      <c r="T63" s="73">
        <v>332244</v>
      </c>
    </row>
    <row r="64" s="73" customFormat="1" spans="1:20">
      <c r="A64" s="74" t="s">
        <v>249</v>
      </c>
      <c r="B64" s="75"/>
      <c r="C64" s="75"/>
      <c r="D64" s="75" t="s">
        <v>80</v>
      </c>
      <c r="E64" s="76" t="s">
        <v>250</v>
      </c>
      <c r="G64" s="77"/>
      <c r="I64" s="78"/>
      <c r="J64" s="84"/>
      <c r="K64" s="76">
        <v>45</v>
      </c>
      <c r="L64" s="73" t="s">
        <v>65</v>
      </c>
      <c r="M64" s="75" t="s">
        <v>66</v>
      </c>
      <c r="N64" s="85" t="s">
        <v>251</v>
      </c>
      <c r="S64" s="73">
        <v>180723</v>
      </c>
      <c r="T64" s="73">
        <v>332247</v>
      </c>
    </row>
    <row r="65" s="73" customFormat="1" spans="1:20">
      <c r="A65" s="74" t="s">
        <v>252</v>
      </c>
      <c r="B65" s="75"/>
      <c r="C65" s="75"/>
      <c r="D65" s="75" t="s">
        <v>80</v>
      </c>
      <c r="E65" s="76" t="s">
        <v>253</v>
      </c>
      <c r="G65" s="77"/>
      <c r="I65" s="78"/>
      <c r="J65" s="84"/>
      <c r="K65" s="76">
        <v>45</v>
      </c>
      <c r="L65" s="73" t="s">
        <v>65</v>
      </c>
      <c r="M65" s="75" t="s">
        <v>66</v>
      </c>
      <c r="N65" s="85" t="s">
        <v>254</v>
      </c>
      <c r="S65" s="73">
        <v>180413</v>
      </c>
      <c r="T65" s="73">
        <v>332243</v>
      </c>
    </row>
    <row r="66" s="73" customFormat="1" spans="1:20">
      <c r="A66" s="74" t="s">
        <v>255</v>
      </c>
      <c r="B66" s="75"/>
      <c r="C66" s="75"/>
      <c r="D66" s="75" t="s">
        <v>80</v>
      </c>
      <c r="E66" s="76" t="s">
        <v>256</v>
      </c>
      <c r="G66" s="77"/>
      <c r="I66" s="78"/>
      <c r="J66" s="84"/>
      <c r="K66" s="76">
        <v>45</v>
      </c>
      <c r="L66" s="73" t="s">
        <v>65</v>
      </c>
      <c r="M66" s="75" t="s">
        <v>66</v>
      </c>
      <c r="N66" s="85" t="s">
        <v>257</v>
      </c>
      <c r="S66" s="73">
        <v>180722</v>
      </c>
      <c r="T66" s="73">
        <v>332246</v>
      </c>
    </row>
    <row r="67" s="73" customFormat="1" spans="1:20">
      <c r="A67" s="74" t="s">
        <v>258</v>
      </c>
      <c r="B67" s="75"/>
      <c r="C67" s="75"/>
      <c r="D67" s="75" t="s">
        <v>80</v>
      </c>
      <c r="E67" s="76" t="s">
        <v>259</v>
      </c>
      <c r="G67" s="77"/>
      <c r="I67" s="78"/>
      <c r="J67" s="84"/>
      <c r="K67" s="76"/>
      <c r="L67" s="73" t="s">
        <v>65</v>
      </c>
      <c r="M67" s="75" t="s">
        <v>66</v>
      </c>
      <c r="N67" s="85" t="s">
        <v>260</v>
      </c>
      <c r="S67" s="73">
        <v>180763</v>
      </c>
      <c r="T67" s="73">
        <v>334391</v>
      </c>
    </row>
    <row r="68" s="73" customFormat="1" spans="1:20">
      <c r="A68" s="74" t="s">
        <v>261</v>
      </c>
      <c r="B68" s="75"/>
      <c r="C68" s="75"/>
      <c r="D68" s="75" t="s">
        <v>80</v>
      </c>
      <c r="E68" s="76" t="s">
        <v>262</v>
      </c>
      <c r="G68" s="77"/>
      <c r="I68" s="78"/>
      <c r="J68" s="84"/>
      <c r="K68" s="76"/>
      <c r="L68" s="73" t="s">
        <v>65</v>
      </c>
      <c r="M68" s="75" t="s">
        <v>66</v>
      </c>
      <c r="N68" s="85" t="s">
        <v>263</v>
      </c>
      <c r="S68" s="73">
        <v>180766</v>
      </c>
      <c r="T68" s="73">
        <v>334406</v>
      </c>
    </row>
    <row r="69" s="73" customFormat="1" spans="1:20">
      <c r="A69" s="74" t="s">
        <v>264</v>
      </c>
      <c r="B69" s="75"/>
      <c r="C69" s="75"/>
      <c r="D69" s="75" t="s">
        <v>80</v>
      </c>
      <c r="E69" s="76" t="s">
        <v>265</v>
      </c>
      <c r="G69" s="77"/>
      <c r="I69" s="78"/>
      <c r="J69" s="84"/>
      <c r="K69" s="76"/>
      <c r="L69" s="73" t="s">
        <v>65</v>
      </c>
      <c r="M69" s="75" t="s">
        <v>66</v>
      </c>
      <c r="N69" s="85" t="s">
        <v>266</v>
      </c>
      <c r="S69" s="73">
        <v>180764</v>
      </c>
      <c r="T69" s="73">
        <v>334398</v>
      </c>
    </row>
    <row r="70" s="73" customFormat="1" spans="1:20">
      <c r="A70" s="74" t="s">
        <v>267</v>
      </c>
      <c r="B70" s="75"/>
      <c r="C70" s="75"/>
      <c r="D70" s="75" t="s">
        <v>80</v>
      </c>
      <c r="E70" s="76" t="s">
        <v>268</v>
      </c>
      <c r="G70" s="77"/>
      <c r="I70" s="78"/>
      <c r="J70" s="84"/>
      <c r="K70" s="76"/>
      <c r="L70" s="73" t="s">
        <v>65</v>
      </c>
      <c r="M70" s="75" t="s">
        <v>66</v>
      </c>
      <c r="N70" s="85" t="s">
        <v>269</v>
      </c>
      <c r="S70" s="73">
        <v>180765</v>
      </c>
      <c r="T70" s="73">
        <v>334403</v>
      </c>
    </row>
    <row r="71" s="73" customFormat="1" spans="1:20">
      <c r="A71" s="74" t="s">
        <v>270</v>
      </c>
      <c r="B71" s="75"/>
      <c r="C71" s="75"/>
      <c r="D71" s="75" t="s">
        <v>80</v>
      </c>
      <c r="E71" s="76" t="s">
        <v>271</v>
      </c>
      <c r="G71" s="77"/>
      <c r="I71" s="78"/>
      <c r="J71" s="84"/>
      <c r="K71" s="76"/>
      <c r="L71" s="73" t="s">
        <v>65</v>
      </c>
      <c r="M71" s="75" t="s">
        <v>66</v>
      </c>
      <c r="N71" s="85" t="s">
        <v>272</v>
      </c>
      <c r="S71" s="73">
        <v>180762</v>
      </c>
      <c r="T71" s="73">
        <v>334386</v>
      </c>
    </row>
    <row r="72" s="73" customFormat="1" spans="1:20">
      <c r="A72" s="74" t="s">
        <v>273</v>
      </c>
      <c r="B72" s="75"/>
      <c r="C72" s="75"/>
      <c r="D72" s="75" t="s">
        <v>80</v>
      </c>
      <c r="E72" s="76" t="s">
        <v>274</v>
      </c>
      <c r="G72" s="77"/>
      <c r="I72" s="78"/>
      <c r="J72" s="84"/>
      <c r="K72" s="76"/>
      <c r="L72" s="73" t="s">
        <v>65</v>
      </c>
      <c r="M72" s="75" t="s">
        <v>66</v>
      </c>
      <c r="N72" s="85" t="s">
        <v>275</v>
      </c>
      <c r="S72" s="73">
        <v>180768</v>
      </c>
      <c r="T72" s="73">
        <v>334409</v>
      </c>
    </row>
    <row r="73" s="73" customFormat="1" spans="1:20">
      <c r="A73" s="74" t="s">
        <v>276</v>
      </c>
      <c r="B73" s="75"/>
      <c r="C73" s="75"/>
      <c r="D73" s="75" t="s">
        <v>80</v>
      </c>
      <c r="E73" s="73" t="s">
        <v>277</v>
      </c>
      <c r="G73" s="77"/>
      <c r="I73" s="78"/>
      <c r="J73" s="84"/>
      <c r="K73" s="76"/>
      <c r="L73" s="73" t="s">
        <v>65</v>
      </c>
      <c r="M73" s="75" t="s">
        <v>66</v>
      </c>
      <c r="N73" s="85" t="s">
        <v>278</v>
      </c>
      <c r="S73" s="73">
        <v>180761</v>
      </c>
      <c r="T73" s="73">
        <v>334382</v>
      </c>
    </row>
    <row r="74" s="73" customFormat="1" spans="1:20">
      <c r="A74" s="74" t="s">
        <v>279</v>
      </c>
      <c r="B74" s="75"/>
      <c r="C74" s="75"/>
      <c r="D74" s="75" t="s">
        <v>80</v>
      </c>
      <c r="E74" s="76" t="s">
        <v>280</v>
      </c>
      <c r="G74" s="77"/>
      <c r="I74" s="78"/>
      <c r="J74" s="84"/>
      <c r="K74" s="76"/>
      <c r="L74" s="73" t="s">
        <v>65</v>
      </c>
      <c r="M74" s="75" t="s">
        <v>66</v>
      </c>
      <c r="N74" s="85" t="s">
        <v>281</v>
      </c>
      <c r="S74" s="73">
        <v>180767</v>
      </c>
      <c r="T74" s="73">
        <v>334408</v>
      </c>
    </row>
    <row r="75" s="73" customFormat="1" spans="1:20">
      <c r="A75" s="74" t="s">
        <v>282</v>
      </c>
      <c r="B75" s="75"/>
      <c r="C75" s="75"/>
      <c r="D75" s="75" t="s">
        <v>80</v>
      </c>
      <c r="E75" s="75" t="s">
        <v>283</v>
      </c>
      <c r="G75" s="77"/>
      <c r="I75" s="78"/>
      <c r="J75" s="84"/>
      <c r="K75" s="76">
        <v>45</v>
      </c>
      <c r="L75" s="73" t="s">
        <v>65</v>
      </c>
      <c r="M75" s="75" t="s">
        <v>66</v>
      </c>
      <c r="N75" s="85" t="s">
        <v>284</v>
      </c>
      <c r="S75" s="73">
        <v>180726</v>
      </c>
      <c r="T75" s="73">
        <v>334365</v>
      </c>
    </row>
    <row r="76" s="73" customFormat="1" spans="1:20">
      <c r="A76" s="74" t="s">
        <v>285</v>
      </c>
      <c r="B76" s="75"/>
      <c r="C76" s="75"/>
      <c r="D76" s="75" t="s">
        <v>63</v>
      </c>
      <c r="E76" s="75" t="s">
        <v>286</v>
      </c>
      <c r="G76" s="77"/>
      <c r="I76" s="78"/>
      <c r="J76" s="84"/>
      <c r="K76" s="76"/>
      <c r="L76" s="73" t="s">
        <v>65</v>
      </c>
      <c r="M76" s="75" t="s">
        <v>66</v>
      </c>
      <c r="N76" s="85" t="s">
        <v>287</v>
      </c>
      <c r="S76" s="73">
        <v>181316</v>
      </c>
      <c r="T76" s="73">
        <v>312777</v>
      </c>
    </row>
    <row r="77" s="73" customFormat="1" spans="1:20">
      <c r="A77" s="74" t="s">
        <v>288</v>
      </c>
      <c r="B77" s="75"/>
      <c r="C77" s="75"/>
      <c r="D77" s="75" t="s">
        <v>63</v>
      </c>
      <c r="E77" s="75" t="s">
        <v>289</v>
      </c>
      <c r="G77" s="77"/>
      <c r="I77" s="78"/>
      <c r="J77" s="84"/>
      <c r="K77" s="76"/>
      <c r="L77" s="73" t="s">
        <v>65</v>
      </c>
      <c r="M77" s="75" t="s">
        <v>66</v>
      </c>
      <c r="N77" s="85" t="s">
        <v>290</v>
      </c>
      <c r="S77" s="73">
        <v>181300</v>
      </c>
      <c r="T77" s="73">
        <v>336039</v>
      </c>
    </row>
    <row r="78" s="73" customFormat="1" spans="1:20">
      <c r="A78" s="74" t="s">
        <v>291</v>
      </c>
      <c r="B78" s="75"/>
      <c r="C78" s="75"/>
      <c r="D78" s="75" t="s">
        <v>63</v>
      </c>
      <c r="E78" s="75" t="s">
        <v>292</v>
      </c>
      <c r="G78" s="77"/>
      <c r="I78" s="78"/>
      <c r="J78" s="84"/>
      <c r="K78" s="76"/>
      <c r="L78" s="73" t="s">
        <v>65</v>
      </c>
      <c r="M78" s="75" t="s">
        <v>66</v>
      </c>
      <c r="N78" s="85" t="s">
        <v>293</v>
      </c>
      <c r="S78" s="73">
        <v>181317</v>
      </c>
      <c r="T78" s="73">
        <v>336064</v>
      </c>
    </row>
    <row r="79" s="134" customFormat="1" spans="1:14">
      <c r="A79" s="139" t="s">
        <v>26</v>
      </c>
      <c r="B79" s="140"/>
      <c r="C79" s="140"/>
      <c r="D79" s="140"/>
      <c r="E79" s="141"/>
      <c r="G79" s="161"/>
      <c r="I79" s="166"/>
      <c r="J79" s="142"/>
      <c r="K79" s="167"/>
      <c r="M79" s="168"/>
      <c r="N79" s="169"/>
    </row>
    <row r="80" s="73" customFormat="1" spans="1:20">
      <c r="A80" s="170" t="s">
        <v>294</v>
      </c>
      <c r="B80" s="75"/>
      <c r="C80" s="75"/>
      <c r="D80" s="75" t="s">
        <v>63</v>
      </c>
      <c r="E80" s="73" t="s">
        <v>295</v>
      </c>
      <c r="G80" s="77"/>
      <c r="I80" s="78"/>
      <c r="J80" s="84"/>
      <c r="K80" s="76"/>
      <c r="L80" s="73" t="s">
        <v>65</v>
      </c>
      <c r="M80" s="75" t="s">
        <v>66</v>
      </c>
      <c r="N80" s="85" t="s">
        <v>296</v>
      </c>
      <c r="S80" s="73">
        <v>182717</v>
      </c>
      <c r="T80" s="73">
        <v>340068</v>
      </c>
    </row>
    <row r="81" s="73" customFormat="1" spans="1:20">
      <c r="A81" s="170" t="s">
        <v>297</v>
      </c>
      <c r="B81" s="75"/>
      <c r="C81" s="75"/>
      <c r="D81" s="75" t="s">
        <v>80</v>
      </c>
      <c r="E81" s="76" t="s">
        <v>298</v>
      </c>
      <c r="G81" s="77"/>
      <c r="I81" s="78"/>
      <c r="J81" s="84"/>
      <c r="K81" s="76"/>
      <c r="L81" s="73" t="s">
        <v>65</v>
      </c>
      <c r="M81" s="75" t="s">
        <v>127</v>
      </c>
      <c r="N81" s="85" t="s">
        <v>299</v>
      </c>
      <c r="S81" s="73">
        <v>184166</v>
      </c>
      <c r="T81" s="73">
        <v>344578</v>
      </c>
    </row>
    <row r="82" s="73" customFormat="1" spans="1:20">
      <c r="A82" s="170" t="s">
        <v>300</v>
      </c>
      <c r="B82" s="75"/>
      <c r="C82" s="75"/>
      <c r="D82" s="75" t="s">
        <v>80</v>
      </c>
      <c r="E82" s="76" t="s">
        <v>301</v>
      </c>
      <c r="G82" s="77"/>
      <c r="I82" s="78"/>
      <c r="J82" s="84"/>
      <c r="K82" s="76"/>
      <c r="L82" s="73" t="s">
        <v>65</v>
      </c>
      <c r="M82" s="75" t="s">
        <v>127</v>
      </c>
      <c r="N82" s="85" t="s">
        <v>302</v>
      </c>
      <c r="S82" s="73">
        <v>184183</v>
      </c>
      <c r="T82" s="73">
        <v>344659</v>
      </c>
    </row>
    <row r="83" s="73" customFormat="1" spans="1:20">
      <c r="A83" s="170" t="s">
        <v>303</v>
      </c>
      <c r="B83" s="75"/>
      <c r="C83" s="75"/>
      <c r="D83" s="75" t="s">
        <v>63</v>
      </c>
      <c r="E83" s="76" t="s">
        <v>304</v>
      </c>
      <c r="G83" s="77"/>
      <c r="I83" s="78"/>
      <c r="J83" s="84"/>
      <c r="K83" s="76"/>
      <c r="L83" s="73" t="s">
        <v>65</v>
      </c>
      <c r="M83" s="75" t="s">
        <v>66</v>
      </c>
      <c r="N83" s="85" t="s">
        <v>305</v>
      </c>
      <c r="S83" s="73">
        <v>182596</v>
      </c>
      <c r="T83" s="73">
        <v>332903</v>
      </c>
    </row>
    <row r="84" s="134" customFormat="1" spans="1:14">
      <c r="A84" s="139" t="s">
        <v>25</v>
      </c>
      <c r="B84" s="140"/>
      <c r="C84" s="140"/>
      <c r="D84" s="140"/>
      <c r="E84" s="141"/>
      <c r="G84" s="161"/>
      <c r="I84" s="166"/>
      <c r="J84" s="142"/>
      <c r="K84" s="167"/>
      <c r="M84" s="168"/>
      <c r="N84" s="169"/>
    </row>
    <row r="85" s="73" customFormat="1" spans="1:20">
      <c r="A85" s="74" t="s">
        <v>306</v>
      </c>
      <c r="B85" s="75"/>
      <c r="C85" s="75"/>
      <c r="D85" s="75" t="s">
        <v>63</v>
      </c>
      <c r="E85" s="76" t="s">
        <v>307</v>
      </c>
      <c r="G85" s="77"/>
      <c r="I85" s="78"/>
      <c r="J85" s="84"/>
      <c r="K85" s="76">
        <v>45</v>
      </c>
      <c r="L85" s="73" t="s">
        <v>65</v>
      </c>
      <c r="M85" s="75" t="s">
        <v>66</v>
      </c>
      <c r="N85" s="85" t="s">
        <v>308</v>
      </c>
      <c r="S85" s="73">
        <v>183937</v>
      </c>
      <c r="T85" s="73">
        <v>332400</v>
      </c>
    </row>
    <row r="86" s="73" customFormat="1" spans="1:20">
      <c r="A86" s="74" t="s">
        <v>309</v>
      </c>
      <c r="B86" s="75"/>
      <c r="C86" s="75"/>
      <c r="D86" s="75" t="s">
        <v>80</v>
      </c>
      <c r="E86" s="76" t="s">
        <v>310</v>
      </c>
      <c r="G86" s="77"/>
      <c r="I86" s="78"/>
      <c r="J86" s="84" t="s">
        <v>311</v>
      </c>
      <c r="K86" s="76">
        <v>45</v>
      </c>
      <c r="L86" s="73" t="s">
        <v>65</v>
      </c>
      <c r="M86" s="75" t="s">
        <v>66</v>
      </c>
      <c r="N86" s="85" t="s">
        <v>312</v>
      </c>
      <c r="S86" s="73">
        <v>184014</v>
      </c>
      <c r="T86" s="73">
        <v>327407</v>
      </c>
    </row>
    <row r="87" s="73" customFormat="1" spans="1:20">
      <c r="A87" s="74" t="s">
        <v>309</v>
      </c>
      <c r="B87" s="75"/>
      <c r="C87" s="75"/>
      <c r="D87" s="75" t="s">
        <v>80</v>
      </c>
      <c r="E87" s="76" t="s">
        <v>313</v>
      </c>
      <c r="G87" s="77"/>
      <c r="I87" s="78"/>
      <c r="J87" s="86" t="s">
        <v>314</v>
      </c>
      <c r="K87" s="76">
        <v>45</v>
      </c>
      <c r="L87" s="73" t="s">
        <v>65</v>
      </c>
      <c r="M87" s="75" t="s">
        <v>66</v>
      </c>
      <c r="N87" s="85" t="s">
        <v>312</v>
      </c>
      <c r="S87" s="73">
        <v>184013</v>
      </c>
      <c r="T87" s="73">
        <v>327408</v>
      </c>
    </row>
    <row r="88" s="73" customFormat="1" ht="33" spans="1:20">
      <c r="A88" s="74" t="s">
        <v>315</v>
      </c>
      <c r="B88" s="75"/>
      <c r="C88" s="75"/>
      <c r="D88" s="75" t="s">
        <v>63</v>
      </c>
      <c r="E88" s="76" t="s">
        <v>316</v>
      </c>
      <c r="G88" s="77"/>
      <c r="I88" s="78"/>
      <c r="J88" s="84"/>
      <c r="K88" s="76"/>
      <c r="L88" s="73" t="s">
        <v>65</v>
      </c>
      <c r="M88" s="75" t="s">
        <v>66</v>
      </c>
      <c r="N88" s="85" t="s">
        <v>317</v>
      </c>
      <c r="S88" s="73">
        <v>181817</v>
      </c>
      <c r="T88" s="73">
        <v>318052</v>
      </c>
    </row>
    <row r="89" s="134" customFormat="1" spans="1:14">
      <c r="A89" s="139" t="s">
        <v>32</v>
      </c>
      <c r="B89" s="140"/>
      <c r="C89" s="140"/>
      <c r="D89" s="140"/>
      <c r="E89" s="141"/>
      <c r="G89" s="161"/>
      <c r="I89" s="166"/>
      <c r="J89" s="142"/>
      <c r="K89" s="167"/>
      <c r="M89" s="168"/>
      <c r="N89" s="169"/>
    </row>
    <row r="90" s="73" customFormat="1" spans="1:20">
      <c r="A90" s="74" t="s">
        <v>318</v>
      </c>
      <c r="B90" s="75"/>
      <c r="C90" s="75"/>
      <c r="D90" s="75" t="s">
        <v>63</v>
      </c>
      <c r="E90" s="76" t="s">
        <v>319</v>
      </c>
      <c r="G90" s="77"/>
      <c r="I90" s="78"/>
      <c r="J90" s="84"/>
      <c r="K90" s="76"/>
      <c r="L90" s="73" t="s">
        <v>65</v>
      </c>
      <c r="M90" s="75" t="s">
        <v>66</v>
      </c>
      <c r="N90" s="85" t="s">
        <v>320</v>
      </c>
      <c r="S90" s="73">
        <v>183617</v>
      </c>
      <c r="T90" s="73">
        <v>312776</v>
      </c>
    </row>
    <row r="91" s="73" customFormat="1" spans="1:20">
      <c r="A91" s="74" t="s">
        <v>321</v>
      </c>
      <c r="B91" s="75"/>
      <c r="C91" s="75"/>
      <c r="D91" s="75" t="s">
        <v>80</v>
      </c>
      <c r="E91" s="76" t="s">
        <v>157</v>
      </c>
      <c r="G91" s="77"/>
      <c r="I91" s="78"/>
      <c r="J91" s="84"/>
      <c r="K91" s="76"/>
      <c r="L91" s="73" t="s">
        <v>65</v>
      </c>
      <c r="M91" s="75" t="s">
        <v>66</v>
      </c>
      <c r="N91" s="85" t="s">
        <v>322</v>
      </c>
      <c r="S91" s="73">
        <v>183615</v>
      </c>
      <c r="T91" s="73">
        <v>341766</v>
      </c>
    </row>
    <row r="92" s="73" customFormat="1" spans="1:20">
      <c r="A92" s="74" t="s">
        <v>323</v>
      </c>
      <c r="B92" s="75"/>
      <c r="C92" s="75"/>
      <c r="D92" s="75" t="s">
        <v>80</v>
      </c>
      <c r="E92" s="76" t="s">
        <v>157</v>
      </c>
      <c r="G92" s="77"/>
      <c r="I92" s="78"/>
      <c r="J92" s="84"/>
      <c r="K92" s="76">
        <v>45</v>
      </c>
      <c r="L92" s="73" t="s">
        <v>65</v>
      </c>
      <c r="M92" s="75" t="s">
        <v>66</v>
      </c>
      <c r="N92" s="85" t="s">
        <v>324</v>
      </c>
      <c r="S92" s="73">
        <v>183052</v>
      </c>
      <c r="T92" s="73">
        <v>312763</v>
      </c>
    </row>
    <row r="93" s="73" customFormat="1" spans="1:20">
      <c r="A93" s="74" t="s">
        <v>325</v>
      </c>
      <c r="B93" s="75"/>
      <c r="C93" s="75"/>
      <c r="D93" s="75" t="s">
        <v>63</v>
      </c>
      <c r="E93" s="76" t="s">
        <v>157</v>
      </c>
      <c r="G93" s="77"/>
      <c r="I93" s="78"/>
      <c r="J93" s="84"/>
      <c r="K93" s="76"/>
      <c r="L93" s="73" t="s">
        <v>65</v>
      </c>
      <c r="M93" s="75" t="s">
        <v>66</v>
      </c>
      <c r="N93" s="85" t="s">
        <v>326</v>
      </c>
      <c r="S93" s="73">
        <v>183618</v>
      </c>
      <c r="T93" s="73">
        <v>341776</v>
      </c>
    </row>
    <row r="94" s="73" customFormat="1" spans="1:20">
      <c r="A94" s="171" t="s">
        <v>327</v>
      </c>
      <c r="B94" s="75"/>
      <c r="C94" s="75"/>
      <c r="D94" s="75" t="s">
        <v>63</v>
      </c>
      <c r="E94" s="76" t="s">
        <v>328</v>
      </c>
      <c r="G94" s="77"/>
      <c r="I94" s="78"/>
      <c r="J94" s="84"/>
      <c r="K94" s="76"/>
      <c r="M94" s="75" t="s">
        <v>127</v>
      </c>
      <c r="N94" s="85" t="s">
        <v>329</v>
      </c>
      <c r="T94" s="73">
        <v>346141</v>
      </c>
    </row>
    <row r="95" s="134" customFormat="1" spans="1:14">
      <c r="A95" s="139" t="s">
        <v>33</v>
      </c>
      <c r="B95" s="140"/>
      <c r="C95" s="140"/>
      <c r="D95" s="140"/>
      <c r="E95" s="141"/>
      <c r="G95" s="161"/>
      <c r="I95" s="166"/>
      <c r="J95" s="142"/>
      <c r="K95" s="167"/>
      <c r="M95" s="168"/>
      <c r="N95" s="169"/>
    </row>
    <row r="96" s="73" customFormat="1" spans="1:14">
      <c r="A96" s="74" t="s">
        <v>330</v>
      </c>
      <c r="B96" s="75"/>
      <c r="C96" s="75"/>
      <c r="D96" s="75" t="s">
        <v>80</v>
      </c>
      <c r="E96" s="76" t="s">
        <v>331</v>
      </c>
      <c r="G96" s="77"/>
      <c r="I96" s="78"/>
      <c r="J96" s="84"/>
      <c r="K96" s="76"/>
      <c r="L96" s="73" t="s">
        <v>65</v>
      </c>
      <c r="M96" s="75" t="s">
        <v>127</v>
      </c>
      <c r="N96" s="85" t="s">
        <v>332</v>
      </c>
    </row>
    <row r="97" s="73" customFormat="1" spans="1:14">
      <c r="A97" s="74" t="s">
        <v>333</v>
      </c>
      <c r="B97" s="75"/>
      <c r="C97" s="75"/>
      <c r="D97" s="75" t="s">
        <v>63</v>
      </c>
      <c r="E97" s="76" t="s">
        <v>334</v>
      </c>
      <c r="G97" s="77"/>
      <c r="I97" s="78"/>
      <c r="J97" s="84"/>
      <c r="K97" s="76"/>
      <c r="M97" s="75" t="s">
        <v>127</v>
      </c>
      <c r="N97" s="85" t="s">
        <v>335</v>
      </c>
    </row>
    <row r="98" s="134" customFormat="1" spans="1:14">
      <c r="A98" s="139" t="s">
        <v>336</v>
      </c>
      <c r="B98" s="140"/>
      <c r="C98" s="140"/>
      <c r="D98" s="140"/>
      <c r="E98" s="141"/>
      <c r="G98" s="161"/>
      <c r="I98" s="166"/>
      <c r="J98" s="142"/>
      <c r="K98" s="167"/>
      <c r="M98" s="168"/>
      <c r="N98" s="169"/>
    </row>
    <row r="99" s="73" customFormat="1" spans="1:20">
      <c r="A99" s="74" t="s">
        <v>337</v>
      </c>
      <c r="B99" s="75"/>
      <c r="C99" s="75"/>
      <c r="D99" s="75"/>
      <c r="E99" s="76" t="s">
        <v>338</v>
      </c>
      <c r="G99" s="77"/>
      <c r="I99" s="78"/>
      <c r="J99" s="84"/>
      <c r="K99" s="76"/>
      <c r="L99" s="73" t="s">
        <v>65</v>
      </c>
      <c r="M99" s="75" t="s">
        <v>127</v>
      </c>
      <c r="N99" s="85" t="s">
        <v>339</v>
      </c>
      <c r="S99" s="73">
        <v>184168</v>
      </c>
      <c r="T99" s="73">
        <v>344577</v>
      </c>
    </row>
    <row r="100" s="28" customFormat="1" ht="20.25" spans="1:21">
      <c r="A100" s="29" t="s">
        <v>39</v>
      </c>
      <c r="B100" s="26"/>
      <c r="C100" s="26"/>
      <c r="D100" s="69"/>
      <c r="E100"/>
      <c r="F100"/>
      <c r="G100"/>
      <c r="H100"/>
      <c r="I100" s="80"/>
      <c r="J100" s="87"/>
      <c r="K100" s="69"/>
      <c r="L100" s="69"/>
      <c r="N100"/>
      <c r="O100"/>
      <c r="P100"/>
      <c r="Q100"/>
      <c r="R100"/>
      <c r="U100"/>
    </row>
    <row r="101" s="28" customFormat="1" spans="1:20">
      <c r="A101" s="2" t="s">
        <v>19</v>
      </c>
      <c r="B101" s="26"/>
      <c r="C101" s="69"/>
      <c r="D101"/>
      <c r="E101"/>
      <c r="F101"/>
      <c r="G101"/>
      <c r="H101" s="80"/>
      <c r="I101" s="87"/>
      <c r="J101" s="69"/>
      <c r="K101" s="69"/>
      <c r="L101"/>
      <c r="M101"/>
      <c r="N101"/>
      <c r="O101"/>
      <c r="P101"/>
      <c r="Q101"/>
      <c r="T101"/>
    </row>
    <row r="102" spans="1:20">
      <c r="A102" s="57">
        <f>COUNTA(N:N)-1-COUNTIF(J:J,"部落")-COUNTIF(J:J,"部落版本")-1</f>
        <v>84</v>
      </c>
      <c r="C102" s="69"/>
      <c r="I102" s="87"/>
      <c r="J102" s="69"/>
      <c r="K102" s="69"/>
      <c r="M102"/>
      <c r="R102" s="28"/>
      <c r="T102"/>
    </row>
    <row r="103" spans="1:12">
      <c r="A103" s="81"/>
      <c r="D103" s="69"/>
      <c r="J103" s="87"/>
      <c r="K103" s="69"/>
      <c r="L103" s="69"/>
    </row>
    <row r="104" spans="1:12">
      <c r="A104" s="81"/>
      <c r="D104" s="69"/>
      <c r="J104" s="87"/>
      <c r="K104" s="69"/>
      <c r="L104" s="69"/>
    </row>
    <row r="105" spans="1:12">
      <c r="A105" s="82"/>
      <c r="D105" s="69"/>
      <c r="E105" s="69"/>
      <c r="J105" s="87"/>
      <c r="K105" s="69"/>
      <c r="L105" s="69"/>
    </row>
    <row r="106" spans="1:12">
      <c r="A106" s="81"/>
      <c r="D106" s="69"/>
      <c r="I106" s="80"/>
      <c r="J106" s="87"/>
      <c r="K106" s="69"/>
      <c r="L106" s="69"/>
    </row>
    <row r="107" s="28" customFormat="1" spans="1:21">
      <c r="A107" s="82"/>
      <c r="B107" s="26"/>
      <c r="C107" s="26"/>
      <c r="D107" s="69"/>
      <c r="E107" s="69"/>
      <c r="F107"/>
      <c r="G107"/>
      <c r="H107"/>
      <c r="I107" s="80"/>
      <c r="J107" s="88"/>
      <c r="K107" s="69"/>
      <c r="L107" s="69"/>
      <c r="N107"/>
      <c r="O107"/>
      <c r="P107"/>
      <c r="Q107"/>
      <c r="R107"/>
      <c r="U107"/>
    </row>
    <row r="108" s="28" customFormat="1" spans="1:21">
      <c r="A108" s="82"/>
      <c r="B108" s="26"/>
      <c r="C108" s="26"/>
      <c r="D108" s="69"/>
      <c r="E108"/>
      <c r="F108"/>
      <c r="G108"/>
      <c r="H108"/>
      <c r="I108" s="80"/>
      <c r="J108" s="88"/>
      <c r="K108" s="69"/>
      <c r="L108" s="69"/>
      <c r="N108"/>
      <c r="O108"/>
      <c r="P108"/>
      <c r="Q108"/>
      <c r="R108"/>
      <c r="U108"/>
    </row>
    <row r="109" s="28" customFormat="1" spans="1:21">
      <c r="A109" s="82"/>
      <c r="B109" s="26"/>
      <c r="C109" s="26"/>
      <c r="D109" s="69"/>
      <c r="E109"/>
      <c r="F109"/>
      <c r="G109"/>
      <c r="H109"/>
      <c r="I109" s="80"/>
      <c r="J109" s="88"/>
      <c r="K109" s="69"/>
      <c r="L109" s="69"/>
      <c r="N109"/>
      <c r="O109"/>
      <c r="P109"/>
      <c r="Q109"/>
      <c r="R109"/>
      <c r="U109"/>
    </row>
    <row r="110" s="28" customFormat="1" spans="1:21">
      <c r="A110" s="82"/>
      <c r="B110" s="26"/>
      <c r="C110" s="26"/>
      <c r="D110" s="69"/>
      <c r="E110"/>
      <c r="F110"/>
      <c r="G110"/>
      <c r="H110"/>
      <c r="I110" s="80"/>
      <c r="J110" s="88"/>
      <c r="K110" s="69"/>
      <c r="L110" s="69"/>
      <c r="N110"/>
      <c r="O110"/>
      <c r="P110"/>
      <c r="Q110"/>
      <c r="R110"/>
      <c r="U110"/>
    </row>
    <row r="111" s="28" customFormat="1" spans="1:21">
      <c r="A111" s="81"/>
      <c r="B111" s="26"/>
      <c r="C111" s="26"/>
      <c r="D111" s="69"/>
      <c r="E111"/>
      <c r="F111"/>
      <c r="G111"/>
      <c r="H111"/>
      <c r="I111"/>
      <c r="J111" s="88"/>
      <c r="K111" s="69"/>
      <c r="L111" s="69"/>
      <c r="M111" s="89"/>
      <c r="N111"/>
      <c r="O111"/>
      <c r="P111"/>
      <c r="Q111"/>
      <c r="R111"/>
      <c r="U111"/>
    </row>
    <row r="112" s="28" customFormat="1" spans="1:21">
      <c r="A112" s="81"/>
      <c r="B112" s="26"/>
      <c r="C112" s="26"/>
      <c r="D112" s="69"/>
      <c r="E112"/>
      <c r="F112"/>
      <c r="G112"/>
      <c r="H112"/>
      <c r="I112"/>
      <c r="J112" s="88"/>
      <c r="K112" s="69"/>
      <c r="L112" s="69"/>
      <c r="M112" s="89"/>
      <c r="N112"/>
      <c r="O112"/>
      <c r="P112"/>
      <c r="Q112"/>
      <c r="R112"/>
      <c r="U112"/>
    </row>
    <row r="113" s="28" customFormat="1" spans="1:21">
      <c r="A113" s="81"/>
      <c r="B113" s="26"/>
      <c r="C113" s="26"/>
      <c r="D113" s="69"/>
      <c r="E113"/>
      <c r="F113"/>
      <c r="G113"/>
      <c r="H113"/>
      <c r="I113"/>
      <c r="J113" s="88"/>
      <c r="K113" s="69"/>
      <c r="L113" s="69"/>
      <c r="M113" s="89"/>
      <c r="N113"/>
      <c r="O113"/>
      <c r="P113"/>
      <c r="Q113"/>
      <c r="R113"/>
      <c r="U113"/>
    </row>
    <row r="114" s="28" customFormat="1" spans="1:21">
      <c r="A114" s="82"/>
      <c r="B114" s="26"/>
      <c r="C114" s="26"/>
      <c r="D114" s="69"/>
      <c r="E114" s="69"/>
      <c r="F114"/>
      <c r="G114"/>
      <c r="H114"/>
      <c r="I114"/>
      <c r="J114" s="88"/>
      <c r="K114" s="69"/>
      <c r="L114" s="69"/>
      <c r="N114"/>
      <c r="O114"/>
      <c r="P114"/>
      <c r="Q114"/>
      <c r="R114"/>
      <c r="U114"/>
    </row>
    <row r="115" s="28" customFormat="1" spans="1:21">
      <c r="A115" s="82"/>
      <c r="B115" s="26"/>
      <c r="C115" s="26"/>
      <c r="D115" s="69"/>
      <c r="E115"/>
      <c r="F115"/>
      <c r="G115"/>
      <c r="H115"/>
      <c r="I115"/>
      <c r="J115" s="88"/>
      <c r="K115" s="69"/>
      <c r="L115" s="69"/>
      <c r="N115"/>
      <c r="O115"/>
      <c r="P115"/>
      <c r="Q115"/>
      <c r="R115"/>
      <c r="U115"/>
    </row>
    <row r="116" s="28" customFormat="1" spans="1:21">
      <c r="A116" s="82"/>
      <c r="B116" s="26"/>
      <c r="C116" s="26"/>
      <c r="D116" s="69"/>
      <c r="E116"/>
      <c r="F116"/>
      <c r="G116"/>
      <c r="H116"/>
      <c r="I116"/>
      <c r="J116" s="88"/>
      <c r="K116" s="69"/>
      <c r="L116" s="69"/>
      <c r="N116"/>
      <c r="O116"/>
      <c r="P116"/>
      <c r="Q116"/>
      <c r="R116"/>
      <c r="U116"/>
    </row>
    <row r="117" s="28" customFormat="1" spans="1:21">
      <c r="A117" s="81"/>
      <c r="B117" s="26"/>
      <c r="C117" s="26"/>
      <c r="D117" s="69"/>
      <c r="E117"/>
      <c r="F117"/>
      <c r="G117"/>
      <c r="H117"/>
      <c r="I117"/>
      <c r="J117" s="88"/>
      <c r="K117" s="69"/>
      <c r="L117" s="69"/>
      <c r="M117" s="89"/>
      <c r="N117"/>
      <c r="O117"/>
      <c r="P117"/>
      <c r="Q117"/>
      <c r="R117"/>
      <c r="U117"/>
    </row>
    <row r="118" s="28" customFormat="1" spans="1:21">
      <c r="A118" s="81"/>
      <c r="B118" s="26"/>
      <c r="C118" s="26"/>
      <c r="D118" s="69"/>
      <c r="E118"/>
      <c r="F118"/>
      <c r="G118"/>
      <c r="H118"/>
      <c r="I118"/>
      <c r="J118" s="88"/>
      <c r="K118" s="69"/>
      <c r="L118" s="69"/>
      <c r="M118" s="89"/>
      <c r="N118"/>
      <c r="O118"/>
      <c r="P118"/>
      <c r="Q118"/>
      <c r="R118"/>
      <c r="U118"/>
    </row>
    <row r="119" spans="1:13">
      <c r="A119" s="81"/>
      <c r="D119" s="69"/>
      <c r="J119" s="88"/>
      <c r="K119" s="69"/>
      <c r="L119" s="69"/>
      <c r="M119" s="89"/>
    </row>
    <row r="120" s="28" customFormat="1" spans="1:21">
      <c r="A120" s="82"/>
      <c r="B120" s="26"/>
      <c r="C120" s="26"/>
      <c r="D120" s="69"/>
      <c r="E120" s="69"/>
      <c r="F120"/>
      <c r="G120"/>
      <c r="H120"/>
      <c r="I120"/>
      <c r="J120" s="88"/>
      <c r="K120" s="69"/>
      <c r="L120" s="69"/>
      <c r="N120"/>
      <c r="O120"/>
      <c r="P120"/>
      <c r="Q120"/>
      <c r="R120"/>
      <c r="U120"/>
    </row>
    <row r="121" s="28" customFormat="1" spans="1:21">
      <c r="A121" s="82"/>
      <c r="B121" s="26"/>
      <c r="C121" s="26"/>
      <c r="D121" s="69"/>
      <c r="E121"/>
      <c r="F121"/>
      <c r="G121"/>
      <c r="H121"/>
      <c r="I121"/>
      <c r="J121" s="88"/>
      <c r="K121" s="69"/>
      <c r="L121" s="69"/>
      <c r="N121"/>
      <c r="O121"/>
      <c r="P121"/>
      <c r="Q121"/>
      <c r="R121"/>
      <c r="U121"/>
    </row>
    <row r="122" s="28" customFormat="1" spans="1:21">
      <c r="A122" s="82"/>
      <c r="B122" s="26"/>
      <c r="C122" s="26"/>
      <c r="D122" s="69"/>
      <c r="E122"/>
      <c r="F122"/>
      <c r="G122"/>
      <c r="H122"/>
      <c r="I122"/>
      <c r="J122" s="88"/>
      <c r="K122" s="69"/>
      <c r="L122" s="69"/>
      <c r="N122"/>
      <c r="O122"/>
      <c r="P122"/>
      <c r="Q122"/>
      <c r="R122"/>
      <c r="U122"/>
    </row>
    <row r="123" spans="1:13">
      <c r="A123" s="81"/>
      <c r="D123" s="69"/>
      <c r="J123" s="88"/>
      <c r="K123" s="69"/>
      <c r="L123" s="69"/>
      <c r="M123" s="89"/>
    </row>
    <row r="124" s="28" customFormat="1" spans="1:21">
      <c r="A124" s="81"/>
      <c r="B124" s="26"/>
      <c r="C124" s="26"/>
      <c r="D124" s="69"/>
      <c r="E124"/>
      <c r="F124"/>
      <c r="G124"/>
      <c r="H124"/>
      <c r="I124"/>
      <c r="J124" s="88"/>
      <c r="K124" s="69"/>
      <c r="L124" s="69"/>
      <c r="M124" s="89"/>
      <c r="N124"/>
      <c r="O124"/>
      <c r="P124"/>
      <c r="Q124"/>
      <c r="R124"/>
      <c r="U124"/>
    </row>
    <row r="125" s="28" customFormat="1" spans="1:21">
      <c r="A125" s="81"/>
      <c r="B125" s="26"/>
      <c r="C125" s="26"/>
      <c r="D125" s="69"/>
      <c r="E125"/>
      <c r="F125"/>
      <c r="G125"/>
      <c r="H125"/>
      <c r="I125"/>
      <c r="J125" s="88"/>
      <c r="K125" s="69"/>
      <c r="L125" s="69"/>
      <c r="M125" s="89"/>
      <c r="N125"/>
      <c r="O125"/>
      <c r="P125"/>
      <c r="Q125"/>
      <c r="R125"/>
      <c r="U125"/>
    </row>
    <row r="126" s="28" customFormat="1" spans="1:21">
      <c r="A126" s="81"/>
      <c r="B126" s="26"/>
      <c r="C126" s="26"/>
      <c r="D126" s="69"/>
      <c r="E126" s="69"/>
      <c r="F126"/>
      <c r="G126"/>
      <c r="H126"/>
      <c r="I126"/>
      <c r="J126" s="88"/>
      <c r="L126" s="69"/>
      <c r="N126"/>
      <c r="O126"/>
      <c r="P126"/>
      <c r="Q126"/>
      <c r="R126"/>
      <c r="U126"/>
    </row>
    <row r="127" spans="4:10">
      <c r="D127" s="69"/>
      <c r="J127" s="88"/>
    </row>
    <row r="128" s="28" customFormat="1" spans="1:21">
      <c r="A128" s="81"/>
      <c r="B128" s="26"/>
      <c r="C128" s="26"/>
      <c r="D128" s="69"/>
      <c r="E128" s="69"/>
      <c r="F128"/>
      <c r="G128"/>
      <c r="H128"/>
      <c r="I128"/>
      <c r="J128" s="88"/>
      <c r="L128" s="69"/>
      <c r="N128"/>
      <c r="O128"/>
      <c r="P128"/>
      <c r="Q128"/>
      <c r="R128"/>
      <c r="U128"/>
    </row>
    <row r="129" s="28" customFormat="1" spans="1:21">
      <c r="A129" s="81"/>
      <c r="B129" s="26"/>
      <c r="C129" s="26"/>
      <c r="D129" s="69"/>
      <c r="E129" s="69"/>
      <c r="F129"/>
      <c r="G129"/>
      <c r="H129"/>
      <c r="I129"/>
      <c r="J129" s="88"/>
      <c r="L129" s="69"/>
      <c r="N129"/>
      <c r="O129"/>
      <c r="P129"/>
      <c r="Q129"/>
      <c r="R129"/>
      <c r="U129"/>
    </row>
    <row r="130" s="28" customFormat="1" spans="1:21">
      <c r="A130" s="81"/>
      <c r="B130" s="26"/>
      <c r="C130" s="26"/>
      <c r="D130" s="69"/>
      <c r="E130" s="69"/>
      <c r="F130"/>
      <c r="G130"/>
      <c r="H130"/>
      <c r="I130"/>
      <c r="J130" s="88"/>
      <c r="L130" s="69"/>
      <c r="N130"/>
      <c r="O130"/>
      <c r="P130"/>
      <c r="Q130"/>
      <c r="R130"/>
      <c r="U130"/>
    </row>
    <row r="131" spans="4:10">
      <c r="D131" s="69"/>
      <c r="J131" s="88"/>
    </row>
    <row r="132" s="28" customFormat="1" spans="1:21">
      <c r="A132" s="81"/>
      <c r="B132" s="26"/>
      <c r="C132" s="26"/>
      <c r="D132" s="69"/>
      <c r="E132" s="69"/>
      <c r="F132"/>
      <c r="G132"/>
      <c r="H132"/>
      <c r="I132"/>
      <c r="J132" s="88"/>
      <c r="L132" s="69"/>
      <c r="N132"/>
      <c r="O132"/>
      <c r="P132"/>
      <c r="Q132"/>
      <c r="R132"/>
      <c r="U132"/>
    </row>
    <row r="133" s="28" customFormat="1" spans="1:21">
      <c r="A133" s="81"/>
      <c r="B133" s="26"/>
      <c r="C133" s="26"/>
      <c r="D133" s="69"/>
      <c r="E133" s="69"/>
      <c r="F133"/>
      <c r="G133"/>
      <c r="H133"/>
      <c r="I133"/>
      <c r="J133" s="88"/>
      <c r="L133" s="69"/>
      <c r="N133"/>
      <c r="O133"/>
      <c r="P133"/>
      <c r="Q133"/>
      <c r="R133"/>
      <c r="U133"/>
    </row>
    <row r="134" s="28" customFormat="1" spans="1:21">
      <c r="A134" s="81"/>
      <c r="B134" s="26"/>
      <c r="C134" s="26"/>
      <c r="D134" s="69"/>
      <c r="E134" s="69"/>
      <c r="F134"/>
      <c r="G134"/>
      <c r="H134"/>
      <c r="I134"/>
      <c r="J134" s="88"/>
      <c r="L134" s="69"/>
      <c r="N134"/>
      <c r="O134"/>
      <c r="P134"/>
      <c r="Q134"/>
      <c r="R134"/>
      <c r="U134"/>
    </row>
    <row r="136" s="28" customFormat="1" spans="1:21">
      <c r="A136" s="81"/>
      <c r="B136" s="26"/>
      <c r="C136" s="26"/>
      <c r="D136" s="69"/>
      <c r="E136" s="69"/>
      <c r="F136"/>
      <c r="G136"/>
      <c r="H136"/>
      <c r="I136"/>
      <c r="J136" s="90"/>
      <c r="L136" s="69"/>
      <c r="N136"/>
      <c r="O136"/>
      <c r="P136"/>
      <c r="Q136"/>
      <c r="R136"/>
      <c r="U136"/>
    </row>
    <row r="137" s="28" customFormat="1" spans="1:21">
      <c r="A137" s="81"/>
      <c r="B137" s="26"/>
      <c r="C137" s="26"/>
      <c r="D137" s="69"/>
      <c r="E137" s="69"/>
      <c r="F137"/>
      <c r="G137"/>
      <c r="H137"/>
      <c r="I137"/>
      <c r="J137" s="88"/>
      <c r="L137" s="69"/>
      <c r="N137"/>
      <c r="O137"/>
      <c r="P137"/>
      <c r="Q137"/>
      <c r="R137"/>
      <c r="U137"/>
    </row>
    <row r="138" s="28" customFormat="1" spans="1:21">
      <c r="A138" s="81"/>
      <c r="B138" s="26"/>
      <c r="C138" s="26"/>
      <c r="D138" s="69"/>
      <c r="E138" s="69"/>
      <c r="F138"/>
      <c r="G138"/>
      <c r="H138"/>
      <c r="I138"/>
      <c r="J138" s="88"/>
      <c r="L138" s="69"/>
      <c r="N138"/>
      <c r="O138"/>
      <c r="P138"/>
      <c r="Q138"/>
      <c r="R138"/>
      <c r="U138"/>
    </row>
    <row r="140" s="28" customFormat="1" spans="1:21">
      <c r="A140" s="81"/>
      <c r="B140" s="26"/>
      <c r="C140" s="26"/>
      <c r="D140" s="69"/>
      <c r="E140" s="69"/>
      <c r="F140"/>
      <c r="G140"/>
      <c r="H140"/>
      <c r="I140"/>
      <c r="J140" s="90"/>
      <c r="L140" s="69"/>
      <c r="N140"/>
      <c r="O140"/>
      <c r="P140"/>
      <c r="Q140"/>
      <c r="R140"/>
      <c r="U140"/>
    </row>
    <row r="141" s="28" customFormat="1" spans="1:21">
      <c r="A141" s="81"/>
      <c r="B141" s="26"/>
      <c r="C141" s="26"/>
      <c r="D141" s="69"/>
      <c r="E141" s="69"/>
      <c r="F141"/>
      <c r="G141"/>
      <c r="H141"/>
      <c r="I141"/>
      <c r="J141" s="88"/>
      <c r="L141" s="69"/>
      <c r="N141"/>
      <c r="O141"/>
      <c r="P141"/>
      <c r="Q141"/>
      <c r="R141"/>
      <c r="U141"/>
    </row>
    <row r="142" s="28" customFormat="1" spans="1:21">
      <c r="A142" s="81"/>
      <c r="B142" s="26"/>
      <c r="C142" s="26"/>
      <c r="D142" s="69"/>
      <c r="E142" s="69"/>
      <c r="F142"/>
      <c r="G142"/>
      <c r="H142"/>
      <c r="I142"/>
      <c r="J142" s="88"/>
      <c r="L142" s="69"/>
      <c r="N142"/>
      <c r="O142"/>
      <c r="P142"/>
      <c r="Q142"/>
      <c r="R142"/>
      <c r="U142"/>
    </row>
    <row r="144" s="28" customFormat="1" spans="1:21">
      <c r="A144" s="81"/>
      <c r="B144" s="26"/>
      <c r="C144" s="26"/>
      <c r="D144" s="69"/>
      <c r="E144" s="69"/>
      <c r="F144"/>
      <c r="G144"/>
      <c r="H144"/>
      <c r="I144"/>
      <c r="J144" s="90"/>
      <c r="L144" s="69"/>
      <c r="N144"/>
      <c r="O144"/>
      <c r="P144"/>
      <c r="Q144"/>
      <c r="R144"/>
      <c r="U144"/>
    </row>
    <row r="145" s="28" customFormat="1" spans="1:21">
      <c r="A145" s="81"/>
      <c r="B145" s="26"/>
      <c r="C145" s="26"/>
      <c r="D145" s="69"/>
      <c r="E145" s="69"/>
      <c r="F145"/>
      <c r="G145"/>
      <c r="H145"/>
      <c r="I145"/>
      <c r="J145" s="88"/>
      <c r="L145" s="69"/>
      <c r="N145"/>
      <c r="O145"/>
      <c r="P145"/>
      <c r="Q145"/>
      <c r="R145"/>
      <c r="U145"/>
    </row>
    <row r="146" s="28" customFormat="1" spans="1:21">
      <c r="A146" s="81"/>
      <c r="B146" s="26"/>
      <c r="C146" s="26"/>
      <c r="D146" s="69"/>
      <c r="E146" s="69"/>
      <c r="F146"/>
      <c r="G146"/>
      <c r="H146"/>
      <c r="I146"/>
      <c r="J146" s="88"/>
      <c r="L146" s="69"/>
      <c r="N146"/>
      <c r="O146"/>
      <c r="P146"/>
      <c r="Q146"/>
      <c r="R146"/>
      <c r="U146"/>
    </row>
    <row r="148" s="28" customFormat="1" spans="1:21">
      <c r="A148" s="81"/>
      <c r="B148" s="26"/>
      <c r="C148" s="26"/>
      <c r="D148" s="69"/>
      <c r="E148" s="69"/>
      <c r="F148"/>
      <c r="G148"/>
      <c r="H148"/>
      <c r="I148"/>
      <c r="J148" s="90"/>
      <c r="L148" s="69"/>
      <c r="N148"/>
      <c r="O148"/>
      <c r="P148"/>
      <c r="Q148"/>
      <c r="R148"/>
      <c r="U148"/>
    </row>
    <row r="149" s="28" customFormat="1" spans="1:21">
      <c r="A149" s="81"/>
      <c r="B149" s="26"/>
      <c r="C149" s="26"/>
      <c r="D149" s="69"/>
      <c r="E149" s="69"/>
      <c r="F149"/>
      <c r="G149"/>
      <c r="H149"/>
      <c r="I149"/>
      <c r="J149" s="88"/>
      <c r="L149" s="69"/>
      <c r="N149"/>
      <c r="O149"/>
      <c r="P149"/>
      <c r="Q149"/>
      <c r="R149"/>
      <c r="U149"/>
    </row>
    <row r="150" s="28" customFormat="1" spans="1:21">
      <c r="A150" s="81"/>
      <c r="B150" s="26"/>
      <c r="C150" s="26"/>
      <c r="D150" s="69"/>
      <c r="E150" s="69"/>
      <c r="F150"/>
      <c r="G150"/>
      <c r="H150"/>
      <c r="I150"/>
      <c r="J150" s="88"/>
      <c r="L150" s="69"/>
      <c r="N150"/>
      <c r="O150"/>
      <c r="P150"/>
      <c r="Q150"/>
      <c r="R150"/>
      <c r="U150"/>
    </row>
    <row r="152" s="28" customFormat="1" spans="1:21">
      <c r="A152" s="81"/>
      <c r="B152" s="26"/>
      <c r="C152" s="26"/>
      <c r="D152" s="69"/>
      <c r="E152" s="69"/>
      <c r="F152"/>
      <c r="G152"/>
      <c r="H152"/>
      <c r="I152"/>
      <c r="J152" s="90"/>
      <c r="L152" s="69"/>
      <c r="N152"/>
      <c r="O152"/>
      <c r="P152"/>
      <c r="Q152"/>
      <c r="R152"/>
      <c r="U152"/>
    </row>
    <row r="153" s="28" customFormat="1" spans="1:21">
      <c r="A153" s="81"/>
      <c r="B153" s="26"/>
      <c r="C153" s="26"/>
      <c r="D153" s="69"/>
      <c r="E153" s="69"/>
      <c r="F153"/>
      <c r="G153"/>
      <c r="H153"/>
      <c r="I153"/>
      <c r="J153" s="88"/>
      <c r="L153" s="69"/>
      <c r="N153"/>
      <c r="O153"/>
      <c r="P153"/>
      <c r="Q153"/>
      <c r="R153"/>
      <c r="U153"/>
    </row>
    <row r="154" s="28" customFormat="1" spans="1:21">
      <c r="A154" s="81"/>
      <c r="B154" s="26"/>
      <c r="C154" s="26"/>
      <c r="D154" s="69"/>
      <c r="E154" s="69"/>
      <c r="F154"/>
      <c r="G154"/>
      <c r="H154"/>
      <c r="I154"/>
      <c r="J154" s="88"/>
      <c r="L154" s="69"/>
      <c r="N154"/>
      <c r="O154"/>
      <c r="P154"/>
      <c r="Q154"/>
      <c r="R154"/>
      <c r="U154"/>
    </row>
    <row r="156" s="28" customFormat="1" spans="1:21">
      <c r="A156" s="81"/>
      <c r="B156" s="26"/>
      <c r="C156" s="26"/>
      <c r="D156" s="69"/>
      <c r="E156" s="69"/>
      <c r="F156"/>
      <c r="G156"/>
      <c r="H156"/>
      <c r="I156"/>
      <c r="J156" s="90"/>
      <c r="L156" s="69"/>
      <c r="N156"/>
      <c r="O156"/>
      <c r="P156"/>
      <c r="Q156"/>
      <c r="R156"/>
      <c r="U156"/>
    </row>
    <row r="157" s="28" customFormat="1" spans="1:21">
      <c r="A157" s="81"/>
      <c r="B157" s="26"/>
      <c r="C157" s="26"/>
      <c r="D157" s="69"/>
      <c r="E157" s="69"/>
      <c r="F157"/>
      <c r="G157"/>
      <c r="H157"/>
      <c r="I157"/>
      <c r="J157" s="88"/>
      <c r="L157" s="69"/>
      <c r="N157"/>
      <c r="O157"/>
      <c r="P157"/>
      <c r="Q157"/>
      <c r="R157"/>
      <c r="U157"/>
    </row>
    <row r="158" s="28" customFormat="1" spans="1:21">
      <c r="A158" s="81"/>
      <c r="B158" s="26"/>
      <c r="C158" s="26"/>
      <c r="D158" s="69"/>
      <c r="E158" s="69"/>
      <c r="F158"/>
      <c r="G158"/>
      <c r="H158"/>
      <c r="I158"/>
      <c r="J158" s="88"/>
      <c r="L158" s="69"/>
      <c r="N158"/>
      <c r="O158"/>
      <c r="P158"/>
      <c r="Q158"/>
      <c r="R158"/>
      <c r="U158"/>
    </row>
    <row r="160" s="28" customFormat="1" spans="1:21">
      <c r="A160" s="81"/>
      <c r="B160" s="26"/>
      <c r="C160" s="26"/>
      <c r="D160" s="69"/>
      <c r="E160" s="69"/>
      <c r="F160"/>
      <c r="G160"/>
      <c r="H160"/>
      <c r="I160"/>
      <c r="J160" s="90"/>
      <c r="L160" s="69"/>
      <c r="N160"/>
      <c r="O160"/>
      <c r="P160"/>
      <c r="Q160"/>
      <c r="R160"/>
      <c r="U160"/>
    </row>
    <row r="161" s="28" customFormat="1" spans="1:21">
      <c r="A161" s="81"/>
      <c r="B161" s="26"/>
      <c r="C161" s="26"/>
      <c r="D161" s="69"/>
      <c r="E161" s="69"/>
      <c r="F161"/>
      <c r="G161"/>
      <c r="H161"/>
      <c r="I161"/>
      <c r="J161" s="88"/>
      <c r="L161" s="69"/>
      <c r="N161"/>
      <c r="O161"/>
      <c r="P161"/>
      <c r="Q161"/>
      <c r="R161"/>
      <c r="U161"/>
    </row>
    <row r="162" s="28" customFormat="1" spans="1:21">
      <c r="A162" s="81"/>
      <c r="B162" s="26"/>
      <c r="C162" s="26"/>
      <c r="D162" s="69"/>
      <c r="E162" s="69"/>
      <c r="F162"/>
      <c r="G162"/>
      <c r="H162"/>
      <c r="I162"/>
      <c r="J162" s="88"/>
      <c r="L162" s="69"/>
      <c r="N162"/>
      <c r="O162"/>
      <c r="P162"/>
      <c r="Q162"/>
      <c r="R162"/>
      <c r="U162"/>
    </row>
    <row r="164" s="28" customFormat="1" spans="2:21">
      <c r="B164" s="26"/>
      <c r="C164" s="26"/>
      <c r="D164"/>
      <c r="E164"/>
      <c r="F164"/>
      <c r="G164"/>
      <c r="H164"/>
      <c r="I164"/>
      <c r="J164"/>
      <c r="L164"/>
      <c r="N164"/>
      <c r="O164"/>
      <c r="P164"/>
      <c r="Q164"/>
      <c r="R164"/>
      <c r="U164"/>
    </row>
    <row r="165" s="28" customFormat="1" spans="2:21">
      <c r="B165" s="26"/>
      <c r="C165" s="26"/>
      <c r="D165"/>
      <c r="E165"/>
      <c r="F165"/>
      <c r="G165"/>
      <c r="H165"/>
      <c r="I165"/>
      <c r="J165"/>
      <c r="L165"/>
      <c r="N165"/>
      <c r="O165"/>
      <c r="P165"/>
      <c r="Q165"/>
      <c r="R165"/>
      <c r="U165"/>
    </row>
  </sheetData>
  <mergeCells count="11">
    <mergeCell ref="A3:E3"/>
    <mergeCell ref="A23:E23"/>
    <mergeCell ref="A27:E27"/>
    <mergeCell ref="A33:E33"/>
    <mergeCell ref="A35:E35"/>
    <mergeCell ref="A47:E47"/>
    <mergeCell ref="A79:E79"/>
    <mergeCell ref="A84:E84"/>
    <mergeCell ref="A89:E89"/>
    <mergeCell ref="A95:E95"/>
    <mergeCell ref="A98:E98"/>
  </mergeCells>
  <hyperlinks>
    <hyperlink ref="A1" location="目录!A1" display="&lt;返回目录"/>
    <hyperlink ref="A100" location="目录!A1" display="&lt;返回目录"/>
  </hyperlinks>
  <pageMargins left="0.7" right="0.7" top="0.75" bottom="0.75" header="0.3" footer="0.3"/>
  <pageSetup paperSize="1"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24"/>
  <sheetViews>
    <sheetView tabSelected="1" topLeftCell="A22" workbookViewId="0">
      <selection activeCell="E53" sqref="E53"/>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7" width="8.77777777777778" customWidth="1"/>
    <col min="8" max="8" width="12.7777777777778" customWidth="1"/>
    <col min="9" max="14" width="10.7777777777778" customWidth="1"/>
  </cols>
  <sheetData>
    <row r="1" s="1" customFormat="1" ht="20.25" spans="1:5">
      <c r="A1" s="29" t="s">
        <v>39</v>
      </c>
      <c r="B1" s="26"/>
      <c r="C1" s="26"/>
      <c r="D1"/>
      <c r="E1" s="6" t="s">
        <v>40</v>
      </c>
    </row>
    <row r="2" s="72" customFormat="1" spans="1:8">
      <c r="A2" s="72" t="s">
        <v>41</v>
      </c>
      <c r="B2" s="72" t="s">
        <v>42</v>
      </c>
      <c r="C2" s="72" t="s">
        <v>43</v>
      </c>
      <c r="D2" s="72" t="s">
        <v>44</v>
      </c>
      <c r="E2" s="72" t="s">
        <v>45</v>
      </c>
      <c r="F2" s="72" t="s">
        <v>46</v>
      </c>
      <c r="G2" s="72" t="s">
        <v>50</v>
      </c>
      <c r="H2" s="72" t="s">
        <v>61</v>
      </c>
    </row>
    <row r="3" s="134" customFormat="1" spans="1:7">
      <c r="A3" s="139" t="s">
        <v>22</v>
      </c>
      <c r="B3" s="140"/>
      <c r="C3" s="140"/>
      <c r="D3" s="140"/>
      <c r="E3" s="141"/>
      <c r="G3" s="142"/>
    </row>
    <row r="4" s="73" customFormat="1" spans="1:7">
      <c r="A4" s="74" t="s">
        <v>340</v>
      </c>
      <c r="B4" s="75"/>
      <c r="C4" s="75"/>
      <c r="D4" s="75" t="s">
        <v>63</v>
      </c>
      <c r="E4" s="76" t="s">
        <v>341</v>
      </c>
      <c r="G4" s="84"/>
    </row>
    <row r="5" s="73" customFormat="1" spans="1:7">
      <c r="A5" s="74" t="s">
        <v>342</v>
      </c>
      <c r="B5" s="75"/>
      <c r="C5" s="75"/>
      <c r="D5" s="75" t="s">
        <v>63</v>
      </c>
      <c r="E5" s="76" t="s">
        <v>343</v>
      </c>
      <c r="G5" s="84"/>
    </row>
    <row r="6" s="73" customFormat="1" spans="1:7">
      <c r="A6" s="74" t="s">
        <v>344</v>
      </c>
      <c r="B6" s="75"/>
      <c r="C6" s="75"/>
      <c r="D6" s="75" t="s">
        <v>80</v>
      </c>
      <c r="E6" s="76" t="s">
        <v>345</v>
      </c>
      <c r="G6" s="84"/>
    </row>
    <row r="7" s="73" customFormat="1" spans="1:7">
      <c r="A7" s="74" t="s">
        <v>346</v>
      </c>
      <c r="B7" s="75"/>
      <c r="C7" s="75"/>
      <c r="D7" s="75" t="s">
        <v>63</v>
      </c>
      <c r="E7" s="76" t="s">
        <v>347</v>
      </c>
      <c r="G7" s="84"/>
    </row>
    <row r="8" s="73" customFormat="1" spans="1:7">
      <c r="A8" s="74" t="s">
        <v>348</v>
      </c>
      <c r="B8" s="75"/>
      <c r="C8" s="75"/>
      <c r="D8" s="75" t="s">
        <v>80</v>
      </c>
      <c r="E8" s="76" t="s">
        <v>349</v>
      </c>
      <c r="G8" s="84"/>
    </row>
    <row r="9" s="73" customFormat="1" spans="1:7">
      <c r="A9" s="74" t="s">
        <v>350</v>
      </c>
      <c r="B9" s="75"/>
      <c r="C9" s="75"/>
      <c r="D9" s="75" t="s">
        <v>80</v>
      </c>
      <c r="E9" s="76" t="s">
        <v>351</v>
      </c>
      <c r="G9" s="84"/>
    </row>
    <row r="10" s="73" customFormat="1" spans="1:7">
      <c r="A10" s="74" t="s">
        <v>352</v>
      </c>
      <c r="B10" s="75"/>
      <c r="C10" s="75"/>
      <c r="D10" s="75" t="s">
        <v>80</v>
      </c>
      <c r="E10" s="76" t="s">
        <v>353</v>
      </c>
      <c r="G10" s="84"/>
    </row>
    <row r="11" s="73" customFormat="1" spans="1:7">
      <c r="A11" s="74" t="s">
        <v>354</v>
      </c>
      <c r="B11" s="75"/>
      <c r="C11" s="75"/>
      <c r="D11" s="75" t="s">
        <v>80</v>
      </c>
      <c r="E11" s="76" t="s">
        <v>355</v>
      </c>
      <c r="G11" s="84"/>
    </row>
    <row r="12" s="73" customFormat="1" spans="1:7">
      <c r="A12" s="74" t="s">
        <v>356</v>
      </c>
      <c r="B12" s="75"/>
      <c r="C12" s="75"/>
      <c r="D12" s="75" t="s">
        <v>80</v>
      </c>
      <c r="E12" s="76" t="s">
        <v>357</v>
      </c>
      <c r="G12" s="84"/>
    </row>
    <row r="13" s="73" customFormat="1" spans="1:7">
      <c r="A13" s="74" t="s">
        <v>358</v>
      </c>
      <c r="B13" s="75"/>
      <c r="C13" s="75"/>
      <c r="D13" s="75" t="s">
        <v>63</v>
      </c>
      <c r="E13" s="76" t="s">
        <v>359</v>
      </c>
      <c r="G13" s="84"/>
    </row>
    <row r="14" s="134" customFormat="1" spans="1:7">
      <c r="A14" s="139" t="s">
        <v>23</v>
      </c>
      <c r="B14" s="140"/>
      <c r="C14" s="140"/>
      <c r="D14" s="140"/>
      <c r="E14" s="141"/>
      <c r="G14" s="142"/>
    </row>
    <row r="15" s="73" customFormat="1" spans="1:7">
      <c r="A15" s="74" t="s">
        <v>360</v>
      </c>
      <c r="B15" s="75"/>
      <c r="C15" s="75"/>
      <c r="D15" s="75" t="s">
        <v>80</v>
      </c>
      <c r="E15" s="143" t="s">
        <v>361</v>
      </c>
      <c r="G15" s="84"/>
    </row>
    <row r="16" s="73" customFormat="1" spans="1:7">
      <c r="A16" s="74" t="s">
        <v>362</v>
      </c>
      <c r="B16" s="75"/>
      <c r="C16" s="75"/>
      <c r="D16" s="75" t="s">
        <v>63</v>
      </c>
      <c r="E16" s="76" t="s">
        <v>363</v>
      </c>
      <c r="G16" s="84"/>
    </row>
    <row r="17" s="73" customFormat="1" spans="1:7">
      <c r="A17" s="74" t="s">
        <v>364</v>
      </c>
      <c r="B17" s="75"/>
      <c r="C17" s="75"/>
      <c r="D17" s="75" t="s">
        <v>80</v>
      </c>
      <c r="E17" s="76" t="s">
        <v>363</v>
      </c>
      <c r="G17" s="84"/>
    </row>
    <row r="18" s="73" customFormat="1" spans="1:7">
      <c r="A18" s="74" t="s">
        <v>365</v>
      </c>
      <c r="B18" s="75"/>
      <c r="C18" s="75"/>
      <c r="D18" s="75" t="s">
        <v>63</v>
      </c>
      <c r="E18" s="76" t="s">
        <v>366</v>
      </c>
      <c r="G18" s="84"/>
    </row>
    <row r="19" s="73" customFormat="1" spans="1:7">
      <c r="A19" s="74" t="s">
        <v>367</v>
      </c>
      <c r="B19" s="75"/>
      <c r="C19" s="75"/>
      <c r="D19" s="75" t="s">
        <v>80</v>
      </c>
      <c r="E19" s="76" t="s">
        <v>368</v>
      </c>
      <c r="G19" s="84"/>
    </row>
    <row r="20" s="73" customFormat="1" spans="1:7">
      <c r="A20" s="74" t="s">
        <v>369</v>
      </c>
      <c r="B20" s="75"/>
      <c r="C20" s="75"/>
      <c r="D20" s="75" t="s">
        <v>63</v>
      </c>
      <c r="E20" s="76" t="s">
        <v>370</v>
      </c>
      <c r="G20" s="84"/>
    </row>
    <row r="21" s="134" customFormat="1" spans="1:7">
      <c r="A21" s="139" t="s">
        <v>371</v>
      </c>
      <c r="B21" s="140"/>
      <c r="C21" s="140"/>
      <c r="D21" s="140"/>
      <c r="E21" s="141"/>
      <c r="G21" s="142"/>
    </row>
    <row r="22" s="135" customFormat="1" spans="1:7">
      <c r="A22" s="144" t="s">
        <v>372</v>
      </c>
      <c r="B22" s="145"/>
      <c r="C22" s="145"/>
      <c r="D22" s="145" t="s">
        <v>80</v>
      </c>
      <c r="E22" s="146" t="s">
        <v>373</v>
      </c>
      <c r="G22" s="147"/>
    </row>
    <row r="23" s="135" customFormat="1" spans="1:7">
      <c r="A23" s="144" t="s">
        <v>374</v>
      </c>
      <c r="B23" s="145"/>
      <c r="C23" s="145"/>
      <c r="D23" s="145" t="s">
        <v>80</v>
      </c>
      <c r="E23" s="146" t="s">
        <v>375</v>
      </c>
      <c r="G23" s="148"/>
    </row>
    <row r="24" s="135" customFormat="1" spans="1:7">
      <c r="A24" s="144" t="s">
        <v>376</v>
      </c>
      <c r="B24" s="145"/>
      <c r="C24" s="145"/>
      <c r="D24" s="145" t="s">
        <v>80</v>
      </c>
      <c r="E24" s="146" t="s">
        <v>377</v>
      </c>
      <c r="G24" s="147"/>
    </row>
    <row r="25" s="135" customFormat="1" spans="1:7">
      <c r="A25" s="144" t="s">
        <v>378</v>
      </c>
      <c r="B25" s="145"/>
      <c r="C25" s="145"/>
      <c r="D25" s="145" t="s">
        <v>80</v>
      </c>
      <c r="E25" s="146" t="s">
        <v>379</v>
      </c>
      <c r="G25" s="147"/>
    </row>
    <row r="26" s="136" customFormat="1" spans="1:7">
      <c r="A26" s="149" t="s">
        <v>380</v>
      </c>
      <c r="B26" s="150"/>
      <c r="C26" s="150"/>
      <c r="D26" s="150" t="s">
        <v>80</v>
      </c>
      <c r="E26" s="151" t="s">
        <v>381</v>
      </c>
      <c r="G26" s="152"/>
    </row>
    <row r="27" s="136" customFormat="1" spans="1:7">
      <c r="A27" s="149" t="s">
        <v>382</v>
      </c>
      <c r="B27" s="150"/>
      <c r="C27" s="150"/>
      <c r="D27" s="150" t="s">
        <v>80</v>
      </c>
      <c r="E27" s="151" t="s">
        <v>383</v>
      </c>
      <c r="G27" s="152"/>
    </row>
    <row r="28" s="136" customFormat="1" spans="1:7">
      <c r="A28" s="149" t="s">
        <v>384</v>
      </c>
      <c r="B28" s="150"/>
      <c r="C28" s="150"/>
      <c r="D28" s="150" t="s">
        <v>80</v>
      </c>
      <c r="E28" s="151" t="s">
        <v>377</v>
      </c>
      <c r="G28" s="153"/>
    </row>
    <row r="29" s="136" customFormat="1" spans="1:7">
      <c r="A29" s="149" t="s">
        <v>385</v>
      </c>
      <c r="B29" s="150"/>
      <c r="C29" s="150"/>
      <c r="D29" s="150" t="s">
        <v>80</v>
      </c>
      <c r="E29" s="151" t="s">
        <v>386</v>
      </c>
      <c r="G29" s="153"/>
    </row>
    <row r="30" s="137" customFormat="1" spans="1:16384">
      <c r="A30" s="154" t="s">
        <v>387</v>
      </c>
      <c r="B30" s="154"/>
      <c r="C30" s="154"/>
      <c r="D30" s="155" t="s">
        <v>80</v>
      </c>
      <c r="E30" s="155" t="s">
        <v>388</v>
      </c>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c r="GJ30" s="154"/>
      <c r="GK30" s="154"/>
      <c r="GL30" s="154"/>
      <c r="GM30" s="154"/>
      <c r="GN30" s="154"/>
      <c r="GO30" s="154"/>
      <c r="GP30" s="154"/>
      <c r="GQ30" s="154"/>
      <c r="GR30" s="154"/>
      <c r="GS30" s="154"/>
      <c r="GT30" s="154"/>
      <c r="GU30" s="154"/>
      <c r="GV30" s="154"/>
      <c r="GW30" s="154"/>
      <c r="GX30" s="154"/>
      <c r="GY30" s="154"/>
      <c r="GZ30" s="154"/>
      <c r="HA30" s="154"/>
      <c r="HB30" s="154"/>
      <c r="HC30" s="154"/>
      <c r="HD30" s="154"/>
      <c r="HE30" s="154"/>
      <c r="HF30" s="154"/>
      <c r="HG30" s="154"/>
      <c r="HH30" s="154"/>
      <c r="HI30" s="154"/>
      <c r="HJ30" s="154"/>
      <c r="HK30" s="154"/>
      <c r="HL30" s="154"/>
      <c r="HM30" s="154"/>
      <c r="HN30" s="154"/>
      <c r="HO30" s="154"/>
      <c r="HP30" s="154"/>
      <c r="HQ30" s="154"/>
      <c r="HR30" s="154"/>
      <c r="HS30" s="154"/>
      <c r="HT30" s="154"/>
      <c r="HU30" s="154"/>
      <c r="HV30" s="154"/>
      <c r="HW30" s="154"/>
      <c r="HX30" s="154"/>
      <c r="HY30" s="154"/>
      <c r="HZ30" s="154"/>
      <c r="IA30" s="154"/>
      <c r="IB30" s="154"/>
      <c r="IC30" s="154"/>
      <c r="ID30" s="154"/>
      <c r="IE30" s="154"/>
      <c r="IF30" s="154"/>
      <c r="IG30" s="154"/>
      <c r="IH30" s="154"/>
      <c r="II30" s="154"/>
      <c r="IJ30" s="154"/>
      <c r="IK30" s="154"/>
      <c r="IL30" s="154"/>
      <c r="IM30" s="154"/>
      <c r="IN30" s="154"/>
      <c r="IO30" s="154"/>
      <c r="IP30" s="154"/>
      <c r="IQ30" s="154"/>
      <c r="IR30" s="154"/>
      <c r="IS30" s="154"/>
      <c r="IT30" s="154"/>
      <c r="IU30" s="154"/>
      <c r="IV30" s="154"/>
      <c r="IW30" s="154"/>
      <c r="IX30" s="154"/>
      <c r="IY30" s="154"/>
      <c r="IZ30" s="154"/>
      <c r="JA30" s="154"/>
      <c r="JB30" s="154"/>
      <c r="JC30" s="154"/>
      <c r="JD30" s="154"/>
      <c r="JE30" s="154"/>
      <c r="JF30" s="154"/>
      <c r="JG30" s="154"/>
      <c r="JH30" s="154"/>
      <c r="JI30" s="154"/>
      <c r="JJ30" s="154"/>
      <c r="JK30" s="154"/>
      <c r="JL30" s="154"/>
      <c r="JM30" s="154"/>
      <c r="JN30" s="154"/>
      <c r="JO30" s="154"/>
      <c r="JP30" s="154"/>
      <c r="JQ30" s="154"/>
      <c r="JR30" s="154"/>
      <c r="JS30" s="154"/>
      <c r="JT30" s="154"/>
      <c r="JU30" s="154"/>
      <c r="JV30" s="154"/>
      <c r="JW30" s="154"/>
      <c r="JX30" s="154"/>
      <c r="JY30" s="154"/>
      <c r="JZ30" s="154"/>
      <c r="KA30" s="154"/>
      <c r="KB30" s="154"/>
      <c r="KC30" s="154"/>
      <c r="KD30" s="154"/>
      <c r="KE30" s="154"/>
      <c r="KF30" s="154"/>
      <c r="KG30" s="154"/>
      <c r="KH30" s="154"/>
      <c r="KI30" s="154"/>
      <c r="KJ30" s="154"/>
      <c r="KK30" s="154"/>
      <c r="KL30" s="154"/>
      <c r="KM30" s="154"/>
      <c r="KN30" s="154"/>
      <c r="KO30" s="154"/>
      <c r="KP30" s="154"/>
      <c r="KQ30" s="154"/>
      <c r="KR30" s="154"/>
      <c r="KS30" s="154"/>
      <c r="KT30" s="154"/>
      <c r="KU30" s="154"/>
      <c r="KV30" s="154"/>
      <c r="KW30" s="154"/>
      <c r="KX30" s="154"/>
      <c r="KY30" s="154"/>
      <c r="KZ30" s="154"/>
      <c r="LA30" s="154"/>
      <c r="LB30" s="154"/>
      <c r="LC30" s="154"/>
      <c r="LD30" s="154"/>
      <c r="LE30" s="154"/>
      <c r="LF30" s="154"/>
      <c r="LG30" s="154"/>
      <c r="LH30" s="154"/>
      <c r="LI30" s="154"/>
      <c r="LJ30" s="154"/>
      <c r="LK30" s="154"/>
      <c r="LL30" s="154"/>
      <c r="LM30" s="154"/>
      <c r="LN30" s="154"/>
      <c r="LO30" s="154"/>
      <c r="LP30" s="154"/>
      <c r="LQ30" s="154"/>
      <c r="LR30" s="154"/>
      <c r="LS30" s="154"/>
      <c r="LT30" s="154"/>
      <c r="LU30" s="154"/>
      <c r="LV30" s="154"/>
      <c r="LW30" s="154"/>
      <c r="LX30" s="154"/>
      <c r="LY30" s="154"/>
      <c r="LZ30" s="154"/>
      <c r="MA30" s="154"/>
      <c r="MB30" s="154"/>
      <c r="MC30" s="154"/>
      <c r="MD30" s="154"/>
      <c r="ME30" s="154"/>
      <c r="MF30" s="154"/>
      <c r="MG30" s="154"/>
      <c r="MH30" s="154"/>
      <c r="MI30" s="154"/>
      <c r="MJ30" s="154"/>
      <c r="MK30" s="154"/>
      <c r="ML30" s="154"/>
      <c r="MM30" s="154"/>
      <c r="MN30" s="154"/>
      <c r="MO30" s="154"/>
      <c r="MP30" s="154"/>
      <c r="MQ30" s="154"/>
      <c r="MR30" s="154"/>
      <c r="MS30" s="154"/>
      <c r="MT30" s="154"/>
      <c r="MU30" s="154"/>
      <c r="MV30" s="154"/>
      <c r="MW30" s="154"/>
      <c r="MX30" s="154"/>
      <c r="MY30" s="154"/>
      <c r="MZ30" s="154"/>
      <c r="NA30" s="154"/>
      <c r="NB30" s="154"/>
      <c r="NC30" s="154"/>
      <c r="ND30" s="154"/>
      <c r="NE30" s="154"/>
      <c r="NF30" s="154"/>
      <c r="NG30" s="154"/>
      <c r="NH30" s="154"/>
      <c r="NI30" s="154"/>
      <c r="NJ30" s="154"/>
      <c r="NK30" s="154"/>
      <c r="NL30" s="154"/>
      <c r="NM30" s="154"/>
      <c r="NN30" s="154"/>
      <c r="NO30" s="154"/>
      <c r="NP30" s="154"/>
      <c r="NQ30" s="154"/>
      <c r="NR30" s="154"/>
      <c r="NS30" s="154"/>
      <c r="NT30" s="154"/>
      <c r="NU30" s="154"/>
      <c r="NV30" s="154"/>
      <c r="NW30" s="154"/>
      <c r="NX30" s="154"/>
      <c r="NY30" s="154"/>
      <c r="NZ30" s="154"/>
      <c r="OA30" s="154"/>
      <c r="OB30" s="154"/>
      <c r="OC30" s="154"/>
      <c r="OD30" s="154"/>
      <c r="OE30" s="154"/>
      <c r="OF30" s="154"/>
      <c r="OG30" s="154"/>
      <c r="OH30" s="154"/>
      <c r="OI30" s="154"/>
      <c r="OJ30" s="154"/>
      <c r="OK30" s="154"/>
      <c r="OL30" s="154"/>
      <c r="OM30" s="154"/>
      <c r="ON30" s="154"/>
      <c r="OO30" s="154"/>
      <c r="OP30" s="154"/>
      <c r="OQ30" s="154"/>
      <c r="OR30" s="154"/>
      <c r="OS30" s="154"/>
      <c r="OT30" s="154"/>
      <c r="OU30" s="154"/>
      <c r="OV30" s="154"/>
      <c r="OW30" s="154"/>
      <c r="OX30" s="154"/>
      <c r="OY30" s="154"/>
      <c r="OZ30" s="154"/>
      <c r="PA30" s="154"/>
      <c r="PB30" s="154"/>
      <c r="PC30" s="154"/>
      <c r="PD30" s="154"/>
      <c r="PE30" s="154"/>
      <c r="PF30" s="154"/>
      <c r="PG30" s="154"/>
      <c r="PH30" s="154"/>
      <c r="PI30" s="154"/>
      <c r="PJ30" s="154"/>
      <c r="PK30" s="154"/>
      <c r="PL30" s="154"/>
      <c r="PM30" s="154"/>
      <c r="PN30" s="154"/>
      <c r="PO30" s="154"/>
      <c r="PP30" s="154"/>
      <c r="PQ30" s="154"/>
      <c r="PR30" s="154"/>
      <c r="PS30" s="154"/>
      <c r="PT30" s="154"/>
      <c r="PU30" s="154"/>
      <c r="PV30" s="154"/>
      <c r="PW30" s="154"/>
      <c r="PX30" s="154"/>
      <c r="PY30" s="154"/>
      <c r="PZ30" s="154"/>
      <c r="QA30" s="154"/>
      <c r="QB30" s="154"/>
      <c r="QC30" s="154"/>
      <c r="QD30" s="154"/>
      <c r="QE30" s="154"/>
      <c r="QF30" s="154"/>
      <c r="QG30" s="154"/>
      <c r="QH30" s="154"/>
      <c r="QI30" s="154"/>
      <c r="QJ30" s="154"/>
      <c r="QK30" s="154"/>
      <c r="QL30" s="154"/>
      <c r="QM30" s="154"/>
      <c r="QN30" s="154"/>
      <c r="QO30" s="154"/>
      <c r="QP30" s="154"/>
      <c r="QQ30" s="154"/>
      <c r="QR30" s="154"/>
      <c r="QS30" s="154"/>
      <c r="QT30" s="154"/>
      <c r="QU30" s="154"/>
      <c r="QV30" s="154"/>
      <c r="QW30" s="154"/>
      <c r="QX30" s="154"/>
      <c r="QY30" s="154"/>
      <c r="QZ30" s="154"/>
      <c r="RA30" s="154"/>
      <c r="RB30" s="154"/>
      <c r="RC30" s="154"/>
      <c r="RD30" s="154"/>
      <c r="RE30" s="154"/>
      <c r="RF30" s="154"/>
      <c r="RG30" s="154"/>
      <c r="RH30" s="154"/>
      <c r="RI30" s="154"/>
      <c r="RJ30" s="154"/>
      <c r="RK30" s="154"/>
      <c r="RL30" s="154"/>
      <c r="RM30" s="154"/>
      <c r="RN30" s="154"/>
      <c r="RO30" s="154"/>
      <c r="RP30" s="154"/>
      <c r="RQ30" s="154"/>
      <c r="RR30" s="154"/>
      <c r="RS30" s="154"/>
      <c r="RT30" s="154"/>
      <c r="RU30" s="154"/>
      <c r="RV30" s="154"/>
      <c r="RW30" s="154"/>
      <c r="RX30" s="154"/>
      <c r="RY30" s="154"/>
      <c r="RZ30" s="154"/>
      <c r="SA30" s="154"/>
      <c r="SB30" s="154"/>
      <c r="SC30" s="154"/>
      <c r="SD30" s="154"/>
      <c r="SE30" s="154"/>
      <c r="SF30" s="154"/>
      <c r="SG30" s="154"/>
      <c r="SH30" s="154"/>
      <c r="SI30" s="154"/>
      <c r="SJ30" s="154"/>
      <c r="SK30" s="154"/>
      <c r="SL30" s="154"/>
      <c r="SM30" s="154"/>
      <c r="SN30" s="154"/>
      <c r="SO30" s="154"/>
      <c r="SP30" s="154"/>
      <c r="SQ30" s="154"/>
      <c r="SR30" s="154"/>
      <c r="SS30" s="154"/>
      <c r="ST30" s="154"/>
      <c r="SU30" s="154"/>
      <c r="SV30" s="154"/>
      <c r="SW30" s="154"/>
      <c r="SX30" s="154"/>
      <c r="SY30" s="154"/>
      <c r="SZ30" s="154"/>
      <c r="TA30" s="154"/>
      <c r="TB30" s="154"/>
      <c r="TC30" s="154"/>
      <c r="TD30" s="154"/>
      <c r="TE30" s="154"/>
      <c r="TF30" s="154"/>
      <c r="TG30" s="154"/>
      <c r="TH30" s="154"/>
      <c r="TI30" s="154"/>
      <c r="TJ30" s="154"/>
      <c r="TK30" s="154"/>
      <c r="TL30" s="154"/>
      <c r="TM30" s="154"/>
      <c r="TN30" s="154"/>
      <c r="TO30" s="154"/>
      <c r="TP30" s="154"/>
      <c r="TQ30" s="154"/>
      <c r="TR30" s="154"/>
      <c r="TS30" s="154"/>
      <c r="TT30" s="154"/>
      <c r="TU30" s="154"/>
      <c r="TV30" s="154"/>
      <c r="TW30" s="154"/>
      <c r="TX30" s="154"/>
      <c r="TY30" s="154"/>
      <c r="TZ30" s="154"/>
      <c r="UA30" s="154"/>
      <c r="UB30" s="154"/>
      <c r="UC30" s="154"/>
      <c r="UD30" s="154"/>
      <c r="UE30" s="154"/>
      <c r="UF30" s="154"/>
      <c r="UG30" s="154"/>
      <c r="UH30" s="154"/>
      <c r="UI30" s="154"/>
      <c r="UJ30" s="154"/>
      <c r="UK30" s="154"/>
      <c r="UL30" s="154"/>
      <c r="UM30" s="154"/>
      <c r="UN30" s="154"/>
      <c r="UO30" s="154"/>
      <c r="UP30" s="154"/>
      <c r="UQ30" s="154"/>
      <c r="UR30" s="154"/>
      <c r="US30" s="154"/>
      <c r="UT30" s="154"/>
      <c r="UU30" s="154"/>
      <c r="UV30" s="154"/>
      <c r="UW30" s="154"/>
      <c r="UX30" s="154"/>
      <c r="UY30" s="154"/>
      <c r="UZ30" s="154"/>
      <c r="VA30" s="154"/>
      <c r="VB30" s="154"/>
      <c r="VC30" s="154"/>
      <c r="VD30" s="154"/>
      <c r="VE30" s="154"/>
      <c r="VF30" s="154"/>
      <c r="VG30" s="154"/>
      <c r="VH30" s="154"/>
      <c r="VI30" s="154"/>
      <c r="VJ30" s="154"/>
      <c r="VK30" s="154"/>
      <c r="VL30" s="154"/>
      <c r="VM30" s="154"/>
      <c r="VN30" s="154"/>
      <c r="VO30" s="154"/>
      <c r="VP30" s="154"/>
      <c r="VQ30" s="154"/>
      <c r="VR30" s="154"/>
      <c r="VS30" s="154"/>
      <c r="VT30" s="154"/>
      <c r="VU30" s="154"/>
      <c r="VV30" s="154"/>
      <c r="VW30" s="154"/>
      <c r="VX30" s="154"/>
      <c r="VY30" s="154"/>
      <c r="VZ30" s="154"/>
      <c r="WA30" s="154"/>
      <c r="WB30" s="154"/>
      <c r="WC30" s="154"/>
      <c r="WD30" s="154"/>
      <c r="WE30" s="154"/>
      <c r="WF30" s="154"/>
      <c r="WG30" s="154"/>
      <c r="WH30" s="154"/>
      <c r="WI30" s="154"/>
      <c r="WJ30" s="154"/>
      <c r="WK30" s="154"/>
      <c r="WL30" s="154"/>
      <c r="WM30" s="154"/>
      <c r="WN30" s="154"/>
      <c r="WO30" s="154"/>
      <c r="WP30" s="154"/>
      <c r="WQ30" s="154"/>
      <c r="WR30" s="154"/>
      <c r="WS30" s="154"/>
      <c r="WT30" s="154"/>
      <c r="WU30" s="154"/>
      <c r="WV30" s="154"/>
      <c r="WW30" s="154"/>
      <c r="WX30" s="154"/>
      <c r="WY30" s="154"/>
      <c r="WZ30" s="154"/>
      <c r="XA30" s="154"/>
      <c r="XB30" s="154"/>
      <c r="XC30" s="154"/>
      <c r="XD30" s="154"/>
      <c r="XE30" s="154"/>
      <c r="XF30" s="154"/>
      <c r="XG30" s="154"/>
      <c r="XH30" s="154"/>
      <c r="XI30" s="154"/>
      <c r="XJ30" s="154"/>
      <c r="XK30" s="154"/>
      <c r="XL30" s="154"/>
      <c r="XM30" s="154"/>
      <c r="XN30" s="154"/>
      <c r="XO30" s="154"/>
      <c r="XP30" s="154"/>
      <c r="XQ30" s="154"/>
      <c r="XR30" s="154"/>
      <c r="XS30" s="154"/>
      <c r="XT30" s="154"/>
      <c r="XU30" s="154"/>
      <c r="XV30" s="154"/>
      <c r="XW30" s="154"/>
      <c r="XX30" s="154"/>
      <c r="XY30" s="154"/>
      <c r="XZ30" s="154"/>
      <c r="YA30" s="154"/>
      <c r="YB30" s="154"/>
      <c r="YC30" s="154"/>
      <c r="YD30" s="154"/>
      <c r="YE30" s="154"/>
      <c r="YF30" s="154"/>
      <c r="YG30" s="154"/>
      <c r="YH30" s="154"/>
      <c r="YI30" s="154"/>
      <c r="YJ30" s="154"/>
      <c r="YK30" s="154"/>
      <c r="YL30" s="154"/>
      <c r="YM30" s="154"/>
      <c r="YN30" s="154"/>
      <c r="YO30" s="154"/>
      <c r="YP30" s="154"/>
      <c r="YQ30" s="154"/>
      <c r="YR30" s="154"/>
      <c r="YS30" s="154"/>
      <c r="YT30" s="154"/>
      <c r="YU30" s="154"/>
      <c r="YV30" s="154"/>
      <c r="YW30" s="154"/>
      <c r="YX30" s="154"/>
      <c r="YY30" s="154"/>
      <c r="YZ30" s="154"/>
      <c r="ZA30" s="154"/>
      <c r="ZB30" s="154"/>
      <c r="ZC30" s="154"/>
      <c r="ZD30" s="154"/>
      <c r="ZE30" s="154"/>
      <c r="ZF30" s="154"/>
      <c r="ZG30" s="154"/>
      <c r="ZH30" s="154"/>
      <c r="ZI30" s="154"/>
      <c r="ZJ30" s="154"/>
      <c r="ZK30" s="154"/>
      <c r="ZL30" s="154"/>
      <c r="ZM30" s="154"/>
      <c r="ZN30" s="154"/>
      <c r="ZO30" s="154"/>
      <c r="ZP30" s="154"/>
      <c r="ZQ30" s="154"/>
      <c r="ZR30" s="154"/>
      <c r="ZS30" s="154"/>
      <c r="ZT30" s="154"/>
      <c r="ZU30" s="154"/>
      <c r="ZV30" s="154"/>
      <c r="ZW30" s="154"/>
      <c r="ZX30" s="154"/>
      <c r="ZY30" s="154"/>
      <c r="ZZ30" s="154"/>
      <c r="AAA30" s="154"/>
      <c r="AAB30" s="154"/>
      <c r="AAC30" s="154"/>
      <c r="AAD30" s="154"/>
      <c r="AAE30" s="154"/>
      <c r="AAF30" s="154"/>
      <c r="AAG30" s="154"/>
      <c r="AAH30" s="154"/>
      <c r="AAI30" s="154"/>
      <c r="AAJ30" s="154"/>
      <c r="AAK30" s="154"/>
      <c r="AAL30" s="154"/>
      <c r="AAM30" s="154"/>
      <c r="AAN30" s="154"/>
      <c r="AAO30" s="154"/>
      <c r="AAP30" s="154"/>
      <c r="AAQ30" s="154"/>
      <c r="AAR30" s="154"/>
      <c r="AAS30" s="154"/>
      <c r="AAT30" s="154"/>
      <c r="AAU30" s="154"/>
      <c r="AAV30" s="154"/>
      <c r="AAW30" s="154"/>
      <c r="AAX30" s="154"/>
      <c r="AAY30" s="154"/>
      <c r="AAZ30" s="154"/>
      <c r="ABA30" s="154"/>
      <c r="ABB30" s="154"/>
      <c r="ABC30" s="154"/>
      <c r="ABD30" s="154"/>
      <c r="ABE30" s="154"/>
      <c r="ABF30" s="154"/>
      <c r="ABG30" s="154"/>
      <c r="ABH30" s="154"/>
      <c r="ABI30" s="154"/>
      <c r="ABJ30" s="154"/>
      <c r="ABK30" s="154"/>
      <c r="ABL30" s="154"/>
      <c r="ABM30" s="154"/>
      <c r="ABN30" s="154"/>
      <c r="ABO30" s="154"/>
      <c r="ABP30" s="154"/>
      <c r="ABQ30" s="154"/>
      <c r="ABR30" s="154"/>
      <c r="ABS30" s="154"/>
      <c r="ABT30" s="154"/>
      <c r="ABU30" s="154"/>
      <c r="ABV30" s="154"/>
      <c r="ABW30" s="154"/>
      <c r="ABX30" s="154"/>
      <c r="ABY30" s="154"/>
      <c r="ABZ30" s="154"/>
      <c r="ACA30" s="154"/>
      <c r="ACB30" s="154"/>
      <c r="ACC30" s="154"/>
      <c r="ACD30" s="154"/>
      <c r="ACE30" s="154"/>
      <c r="ACF30" s="154"/>
      <c r="ACG30" s="154"/>
      <c r="ACH30" s="154"/>
      <c r="ACI30" s="154"/>
      <c r="ACJ30" s="154"/>
      <c r="ACK30" s="154"/>
      <c r="ACL30" s="154"/>
      <c r="ACM30" s="154"/>
      <c r="ACN30" s="154"/>
      <c r="ACO30" s="154"/>
      <c r="ACP30" s="154"/>
      <c r="ACQ30" s="154"/>
      <c r="ACR30" s="154"/>
      <c r="ACS30" s="154"/>
      <c r="ACT30" s="154"/>
      <c r="ACU30" s="154"/>
      <c r="ACV30" s="154"/>
      <c r="ACW30" s="154"/>
      <c r="ACX30" s="154"/>
      <c r="ACY30" s="154"/>
      <c r="ACZ30" s="154"/>
      <c r="ADA30" s="154"/>
      <c r="ADB30" s="154"/>
      <c r="ADC30" s="154"/>
      <c r="ADD30" s="154"/>
      <c r="ADE30" s="154"/>
      <c r="ADF30" s="154"/>
      <c r="ADG30" s="154"/>
      <c r="ADH30" s="154"/>
      <c r="ADI30" s="154"/>
      <c r="ADJ30" s="154"/>
      <c r="ADK30" s="154"/>
      <c r="ADL30" s="154"/>
      <c r="ADM30" s="154"/>
      <c r="ADN30" s="154"/>
      <c r="ADO30" s="154"/>
      <c r="ADP30" s="154"/>
      <c r="ADQ30" s="154"/>
      <c r="ADR30" s="154"/>
      <c r="ADS30" s="154"/>
      <c r="ADT30" s="154"/>
      <c r="ADU30" s="154"/>
      <c r="ADV30" s="154"/>
      <c r="ADW30" s="154"/>
      <c r="ADX30" s="154"/>
      <c r="ADY30" s="154"/>
      <c r="ADZ30" s="154"/>
      <c r="AEA30" s="154"/>
      <c r="AEB30" s="154"/>
      <c r="AEC30" s="154"/>
      <c r="AED30" s="154"/>
      <c r="AEE30" s="154"/>
      <c r="AEF30" s="154"/>
      <c r="AEG30" s="154"/>
      <c r="AEH30" s="154"/>
      <c r="AEI30" s="154"/>
      <c r="AEJ30" s="154"/>
      <c r="AEK30" s="154"/>
      <c r="AEL30" s="154"/>
      <c r="AEM30" s="154"/>
      <c r="AEN30" s="154"/>
      <c r="AEO30" s="154"/>
      <c r="AEP30" s="154"/>
      <c r="AEQ30" s="154"/>
      <c r="AER30" s="154"/>
      <c r="AES30" s="154"/>
      <c r="AET30" s="154"/>
      <c r="AEU30" s="154"/>
      <c r="AEV30" s="154"/>
      <c r="AEW30" s="154"/>
      <c r="AEX30" s="154"/>
      <c r="AEY30" s="154"/>
      <c r="AEZ30" s="154"/>
      <c r="AFA30" s="154"/>
      <c r="AFB30" s="154"/>
      <c r="AFC30" s="154"/>
      <c r="AFD30" s="154"/>
      <c r="AFE30" s="154"/>
      <c r="AFF30" s="154"/>
      <c r="AFG30" s="154"/>
      <c r="AFH30" s="154"/>
      <c r="AFI30" s="154"/>
      <c r="AFJ30" s="154"/>
      <c r="AFK30" s="154"/>
      <c r="AFL30" s="154"/>
      <c r="AFM30" s="154"/>
      <c r="AFN30" s="154"/>
      <c r="AFO30" s="154"/>
      <c r="AFP30" s="154"/>
      <c r="AFQ30" s="154"/>
      <c r="AFR30" s="154"/>
      <c r="AFS30" s="154"/>
      <c r="AFT30" s="154"/>
      <c r="AFU30" s="154"/>
      <c r="AFV30" s="154"/>
      <c r="AFW30" s="154"/>
      <c r="AFX30" s="154"/>
      <c r="AFY30" s="154"/>
      <c r="AFZ30" s="154"/>
      <c r="AGA30" s="154"/>
      <c r="AGB30" s="154"/>
      <c r="AGC30" s="154"/>
      <c r="AGD30" s="154"/>
      <c r="AGE30" s="154"/>
      <c r="AGF30" s="154"/>
      <c r="AGG30" s="154"/>
      <c r="AGH30" s="154"/>
      <c r="AGI30" s="154"/>
      <c r="AGJ30" s="154"/>
      <c r="AGK30" s="154"/>
      <c r="AGL30" s="154"/>
      <c r="AGM30" s="154"/>
      <c r="AGN30" s="154"/>
      <c r="AGO30" s="154"/>
      <c r="AGP30" s="154"/>
      <c r="AGQ30" s="154"/>
      <c r="AGR30" s="154"/>
      <c r="AGS30" s="154"/>
      <c r="AGT30" s="154"/>
      <c r="AGU30" s="154"/>
      <c r="AGV30" s="154"/>
      <c r="AGW30" s="154"/>
      <c r="AGX30" s="154"/>
      <c r="AGY30" s="154"/>
      <c r="AGZ30" s="154"/>
      <c r="AHA30" s="154"/>
      <c r="AHB30" s="154"/>
      <c r="AHC30" s="154"/>
      <c r="AHD30" s="154"/>
      <c r="AHE30" s="154"/>
      <c r="AHF30" s="154"/>
      <c r="AHG30" s="154"/>
      <c r="AHH30" s="154"/>
      <c r="AHI30" s="154"/>
      <c r="AHJ30" s="154"/>
      <c r="AHK30" s="154"/>
      <c r="AHL30" s="154"/>
      <c r="AHM30" s="154"/>
      <c r="AHN30" s="154"/>
      <c r="AHO30" s="154"/>
      <c r="AHP30" s="154"/>
      <c r="AHQ30" s="154"/>
      <c r="AHR30" s="154"/>
      <c r="AHS30" s="154"/>
      <c r="AHT30" s="154"/>
      <c r="AHU30" s="154"/>
      <c r="AHV30" s="154"/>
      <c r="AHW30" s="154"/>
      <c r="AHX30" s="154"/>
      <c r="AHY30" s="154"/>
      <c r="AHZ30" s="154"/>
      <c r="AIA30" s="154"/>
      <c r="AIB30" s="154"/>
      <c r="AIC30" s="154"/>
      <c r="AID30" s="154"/>
      <c r="AIE30" s="154"/>
      <c r="AIF30" s="154"/>
      <c r="AIG30" s="154"/>
      <c r="AIH30" s="154"/>
      <c r="AII30" s="154"/>
      <c r="AIJ30" s="154"/>
      <c r="AIK30" s="154"/>
      <c r="AIL30" s="154"/>
      <c r="AIM30" s="154"/>
      <c r="AIN30" s="154"/>
      <c r="AIO30" s="154"/>
      <c r="AIP30" s="154"/>
      <c r="AIQ30" s="154"/>
      <c r="AIR30" s="154"/>
      <c r="AIS30" s="154"/>
      <c r="AIT30" s="154"/>
      <c r="AIU30" s="154"/>
      <c r="AIV30" s="154"/>
      <c r="AIW30" s="154"/>
      <c r="AIX30" s="154"/>
      <c r="AIY30" s="154"/>
      <c r="AIZ30" s="154"/>
      <c r="AJA30" s="154"/>
      <c r="AJB30" s="154"/>
      <c r="AJC30" s="154"/>
      <c r="AJD30" s="154"/>
      <c r="AJE30" s="154"/>
      <c r="AJF30" s="154"/>
      <c r="AJG30" s="154"/>
      <c r="AJH30" s="154"/>
      <c r="AJI30" s="154"/>
      <c r="AJJ30" s="154"/>
      <c r="AJK30" s="154"/>
      <c r="AJL30" s="154"/>
      <c r="AJM30" s="154"/>
      <c r="AJN30" s="154"/>
      <c r="AJO30" s="154"/>
      <c r="AJP30" s="154"/>
      <c r="AJQ30" s="154"/>
      <c r="AJR30" s="154"/>
      <c r="AJS30" s="154"/>
      <c r="AJT30" s="154"/>
      <c r="AJU30" s="154"/>
      <c r="AJV30" s="154"/>
      <c r="AJW30" s="154"/>
      <c r="AJX30" s="154"/>
      <c r="AJY30" s="154"/>
      <c r="AJZ30" s="154"/>
      <c r="AKA30" s="154"/>
      <c r="AKB30" s="154"/>
      <c r="AKC30" s="154"/>
      <c r="AKD30" s="154"/>
      <c r="AKE30" s="154"/>
      <c r="AKF30" s="154"/>
      <c r="AKG30" s="154"/>
      <c r="AKH30" s="154"/>
      <c r="AKI30" s="154"/>
      <c r="AKJ30" s="154"/>
      <c r="AKK30" s="154"/>
      <c r="AKL30" s="154"/>
      <c r="AKM30" s="154"/>
      <c r="AKN30" s="154"/>
      <c r="AKO30" s="154"/>
      <c r="AKP30" s="154"/>
      <c r="AKQ30" s="154"/>
      <c r="AKR30" s="154"/>
      <c r="AKS30" s="154"/>
      <c r="AKT30" s="154"/>
      <c r="AKU30" s="154"/>
      <c r="AKV30" s="154"/>
      <c r="AKW30" s="154"/>
      <c r="AKX30" s="154"/>
      <c r="AKY30" s="154"/>
      <c r="AKZ30" s="154"/>
      <c r="ALA30" s="154"/>
      <c r="ALB30" s="154"/>
      <c r="ALC30" s="154"/>
      <c r="ALD30" s="154"/>
      <c r="ALE30" s="154"/>
      <c r="ALF30" s="154"/>
      <c r="ALG30" s="154"/>
      <c r="ALH30" s="154"/>
      <c r="ALI30" s="154"/>
      <c r="ALJ30" s="154"/>
      <c r="ALK30" s="154"/>
      <c r="ALL30" s="154"/>
      <c r="ALM30" s="154"/>
      <c r="ALN30" s="154"/>
      <c r="ALO30" s="154"/>
      <c r="ALP30" s="154"/>
      <c r="ALQ30" s="154"/>
      <c r="ALR30" s="154"/>
      <c r="ALS30" s="154"/>
      <c r="ALT30" s="154"/>
      <c r="ALU30" s="154"/>
      <c r="ALV30" s="154"/>
      <c r="ALW30" s="154"/>
      <c r="ALX30" s="154"/>
      <c r="ALY30" s="154"/>
      <c r="ALZ30" s="154"/>
      <c r="AMA30" s="154"/>
      <c r="AMB30" s="154"/>
      <c r="AMC30" s="154"/>
      <c r="AMD30" s="154"/>
      <c r="AME30" s="154"/>
      <c r="AMF30" s="154"/>
      <c r="AMG30" s="154"/>
      <c r="AMH30" s="154"/>
      <c r="AMI30" s="154"/>
      <c r="AMJ30" s="154"/>
      <c r="AMK30" s="154"/>
      <c r="AML30" s="154"/>
      <c r="AMM30" s="154"/>
      <c r="AMN30" s="154"/>
      <c r="AMO30" s="154"/>
      <c r="AMP30" s="154"/>
      <c r="AMQ30" s="154"/>
      <c r="AMR30" s="154"/>
      <c r="AMS30" s="154"/>
      <c r="AMT30" s="154"/>
      <c r="AMU30" s="154"/>
      <c r="AMV30" s="154"/>
      <c r="AMW30" s="154"/>
      <c r="AMX30" s="154"/>
      <c r="AMY30" s="154"/>
      <c r="AMZ30" s="154"/>
      <c r="ANA30" s="154"/>
      <c r="ANB30" s="154"/>
      <c r="ANC30" s="154"/>
      <c r="AND30" s="154"/>
      <c r="ANE30" s="154"/>
      <c r="ANF30" s="154"/>
      <c r="ANG30" s="154"/>
      <c r="ANH30" s="154"/>
      <c r="ANI30" s="154"/>
      <c r="ANJ30" s="154"/>
      <c r="ANK30" s="154"/>
      <c r="ANL30" s="154"/>
      <c r="ANM30" s="154"/>
      <c r="ANN30" s="154"/>
      <c r="ANO30" s="154"/>
      <c r="ANP30" s="154"/>
      <c r="ANQ30" s="154"/>
      <c r="ANR30" s="154"/>
      <c r="ANS30" s="154"/>
      <c r="ANT30" s="154"/>
      <c r="ANU30" s="154"/>
      <c r="ANV30" s="154"/>
      <c r="ANW30" s="154"/>
      <c r="ANX30" s="154"/>
      <c r="ANY30" s="154"/>
      <c r="ANZ30" s="154"/>
      <c r="AOA30" s="154"/>
      <c r="AOB30" s="154"/>
      <c r="AOC30" s="154"/>
      <c r="AOD30" s="154"/>
      <c r="AOE30" s="154"/>
      <c r="AOF30" s="154"/>
      <c r="AOG30" s="154"/>
      <c r="AOH30" s="154"/>
      <c r="AOI30" s="154"/>
      <c r="AOJ30" s="154"/>
      <c r="AOK30" s="154"/>
      <c r="AOL30" s="154"/>
      <c r="AOM30" s="154"/>
      <c r="AON30" s="154"/>
      <c r="AOO30" s="154"/>
      <c r="AOP30" s="154"/>
      <c r="AOQ30" s="154"/>
      <c r="AOR30" s="154"/>
      <c r="AOS30" s="154"/>
      <c r="AOT30" s="154"/>
      <c r="AOU30" s="154"/>
      <c r="AOV30" s="154"/>
      <c r="AOW30" s="154"/>
      <c r="AOX30" s="154"/>
      <c r="AOY30" s="154"/>
      <c r="AOZ30" s="154"/>
      <c r="APA30" s="154"/>
      <c r="APB30" s="154"/>
      <c r="APC30" s="154"/>
      <c r="APD30" s="154"/>
      <c r="APE30" s="154"/>
      <c r="APF30" s="154"/>
      <c r="APG30" s="154"/>
      <c r="APH30" s="154"/>
      <c r="API30" s="154"/>
      <c r="APJ30" s="154"/>
      <c r="APK30" s="154"/>
      <c r="APL30" s="154"/>
      <c r="APM30" s="154"/>
      <c r="APN30" s="154"/>
      <c r="APO30" s="154"/>
      <c r="APP30" s="154"/>
      <c r="APQ30" s="154"/>
      <c r="APR30" s="154"/>
      <c r="APS30" s="154"/>
      <c r="APT30" s="154"/>
      <c r="APU30" s="154"/>
      <c r="APV30" s="154"/>
      <c r="APW30" s="154"/>
      <c r="APX30" s="154"/>
      <c r="APY30" s="154"/>
      <c r="APZ30" s="154"/>
      <c r="AQA30" s="154"/>
      <c r="AQB30" s="154"/>
      <c r="AQC30" s="154"/>
      <c r="AQD30" s="154"/>
      <c r="AQE30" s="154"/>
      <c r="AQF30" s="154"/>
      <c r="AQG30" s="154"/>
      <c r="AQH30" s="154"/>
      <c r="AQI30" s="154"/>
      <c r="AQJ30" s="154"/>
      <c r="AQK30" s="154"/>
      <c r="AQL30" s="154"/>
      <c r="AQM30" s="154"/>
      <c r="AQN30" s="154"/>
      <c r="AQO30" s="154"/>
      <c r="AQP30" s="154"/>
      <c r="AQQ30" s="154"/>
      <c r="AQR30" s="154"/>
      <c r="AQS30" s="154"/>
      <c r="AQT30" s="154"/>
      <c r="AQU30" s="154"/>
      <c r="AQV30" s="154"/>
      <c r="AQW30" s="154"/>
      <c r="AQX30" s="154"/>
      <c r="AQY30" s="154"/>
      <c r="AQZ30" s="154"/>
      <c r="ARA30" s="154"/>
      <c r="ARB30" s="154"/>
      <c r="ARC30" s="154"/>
      <c r="ARD30" s="154"/>
      <c r="ARE30" s="154"/>
      <c r="ARF30" s="154"/>
      <c r="ARG30" s="154"/>
      <c r="ARH30" s="154"/>
      <c r="ARI30" s="154"/>
      <c r="ARJ30" s="154"/>
      <c r="ARK30" s="154"/>
      <c r="ARL30" s="154"/>
      <c r="ARM30" s="154"/>
      <c r="ARN30" s="154"/>
      <c r="ARO30" s="154"/>
      <c r="ARP30" s="154"/>
      <c r="ARQ30" s="154"/>
      <c r="ARR30" s="154"/>
      <c r="ARS30" s="154"/>
      <c r="ART30" s="154"/>
      <c r="ARU30" s="154"/>
      <c r="ARV30" s="154"/>
      <c r="ARW30" s="154"/>
      <c r="ARX30" s="154"/>
      <c r="ARY30" s="154"/>
      <c r="ARZ30" s="154"/>
      <c r="ASA30" s="154"/>
      <c r="ASB30" s="154"/>
      <c r="ASC30" s="154"/>
      <c r="ASD30" s="154"/>
      <c r="ASE30" s="154"/>
      <c r="ASF30" s="154"/>
      <c r="ASG30" s="154"/>
      <c r="ASH30" s="154"/>
      <c r="ASI30" s="154"/>
      <c r="ASJ30" s="154"/>
      <c r="ASK30" s="154"/>
      <c r="ASL30" s="154"/>
      <c r="ASM30" s="154"/>
      <c r="ASN30" s="154"/>
      <c r="ASO30" s="154"/>
      <c r="ASP30" s="154"/>
      <c r="ASQ30" s="154"/>
      <c r="ASR30" s="154"/>
      <c r="ASS30" s="154"/>
      <c r="AST30" s="154"/>
      <c r="ASU30" s="154"/>
      <c r="ASV30" s="154"/>
      <c r="ASW30" s="154"/>
      <c r="ASX30" s="154"/>
      <c r="ASY30" s="154"/>
      <c r="ASZ30" s="154"/>
      <c r="ATA30" s="154"/>
      <c r="ATB30" s="154"/>
      <c r="ATC30" s="154"/>
      <c r="ATD30" s="154"/>
      <c r="ATE30" s="154"/>
      <c r="ATF30" s="154"/>
      <c r="ATG30" s="154"/>
      <c r="ATH30" s="154"/>
      <c r="ATI30" s="154"/>
      <c r="ATJ30" s="154"/>
      <c r="ATK30" s="154"/>
      <c r="ATL30" s="154"/>
      <c r="ATM30" s="154"/>
      <c r="ATN30" s="154"/>
      <c r="ATO30" s="154"/>
      <c r="ATP30" s="154"/>
      <c r="ATQ30" s="154"/>
      <c r="ATR30" s="154"/>
      <c r="ATS30" s="154"/>
      <c r="ATT30" s="154"/>
      <c r="ATU30" s="154"/>
      <c r="ATV30" s="154"/>
      <c r="ATW30" s="154"/>
      <c r="ATX30" s="154"/>
      <c r="ATY30" s="154"/>
      <c r="ATZ30" s="154"/>
      <c r="AUA30" s="154"/>
      <c r="AUB30" s="154"/>
      <c r="AUC30" s="154"/>
      <c r="AUD30" s="154"/>
      <c r="AUE30" s="154"/>
      <c r="AUF30" s="154"/>
      <c r="AUG30" s="154"/>
      <c r="AUH30" s="154"/>
      <c r="AUI30" s="154"/>
      <c r="AUJ30" s="154"/>
      <c r="AUK30" s="154"/>
      <c r="AUL30" s="154"/>
      <c r="AUM30" s="154"/>
      <c r="AUN30" s="154"/>
      <c r="AUO30" s="154"/>
      <c r="AUP30" s="154"/>
      <c r="AUQ30" s="154"/>
      <c r="AUR30" s="154"/>
      <c r="AUS30" s="154"/>
      <c r="AUT30" s="154"/>
      <c r="AUU30" s="154"/>
      <c r="AUV30" s="154"/>
      <c r="AUW30" s="154"/>
      <c r="AUX30" s="154"/>
      <c r="AUY30" s="154"/>
      <c r="AUZ30" s="154"/>
      <c r="AVA30" s="154"/>
      <c r="AVB30" s="154"/>
      <c r="AVC30" s="154"/>
      <c r="AVD30" s="154"/>
      <c r="AVE30" s="154"/>
      <c r="AVF30" s="154"/>
      <c r="AVG30" s="154"/>
      <c r="AVH30" s="154"/>
      <c r="AVI30" s="154"/>
      <c r="AVJ30" s="154"/>
      <c r="AVK30" s="154"/>
      <c r="AVL30" s="154"/>
      <c r="AVM30" s="154"/>
      <c r="AVN30" s="154"/>
      <c r="AVO30" s="154"/>
      <c r="AVP30" s="154"/>
      <c r="AVQ30" s="154"/>
      <c r="AVR30" s="154"/>
      <c r="AVS30" s="154"/>
      <c r="AVT30" s="154"/>
      <c r="AVU30" s="154"/>
      <c r="AVV30" s="154"/>
      <c r="AVW30" s="154"/>
      <c r="AVX30" s="154"/>
      <c r="AVY30" s="154"/>
      <c r="AVZ30" s="154"/>
      <c r="AWA30" s="154"/>
      <c r="AWB30" s="154"/>
      <c r="AWC30" s="154"/>
      <c r="AWD30" s="154"/>
      <c r="AWE30" s="154"/>
      <c r="AWF30" s="154"/>
      <c r="AWG30" s="154"/>
      <c r="AWH30" s="154"/>
      <c r="AWI30" s="154"/>
      <c r="AWJ30" s="154"/>
      <c r="AWK30" s="154"/>
      <c r="AWL30" s="154"/>
      <c r="AWM30" s="154"/>
      <c r="AWN30" s="154"/>
      <c r="AWO30" s="154"/>
      <c r="AWP30" s="154"/>
      <c r="AWQ30" s="154"/>
      <c r="AWR30" s="154"/>
      <c r="AWS30" s="154"/>
      <c r="AWT30" s="154"/>
      <c r="AWU30" s="154"/>
      <c r="AWV30" s="154"/>
      <c r="AWW30" s="154"/>
      <c r="AWX30" s="154"/>
      <c r="AWY30" s="154"/>
      <c r="AWZ30" s="154"/>
      <c r="AXA30" s="154"/>
      <c r="AXB30" s="154"/>
      <c r="AXC30" s="154"/>
      <c r="AXD30" s="154"/>
      <c r="AXE30" s="154"/>
      <c r="AXF30" s="154"/>
      <c r="AXG30" s="154"/>
      <c r="AXH30" s="154"/>
      <c r="AXI30" s="154"/>
      <c r="AXJ30" s="154"/>
      <c r="AXK30" s="154"/>
      <c r="AXL30" s="154"/>
      <c r="AXM30" s="154"/>
      <c r="AXN30" s="154"/>
      <c r="AXO30" s="154"/>
      <c r="AXP30" s="154"/>
      <c r="AXQ30" s="154"/>
      <c r="AXR30" s="154"/>
      <c r="AXS30" s="154"/>
      <c r="AXT30" s="154"/>
      <c r="AXU30" s="154"/>
      <c r="AXV30" s="154"/>
      <c r="AXW30" s="154"/>
      <c r="AXX30" s="154"/>
      <c r="AXY30" s="154"/>
      <c r="AXZ30" s="154"/>
      <c r="AYA30" s="154"/>
      <c r="AYB30" s="154"/>
      <c r="AYC30" s="154"/>
      <c r="AYD30" s="154"/>
      <c r="AYE30" s="154"/>
      <c r="AYF30" s="154"/>
      <c r="AYG30" s="154"/>
      <c r="AYH30" s="154"/>
      <c r="AYI30" s="154"/>
      <c r="AYJ30" s="154"/>
      <c r="AYK30" s="154"/>
      <c r="AYL30" s="154"/>
      <c r="AYM30" s="154"/>
      <c r="AYN30" s="154"/>
      <c r="AYO30" s="154"/>
      <c r="AYP30" s="154"/>
      <c r="AYQ30" s="154"/>
      <c r="AYR30" s="154"/>
      <c r="AYS30" s="154"/>
      <c r="AYT30" s="154"/>
      <c r="AYU30" s="154"/>
      <c r="AYV30" s="154"/>
      <c r="AYW30" s="154"/>
      <c r="AYX30" s="154"/>
      <c r="AYY30" s="154"/>
      <c r="AYZ30" s="154"/>
      <c r="AZA30" s="154"/>
      <c r="AZB30" s="154"/>
      <c r="AZC30" s="154"/>
      <c r="AZD30" s="154"/>
      <c r="AZE30" s="154"/>
      <c r="AZF30" s="154"/>
      <c r="AZG30" s="154"/>
      <c r="AZH30" s="154"/>
      <c r="AZI30" s="154"/>
      <c r="AZJ30" s="154"/>
      <c r="AZK30" s="154"/>
      <c r="AZL30" s="154"/>
      <c r="AZM30" s="154"/>
      <c r="AZN30" s="154"/>
      <c r="AZO30" s="154"/>
      <c r="AZP30" s="154"/>
      <c r="AZQ30" s="154"/>
      <c r="AZR30" s="154"/>
      <c r="AZS30" s="154"/>
      <c r="AZT30" s="154"/>
      <c r="AZU30" s="154"/>
      <c r="AZV30" s="154"/>
      <c r="AZW30" s="154"/>
      <c r="AZX30" s="154"/>
      <c r="AZY30" s="154"/>
      <c r="AZZ30" s="154"/>
      <c r="BAA30" s="154"/>
      <c r="BAB30" s="154"/>
      <c r="BAC30" s="154"/>
      <c r="BAD30" s="154"/>
      <c r="BAE30" s="154"/>
      <c r="BAF30" s="154"/>
      <c r="BAG30" s="154"/>
      <c r="BAH30" s="154"/>
      <c r="BAI30" s="154"/>
      <c r="BAJ30" s="154"/>
      <c r="BAK30" s="154"/>
      <c r="BAL30" s="154"/>
      <c r="BAM30" s="154"/>
      <c r="BAN30" s="154"/>
      <c r="BAO30" s="154"/>
      <c r="BAP30" s="154"/>
      <c r="BAQ30" s="154"/>
      <c r="BAR30" s="154"/>
      <c r="BAS30" s="154"/>
      <c r="BAT30" s="154"/>
      <c r="BAU30" s="154"/>
      <c r="BAV30" s="154"/>
      <c r="BAW30" s="154"/>
      <c r="BAX30" s="154"/>
      <c r="BAY30" s="154"/>
      <c r="BAZ30" s="154"/>
      <c r="BBA30" s="154"/>
      <c r="BBB30" s="154"/>
      <c r="BBC30" s="154"/>
      <c r="BBD30" s="154"/>
      <c r="BBE30" s="154"/>
      <c r="BBF30" s="154"/>
      <c r="BBG30" s="154"/>
      <c r="BBH30" s="154"/>
      <c r="BBI30" s="154"/>
      <c r="BBJ30" s="154"/>
      <c r="BBK30" s="154"/>
      <c r="BBL30" s="154"/>
      <c r="BBM30" s="154"/>
      <c r="BBN30" s="154"/>
      <c r="BBO30" s="154"/>
      <c r="BBP30" s="154"/>
      <c r="BBQ30" s="154"/>
      <c r="BBR30" s="154"/>
      <c r="BBS30" s="154"/>
      <c r="BBT30" s="154"/>
      <c r="BBU30" s="154"/>
      <c r="BBV30" s="154"/>
      <c r="BBW30" s="154"/>
      <c r="BBX30" s="154"/>
      <c r="BBY30" s="154"/>
      <c r="BBZ30" s="154"/>
      <c r="BCA30" s="154"/>
      <c r="BCB30" s="154"/>
      <c r="BCC30" s="154"/>
      <c r="BCD30" s="154"/>
      <c r="BCE30" s="154"/>
      <c r="BCF30" s="154"/>
      <c r="BCG30" s="154"/>
      <c r="BCH30" s="154"/>
      <c r="BCI30" s="154"/>
      <c r="BCJ30" s="154"/>
      <c r="BCK30" s="154"/>
      <c r="BCL30" s="154"/>
      <c r="BCM30" s="154"/>
      <c r="BCN30" s="154"/>
      <c r="BCO30" s="154"/>
      <c r="BCP30" s="154"/>
      <c r="BCQ30" s="154"/>
      <c r="BCR30" s="154"/>
      <c r="BCS30" s="154"/>
      <c r="BCT30" s="154"/>
      <c r="BCU30" s="154"/>
      <c r="BCV30" s="154"/>
      <c r="BCW30" s="154"/>
      <c r="BCX30" s="154"/>
      <c r="BCY30" s="154"/>
      <c r="BCZ30" s="154"/>
      <c r="BDA30" s="154"/>
      <c r="BDB30" s="154"/>
      <c r="BDC30" s="154"/>
      <c r="BDD30" s="154"/>
      <c r="BDE30" s="154"/>
      <c r="BDF30" s="154"/>
      <c r="BDG30" s="154"/>
      <c r="BDH30" s="154"/>
      <c r="BDI30" s="154"/>
      <c r="BDJ30" s="154"/>
      <c r="BDK30" s="154"/>
      <c r="BDL30" s="154"/>
      <c r="BDM30" s="154"/>
      <c r="BDN30" s="154"/>
      <c r="BDO30" s="154"/>
      <c r="BDP30" s="154"/>
      <c r="BDQ30" s="154"/>
      <c r="BDR30" s="154"/>
      <c r="BDS30" s="154"/>
      <c r="BDT30" s="154"/>
      <c r="BDU30" s="154"/>
      <c r="BDV30" s="154"/>
      <c r="BDW30" s="154"/>
      <c r="BDX30" s="154"/>
      <c r="BDY30" s="154"/>
      <c r="BDZ30" s="154"/>
      <c r="BEA30" s="154"/>
      <c r="BEB30" s="154"/>
      <c r="BEC30" s="154"/>
      <c r="BED30" s="154"/>
      <c r="BEE30" s="154"/>
      <c r="BEF30" s="154"/>
      <c r="BEG30" s="154"/>
      <c r="BEH30" s="154"/>
      <c r="BEI30" s="154"/>
      <c r="BEJ30" s="154"/>
      <c r="BEK30" s="154"/>
      <c r="BEL30" s="154"/>
      <c r="BEM30" s="154"/>
      <c r="BEN30" s="154"/>
      <c r="BEO30" s="154"/>
      <c r="BEP30" s="154"/>
      <c r="BEQ30" s="154"/>
      <c r="BER30" s="154"/>
      <c r="BES30" s="154"/>
      <c r="BET30" s="154"/>
      <c r="BEU30" s="154"/>
      <c r="BEV30" s="154"/>
      <c r="BEW30" s="154"/>
      <c r="BEX30" s="154"/>
      <c r="BEY30" s="154"/>
      <c r="BEZ30" s="154"/>
      <c r="BFA30" s="154"/>
      <c r="BFB30" s="154"/>
      <c r="BFC30" s="154"/>
      <c r="BFD30" s="154"/>
      <c r="BFE30" s="154"/>
      <c r="BFF30" s="154"/>
      <c r="BFG30" s="154"/>
      <c r="BFH30" s="154"/>
      <c r="BFI30" s="154"/>
      <c r="BFJ30" s="154"/>
      <c r="BFK30" s="154"/>
      <c r="BFL30" s="154"/>
      <c r="BFM30" s="154"/>
      <c r="BFN30" s="154"/>
      <c r="BFO30" s="154"/>
      <c r="BFP30" s="154"/>
      <c r="BFQ30" s="154"/>
      <c r="BFR30" s="154"/>
      <c r="BFS30" s="154"/>
      <c r="BFT30" s="154"/>
      <c r="BFU30" s="154"/>
      <c r="BFV30" s="154"/>
      <c r="BFW30" s="154"/>
      <c r="BFX30" s="154"/>
      <c r="BFY30" s="154"/>
      <c r="BFZ30" s="154"/>
      <c r="BGA30" s="154"/>
      <c r="BGB30" s="154"/>
      <c r="BGC30" s="154"/>
      <c r="BGD30" s="154"/>
      <c r="BGE30" s="154"/>
      <c r="BGF30" s="154"/>
      <c r="BGG30" s="154"/>
      <c r="BGH30" s="154"/>
      <c r="BGI30" s="154"/>
      <c r="BGJ30" s="154"/>
      <c r="BGK30" s="154"/>
      <c r="BGL30" s="154"/>
      <c r="BGM30" s="154"/>
      <c r="BGN30" s="154"/>
      <c r="BGO30" s="154"/>
      <c r="BGP30" s="154"/>
      <c r="BGQ30" s="154"/>
      <c r="BGR30" s="154"/>
      <c r="BGS30" s="154"/>
      <c r="BGT30" s="154"/>
      <c r="BGU30" s="154"/>
      <c r="BGV30" s="154"/>
      <c r="BGW30" s="154"/>
      <c r="BGX30" s="154"/>
      <c r="BGY30" s="154"/>
      <c r="BGZ30" s="154"/>
      <c r="BHA30" s="154"/>
      <c r="BHB30" s="154"/>
      <c r="BHC30" s="154"/>
      <c r="BHD30" s="154"/>
      <c r="BHE30" s="154"/>
      <c r="BHF30" s="154"/>
      <c r="BHG30" s="154"/>
      <c r="BHH30" s="154"/>
      <c r="BHI30" s="154"/>
      <c r="BHJ30" s="154"/>
      <c r="BHK30" s="154"/>
      <c r="BHL30" s="154"/>
      <c r="BHM30" s="154"/>
      <c r="BHN30" s="154"/>
      <c r="BHO30" s="154"/>
      <c r="BHP30" s="154"/>
      <c r="BHQ30" s="154"/>
      <c r="BHR30" s="154"/>
      <c r="BHS30" s="154"/>
      <c r="BHT30" s="154"/>
      <c r="BHU30" s="154"/>
      <c r="BHV30" s="154"/>
      <c r="BHW30" s="154"/>
      <c r="BHX30" s="154"/>
      <c r="BHY30" s="154"/>
      <c r="BHZ30" s="154"/>
      <c r="BIA30" s="154"/>
      <c r="BIB30" s="154"/>
      <c r="BIC30" s="154"/>
      <c r="BID30" s="154"/>
      <c r="BIE30" s="154"/>
      <c r="BIF30" s="154"/>
      <c r="BIG30" s="154"/>
      <c r="BIH30" s="154"/>
      <c r="BII30" s="154"/>
      <c r="BIJ30" s="154"/>
      <c r="BIK30" s="154"/>
      <c r="BIL30" s="154"/>
      <c r="BIM30" s="154"/>
      <c r="BIN30" s="154"/>
      <c r="BIO30" s="154"/>
      <c r="BIP30" s="154"/>
      <c r="BIQ30" s="154"/>
      <c r="BIR30" s="154"/>
      <c r="BIS30" s="154"/>
      <c r="BIT30" s="154"/>
      <c r="BIU30" s="154"/>
      <c r="BIV30" s="154"/>
      <c r="BIW30" s="154"/>
      <c r="BIX30" s="154"/>
      <c r="BIY30" s="154"/>
      <c r="BIZ30" s="154"/>
      <c r="BJA30" s="154"/>
      <c r="BJB30" s="154"/>
      <c r="BJC30" s="154"/>
      <c r="BJD30" s="154"/>
      <c r="BJE30" s="154"/>
      <c r="BJF30" s="154"/>
      <c r="BJG30" s="154"/>
      <c r="BJH30" s="154"/>
      <c r="BJI30" s="154"/>
      <c r="BJJ30" s="154"/>
      <c r="BJK30" s="154"/>
      <c r="BJL30" s="154"/>
      <c r="BJM30" s="154"/>
      <c r="BJN30" s="154"/>
      <c r="BJO30" s="154"/>
      <c r="BJP30" s="154"/>
      <c r="BJQ30" s="154"/>
      <c r="BJR30" s="154"/>
      <c r="BJS30" s="154"/>
      <c r="BJT30" s="154"/>
      <c r="BJU30" s="154"/>
      <c r="BJV30" s="154"/>
      <c r="BJW30" s="154"/>
      <c r="BJX30" s="154"/>
      <c r="BJY30" s="154"/>
      <c r="BJZ30" s="154"/>
      <c r="BKA30" s="154"/>
      <c r="BKB30" s="154"/>
      <c r="BKC30" s="154"/>
      <c r="BKD30" s="154"/>
      <c r="BKE30" s="154"/>
      <c r="BKF30" s="154"/>
      <c r="BKG30" s="154"/>
      <c r="BKH30" s="154"/>
      <c r="BKI30" s="154"/>
      <c r="BKJ30" s="154"/>
      <c r="BKK30" s="154"/>
      <c r="BKL30" s="154"/>
      <c r="BKM30" s="154"/>
      <c r="BKN30" s="154"/>
      <c r="BKO30" s="154"/>
      <c r="BKP30" s="154"/>
      <c r="BKQ30" s="154"/>
      <c r="BKR30" s="154"/>
      <c r="BKS30" s="154"/>
      <c r="BKT30" s="154"/>
      <c r="BKU30" s="154"/>
      <c r="BKV30" s="154"/>
      <c r="BKW30" s="154"/>
      <c r="BKX30" s="154"/>
      <c r="BKY30" s="154"/>
      <c r="BKZ30" s="154"/>
      <c r="BLA30" s="154"/>
      <c r="BLB30" s="154"/>
      <c r="BLC30" s="154"/>
      <c r="BLD30" s="154"/>
      <c r="BLE30" s="154"/>
      <c r="BLF30" s="154"/>
      <c r="BLG30" s="154"/>
      <c r="BLH30" s="154"/>
      <c r="BLI30" s="154"/>
      <c r="BLJ30" s="154"/>
      <c r="BLK30" s="154"/>
      <c r="BLL30" s="154"/>
      <c r="BLM30" s="154"/>
      <c r="BLN30" s="154"/>
      <c r="BLO30" s="154"/>
      <c r="BLP30" s="154"/>
      <c r="BLQ30" s="154"/>
      <c r="BLR30" s="154"/>
      <c r="BLS30" s="154"/>
      <c r="BLT30" s="154"/>
      <c r="BLU30" s="154"/>
      <c r="BLV30" s="154"/>
      <c r="BLW30" s="154"/>
      <c r="BLX30" s="154"/>
      <c r="BLY30" s="154"/>
      <c r="BLZ30" s="154"/>
      <c r="BMA30" s="154"/>
      <c r="BMB30" s="154"/>
      <c r="BMC30" s="154"/>
      <c r="BMD30" s="154"/>
      <c r="BME30" s="154"/>
      <c r="BMF30" s="154"/>
      <c r="BMG30" s="154"/>
      <c r="BMH30" s="154"/>
      <c r="BMI30" s="154"/>
      <c r="BMJ30" s="154"/>
      <c r="BMK30" s="154"/>
      <c r="BML30" s="154"/>
      <c r="BMM30" s="154"/>
      <c r="BMN30" s="154"/>
      <c r="BMO30" s="154"/>
      <c r="BMP30" s="154"/>
      <c r="BMQ30" s="154"/>
      <c r="BMR30" s="154"/>
      <c r="BMS30" s="154"/>
      <c r="BMT30" s="154"/>
      <c r="BMU30" s="154"/>
      <c r="BMV30" s="154"/>
      <c r="BMW30" s="154"/>
      <c r="BMX30" s="154"/>
      <c r="BMY30" s="154"/>
      <c r="BMZ30" s="154"/>
      <c r="BNA30" s="154"/>
      <c r="BNB30" s="154"/>
      <c r="BNC30" s="154"/>
      <c r="BND30" s="154"/>
      <c r="BNE30" s="154"/>
      <c r="BNF30" s="154"/>
      <c r="BNG30" s="154"/>
      <c r="BNH30" s="154"/>
      <c r="BNI30" s="154"/>
      <c r="BNJ30" s="154"/>
      <c r="BNK30" s="154"/>
      <c r="BNL30" s="154"/>
      <c r="BNM30" s="154"/>
      <c r="BNN30" s="154"/>
      <c r="BNO30" s="154"/>
      <c r="BNP30" s="154"/>
      <c r="BNQ30" s="154"/>
      <c r="BNR30" s="154"/>
      <c r="BNS30" s="154"/>
      <c r="BNT30" s="154"/>
      <c r="BNU30" s="154"/>
      <c r="BNV30" s="154"/>
      <c r="BNW30" s="154"/>
      <c r="BNX30" s="154"/>
      <c r="BNY30" s="154"/>
      <c r="BNZ30" s="154"/>
      <c r="BOA30" s="154"/>
      <c r="BOB30" s="154"/>
      <c r="BOC30" s="154"/>
      <c r="BOD30" s="154"/>
      <c r="BOE30" s="154"/>
      <c r="BOF30" s="154"/>
      <c r="BOG30" s="154"/>
      <c r="BOH30" s="154"/>
      <c r="BOI30" s="154"/>
      <c r="BOJ30" s="154"/>
      <c r="BOK30" s="154"/>
      <c r="BOL30" s="154"/>
      <c r="BOM30" s="154"/>
      <c r="BON30" s="154"/>
      <c r="BOO30" s="154"/>
      <c r="BOP30" s="154"/>
      <c r="BOQ30" s="154"/>
      <c r="BOR30" s="154"/>
      <c r="BOS30" s="154"/>
      <c r="BOT30" s="154"/>
      <c r="BOU30" s="154"/>
      <c r="BOV30" s="154"/>
      <c r="BOW30" s="154"/>
      <c r="BOX30" s="154"/>
      <c r="BOY30" s="154"/>
      <c r="BOZ30" s="154"/>
      <c r="BPA30" s="154"/>
      <c r="BPB30" s="154"/>
      <c r="BPC30" s="154"/>
      <c r="BPD30" s="154"/>
      <c r="BPE30" s="154"/>
      <c r="BPF30" s="154"/>
      <c r="BPG30" s="154"/>
      <c r="BPH30" s="154"/>
      <c r="BPI30" s="154"/>
      <c r="BPJ30" s="154"/>
      <c r="BPK30" s="154"/>
      <c r="BPL30" s="154"/>
      <c r="BPM30" s="154"/>
      <c r="BPN30" s="154"/>
      <c r="BPO30" s="154"/>
      <c r="BPP30" s="154"/>
      <c r="BPQ30" s="154"/>
      <c r="BPR30" s="154"/>
      <c r="BPS30" s="154"/>
      <c r="BPT30" s="154"/>
      <c r="BPU30" s="154"/>
      <c r="BPV30" s="154"/>
      <c r="BPW30" s="154"/>
      <c r="BPX30" s="154"/>
      <c r="BPY30" s="154"/>
      <c r="BPZ30" s="154"/>
      <c r="BQA30" s="154"/>
      <c r="BQB30" s="154"/>
      <c r="BQC30" s="154"/>
      <c r="BQD30" s="154"/>
      <c r="BQE30" s="154"/>
      <c r="BQF30" s="154"/>
      <c r="BQG30" s="154"/>
      <c r="BQH30" s="154"/>
      <c r="BQI30" s="154"/>
      <c r="BQJ30" s="154"/>
      <c r="BQK30" s="154"/>
      <c r="BQL30" s="154"/>
      <c r="BQM30" s="154"/>
      <c r="BQN30" s="154"/>
      <c r="BQO30" s="154"/>
      <c r="BQP30" s="154"/>
      <c r="BQQ30" s="154"/>
      <c r="BQR30" s="154"/>
      <c r="BQS30" s="154"/>
      <c r="BQT30" s="154"/>
      <c r="BQU30" s="154"/>
      <c r="BQV30" s="154"/>
      <c r="BQW30" s="154"/>
      <c r="BQX30" s="154"/>
      <c r="BQY30" s="154"/>
      <c r="BQZ30" s="154"/>
      <c r="BRA30" s="154"/>
      <c r="BRB30" s="154"/>
      <c r="BRC30" s="154"/>
      <c r="BRD30" s="154"/>
      <c r="BRE30" s="154"/>
      <c r="BRF30" s="154"/>
      <c r="BRG30" s="154"/>
      <c r="BRH30" s="154"/>
      <c r="BRI30" s="154"/>
      <c r="BRJ30" s="154"/>
      <c r="BRK30" s="154"/>
      <c r="BRL30" s="154"/>
      <c r="BRM30" s="154"/>
      <c r="BRN30" s="154"/>
      <c r="BRO30" s="154"/>
      <c r="BRP30" s="154"/>
      <c r="BRQ30" s="154"/>
      <c r="BRR30" s="154"/>
      <c r="BRS30" s="154"/>
      <c r="BRT30" s="154"/>
      <c r="BRU30" s="154"/>
      <c r="BRV30" s="154"/>
      <c r="BRW30" s="154"/>
      <c r="BRX30" s="154"/>
      <c r="BRY30" s="154"/>
      <c r="BRZ30" s="154"/>
      <c r="BSA30" s="154"/>
      <c r="BSB30" s="154"/>
      <c r="BSC30" s="154"/>
      <c r="BSD30" s="154"/>
      <c r="BSE30" s="154"/>
      <c r="BSF30" s="154"/>
      <c r="BSG30" s="154"/>
      <c r="BSH30" s="154"/>
      <c r="BSI30" s="154"/>
      <c r="BSJ30" s="154"/>
      <c r="BSK30" s="154"/>
      <c r="BSL30" s="154"/>
      <c r="BSM30" s="154"/>
      <c r="BSN30" s="154"/>
      <c r="BSO30" s="154"/>
      <c r="BSP30" s="154"/>
      <c r="BSQ30" s="154"/>
      <c r="BSR30" s="154"/>
      <c r="BSS30" s="154"/>
      <c r="BST30" s="154"/>
      <c r="BSU30" s="154"/>
      <c r="BSV30" s="154"/>
      <c r="BSW30" s="154"/>
      <c r="BSX30" s="154"/>
      <c r="BSY30" s="154"/>
      <c r="BSZ30" s="154"/>
      <c r="BTA30" s="154"/>
      <c r="BTB30" s="154"/>
      <c r="BTC30" s="154"/>
      <c r="BTD30" s="154"/>
      <c r="BTE30" s="154"/>
      <c r="BTF30" s="154"/>
      <c r="BTG30" s="154"/>
      <c r="BTH30" s="154"/>
      <c r="BTI30" s="154"/>
      <c r="BTJ30" s="154"/>
      <c r="BTK30" s="154"/>
      <c r="BTL30" s="154"/>
      <c r="BTM30" s="154"/>
      <c r="BTN30" s="154"/>
      <c r="BTO30" s="154"/>
      <c r="BTP30" s="154"/>
      <c r="BTQ30" s="154"/>
      <c r="BTR30" s="154"/>
      <c r="BTS30" s="154"/>
      <c r="BTT30" s="154"/>
      <c r="BTU30" s="154"/>
      <c r="BTV30" s="154"/>
      <c r="BTW30" s="154"/>
      <c r="BTX30" s="154"/>
      <c r="BTY30" s="154"/>
      <c r="BTZ30" s="154"/>
      <c r="BUA30" s="154"/>
      <c r="BUB30" s="154"/>
      <c r="BUC30" s="154"/>
      <c r="BUD30" s="154"/>
      <c r="BUE30" s="154"/>
      <c r="BUF30" s="154"/>
      <c r="BUG30" s="154"/>
      <c r="BUH30" s="154"/>
      <c r="BUI30" s="154"/>
      <c r="BUJ30" s="154"/>
      <c r="BUK30" s="154"/>
      <c r="BUL30" s="154"/>
      <c r="BUM30" s="154"/>
      <c r="BUN30" s="154"/>
      <c r="BUO30" s="154"/>
      <c r="BUP30" s="154"/>
      <c r="BUQ30" s="154"/>
      <c r="BUR30" s="154"/>
      <c r="BUS30" s="154"/>
      <c r="BUT30" s="154"/>
      <c r="BUU30" s="154"/>
      <c r="BUV30" s="154"/>
      <c r="BUW30" s="154"/>
      <c r="BUX30" s="154"/>
      <c r="BUY30" s="154"/>
      <c r="BUZ30" s="154"/>
      <c r="BVA30" s="154"/>
      <c r="BVB30" s="154"/>
      <c r="BVC30" s="154"/>
      <c r="BVD30" s="154"/>
      <c r="BVE30" s="154"/>
      <c r="BVF30" s="154"/>
      <c r="BVG30" s="154"/>
      <c r="BVH30" s="154"/>
      <c r="BVI30" s="154"/>
      <c r="BVJ30" s="154"/>
      <c r="BVK30" s="154"/>
      <c r="BVL30" s="154"/>
      <c r="BVM30" s="154"/>
      <c r="BVN30" s="154"/>
      <c r="BVO30" s="154"/>
      <c r="BVP30" s="154"/>
      <c r="BVQ30" s="154"/>
      <c r="BVR30" s="154"/>
      <c r="BVS30" s="154"/>
      <c r="BVT30" s="154"/>
      <c r="BVU30" s="154"/>
      <c r="BVV30" s="154"/>
      <c r="BVW30" s="154"/>
      <c r="BVX30" s="154"/>
      <c r="BVY30" s="154"/>
      <c r="BVZ30" s="154"/>
      <c r="BWA30" s="154"/>
      <c r="BWB30" s="154"/>
      <c r="BWC30" s="154"/>
      <c r="BWD30" s="154"/>
      <c r="BWE30" s="154"/>
      <c r="BWF30" s="154"/>
      <c r="BWG30" s="154"/>
      <c r="BWH30" s="154"/>
      <c r="BWI30" s="154"/>
      <c r="BWJ30" s="154"/>
      <c r="BWK30" s="154"/>
      <c r="BWL30" s="154"/>
      <c r="BWM30" s="154"/>
      <c r="BWN30" s="154"/>
      <c r="BWO30" s="154"/>
      <c r="BWP30" s="154"/>
      <c r="BWQ30" s="154"/>
      <c r="BWR30" s="154"/>
      <c r="BWS30" s="154"/>
      <c r="BWT30" s="154"/>
      <c r="BWU30" s="154"/>
      <c r="BWV30" s="154"/>
      <c r="BWW30" s="154"/>
      <c r="BWX30" s="154"/>
      <c r="BWY30" s="154"/>
      <c r="BWZ30" s="154"/>
      <c r="BXA30" s="154"/>
      <c r="BXB30" s="154"/>
      <c r="BXC30" s="154"/>
      <c r="BXD30" s="154"/>
      <c r="BXE30" s="154"/>
      <c r="BXF30" s="154"/>
      <c r="BXG30" s="154"/>
      <c r="BXH30" s="154"/>
      <c r="BXI30" s="154"/>
      <c r="BXJ30" s="154"/>
      <c r="BXK30" s="154"/>
      <c r="BXL30" s="154"/>
      <c r="BXM30" s="154"/>
      <c r="BXN30" s="154"/>
      <c r="BXO30" s="154"/>
      <c r="BXP30" s="154"/>
      <c r="BXQ30" s="154"/>
      <c r="BXR30" s="154"/>
      <c r="BXS30" s="154"/>
      <c r="BXT30" s="154"/>
      <c r="BXU30" s="154"/>
      <c r="BXV30" s="154"/>
      <c r="BXW30" s="154"/>
      <c r="BXX30" s="154"/>
      <c r="BXY30" s="154"/>
      <c r="BXZ30" s="154"/>
      <c r="BYA30" s="154"/>
      <c r="BYB30" s="154"/>
      <c r="BYC30" s="154"/>
      <c r="BYD30" s="154"/>
      <c r="BYE30" s="154"/>
      <c r="BYF30" s="154"/>
      <c r="BYG30" s="154"/>
      <c r="BYH30" s="154"/>
      <c r="BYI30" s="154"/>
      <c r="BYJ30" s="154"/>
      <c r="BYK30" s="154"/>
      <c r="BYL30" s="154"/>
      <c r="BYM30" s="154"/>
      <c r="BYN30" s="154"/>
      <c r="BYO30" s="154"/>
      <c r="BYP30" s="154"/>
      <c r="BYQ30" s="154"/>
      <c r="BYR30" s="154"/>
      <c r="BYS30" s="154"/>
      <c r="BYT30" s="154"/>
      <c r="BYU30" s="154"/>
      <c r="BYV30" s="154"/>
      <c r="BYW30" s="154"/>
      <c r="BYX30" s="154"/>
      <c r="BYY30" s="154"/>
      <c r="BYZ30" s="154"/>
      <c r="BZA30" s="154"/>
      <c r="BZB30" s="154"/>
      <c r="BZC30" s="154"/>
      <c r="BZD30" s="154"/>
      <c r="BZE30" s="154"/>
      <c r="BZF30" s="154"/>
      <c r="BZG30" s="154"/>
      <c r="BZH30" s="154"/>
      <c r="BZI30" s="154"/>
      <c r="BZJ30" s="154"/>
      <c r="BZK30" s="154"/>
      <c r="BZL30" s="154"/>
      <c r="BZM30" s="154"/>
      <c r="BZN30" s="154"/>
      <c r="BZO30" s="154"/>
      <c r="BZP30" s="154"/>
      <c r="BZQ30" s="154"/>
      <c r="BZR30" s="154"/>
      <c r="BZS30" s="154"/>
      <c r="BZT30" s="154"/>
      <c r="BZU30" s="154"/>
      <c r="BZV30" s="154"/>
      <c r="BZW30" s="154"/>
      <c r="BZX30" s="154"/>
      <c r="BZY30" s="154"/>
      <c r="BZZ30" s="154"/>
      <c r="CAA30" s="154"/>
      <c r="CAB30" s="154"/>
      <c r="CAC30" s="154"/>
      <c r="CAD30" s="154"/>
      <c r="CAE30" s="154"/>
      <c r="CAF30" s="154"/>
      <c r="CAG30" s="154"/>
      <c r="CAH30" s="154"/>
      <c r="CAI30" s="154"/>
      <c r="CAJ30" s="154"/>
      <c r="CAK30" s="154"/>
      <c r="CAL30" s="154"/>
      <c r="CAM30" s="154"/>
      <c r="CAN30" s="154"/>
      <c r="CAO30" s="154"/>
      <c r="CAP30" s="154"/>
      <c r="CAQ30" s="154"/>
      <c r="CAR30" s="154"/>
      <c r="CAS30" s="154"/>
      <c r="CAT30" s="154"/>
      <c r="CAU30" s="154"/>
      <c r="CAV30" s="154"/>
      <c r="CAW30" s="154"/>
      <c r="CAX30" s="154"/>
      <c r="CAY30" s="154"/>
      <c r="CAZ30" s="154"/>
      <c r="CBA30" s="154"/>
      <c r="CBB30" s="154"/>
      <c r="CBC30" s="154"/>
      <c r="CBD30" s="154"/>
      <c r="CBE30" s="154"/>
      <c r="CBF30" s="154"/>
      <c r="CBG30" s="154"/>
      <c r="CBH30" s="154"/>
      <c r="CBI30" s="154"/>
      <c r="CBJ30" s="154"/>
      <c r="CBK30" s="154"/>
      <c r="CBL30" s="154"/>
      <c r="CBM30" s="154"/>
      <c r="CBN30" s="154"/>
      <c r="CBO30" s="154"/>
      <c r="CBP30" s="154"/>
      <c r="CBQ30" s="154"/>
      <c r="CBR30" s="154"/>
      <c r="CBS30" s="154"/>
      <c r="CBT30" s="154"/>
      <c r="CBU30" s="154"/>
      <c r="CBV30" s="154"/>
      <c r="CBW30" s="154"/>
      <c r="CBX30" s="154"/>
      <c r="CBY30" s="154"/>
      <c r="CBZ30" s="154"/>
      <c r="CCA30" s="154"/>
      <c r="CCB30" s="154"/>
      <c r="CCC30" s="154"/>
      <c r="CCD30" s="154"/>
      <c r="CCE30" s="154"/>
      <c r="CCF30" s="154"/>
      <c r="CCG30" s="154"/>
      <c r="CCH30" s="154"/>
      <c r="CCI30" s="154"/>
      <c r="CCJ30" s="154"/>
      <c r="CCK30" s="154"/>
      <c r="CCL30" s="154"/>
      <c r="CCM30" s="154"/>
      <c r="CCN30" s="154"/>
      <c r="CCO30" s="154"/>
      <c r="CCP30" s="154"/>
      <c r="CCQ30" s="154"/>
      <c r="CCR30" s="154"/>
      <c r="CCS30" s="154"/>
      <c r="CCT30" s="154"/>
      <c r="CCU30" s="154"/>
      <c r="CCV30" s="154"/>
      <c r="CCW30" s="154"/>
      <c r="CCX30" s="154"/>
      <c r="CCY30" s="154"/>
      <c r="CCZ30" s="154"/>
      <c r="CDA30" s="154"/>
      <c r="CDB30" s="154"/>
      <c r="CDC30" s="154"/>
      <c r="CDD30" s="154"/>
      <c r="CDE30" s="154"/>
      <c r="CDF30" s="154"/>
      <c r="CDG30" s="154"/>
      <c r="CDH30" s="154"/>
      <c r="CDI30" s="154"/>
      <c r="CDJ30" s="154"/>
      <c r="CDK30" s="154"/>
      <c r="CDL30" s="154"/>
      <c r="CDM30" s="154"/>
      <c r="CDN30" s="154"/>
      <c r="CDO30" s="154"/>
      <c r="CDP30" s="154"/>
      <c r="CDQ30" s="154"/>
      <c r="CDR30" s="154"/>
      <c r="CDS30" s="154"/>
      <c r="CDT30" s="154"/>
      <c r="CDU30" s="154"/>
      <c r="CDV30" s="154"/>
      <c r="CDW30" s="154"/>
      <c r="CDX30" s="154"/>
      <c r="CDY30" s="154"/>
      <c r="CDZ30" s="154"/>
      <c r="CEA30" s="154"/>
      <c r="CEB30" s="154"/>
      <c r="CEC30" s="154"/>
      <c r="CED30" s="154"/>
      <c r="CEE30" s="154"/>
      <c r="CEF30" s="154"/>
      <c r="CEG30" s="154"/>
      <c r="CEH30" s="154"/>
      <c r="CEI30" s="154"/>
      <c r="CEJ30" s="154"/>
      <c r="CEK30" s="154"/>
      <c r="CEL30" s="154"/>
      <c r="CEM30" s="154"/>
      <c r="CEN30" s="154"/>
      <c r="CEO30" s="154"/>
      <c r="CEP30" s="154"/>
      <c r="CEQ30" s="154"/>
      <c r="CER30" s="154"/>
      <c r="CES30" s="154"/>
      <c r="CET30" s="154"/>
      <c r="CEU30" s="154"/>
      <c r="CEV30" s="154"/>
      <c r="CEW30" s="154"/>
      <c r="CEX30" s="154"/>
      <c r="CEY30" s="154"/>
      <c r="CEZ30" s="154"/>
      <c r="CFA30" s="154"/>
      <c r="CFB30" s="154"/>
      <c r="CFC30" s="154"/>
      <c r="CFD30" s="154"/>
      <c r="CFE30" s="154"/>
      <c r="CFF30" s="154"/>
      <c r="CFG30" s="154"/>
      <c r="CFH30" s="154"/>
      <c r="CFI30" s="154"/>
      <c r="CFJ30" s="154"/>
      <c r="CFK30" s="154"/>
      <c r="CFL30" s="154"/>
      <c r="CFM30" s="154"/>
      <c r="CFN30" s="154"/>
      <c r="CFO30" s="154"/>
      <c r="CFP30" s="154"/>
      <c r="CFQ30" s="154"/>
      <c r="CFR30" s="154"/>
      <c r="CFS30" s="154"/>
      <c r="CFT30" s="154"/>
      <c r="CFU30" s="154"/>
      <c r="CFV30" s="154"/>
      <c r="CFW30" s="154"/>
      <c r="CFX30" s="154"/>
      <c r="CFY30" s="154"/>
      <c r="CFZ30" s="154"/>
      <c r="CGA30" s="154"/>
      <c r="CGB30" s="154"/>
      <c r="CGC30" s="154"/>
      <c r="CGD30" s="154"/>
      <c r="CGE30" s="154"/>
      <c r="CGF30" s="154"/>
      <c r="CGG30" s="154"/>
      <c r="CGH30" s="154"/>
      <c r="CGI30" s="154"/>
      <c r="CGJ30" s="154"/>
      <c r="CGK30" s="154"/>
      <c r="CGL30" s="154"/>
      <c r="CGM30" s="154"/>
      <c r="CGN30" s="154"/>
      <c r="CGO30" s="154"/>
      <c r="CGP30" s="154"/>
      <c r="CGQ30" s="154"/>
      <c r="CGR30" s="154"/>
      <c r="CGS30" s="154"/>
      <c r="CGT30" s="154"/>
      <c r="CGU30" s="154"/>
      <c r="CGV30" s="154"/>
      <c r="CGW30" s="154"/>
      <c r="CGX30" s="154"/>
      <c r="CGY30" s="154"/>
      <c r="CGZ30" s="154"/>
      <c r="CHA30" s="154"/>
      <c r="CHB30" s="154"/>
      <c r="CHC30" s="154"/>
      <c r="CHD30" s="154"/>
      <c r="CHE30" s="154"/>
      <c r="CHF30" s="154"/>
      <c r="CHG30" s="154"/>
      <c r="CHH30" s="154"/>
      <c r="CHI30" s="154"/>
      <c r="CHJ30" s="154"/>
      <c r="CHK30" s="154"/>
      <c r="CHL30" s="154"/>
      <c r="CHM30" s="154"/>
      <c r="CHN30" s="154"/>
      <c r="CHO30" s="154"/>
      <c r="CHP30" s="154"/>
      <c r="CHQ30" s="154"/>
      <c r="CHR30" s="154"/>
      <c r="CHS30" s="154"/>
      <c r="CHT30" s="154"/>
      <c r="CHU30" s="154"/>
      <c r="CHV30" s="154"/>
      <c r="CHW30" s="154"/>
      <c r="CHX30" s="154"/>
      <c r="CHY30" s="154"/>
      <c r="CHZ30" s="154"/>
      <c r="CIA30" s="154"/>
      <c r="CIB30" s="154"/>
      <c r="CIC30" s="154"/>
      <c r="CID30" s="154"/>
      <c r="CIE30" s="154"/>
      <c r="CIF30" s="154"/>
      <c r="CIG30" s="154"/>
      <c r="CIH30" s="154"/>
      <c r="CII30" s="154"/>
      <c r="CIJ30" s="154"/>
      <c r="CIK30" s="154"/>
      <c r="CIL30" s="154"/>
      <c r="CIM30" s="154"/>
      <c r="CIN30" s="154"/>
      <c r="CIO30" s="154"/>
      <c r="CIP30" s="154"/>
      <c r="CIQ30" s="154"/>
      <c r="CIR30" s="154"/>
      <c r="CIS30" s="154"/>
      <c r="CIT30" s="154"/>
      <c r="CIU30" s="154"/>
      <c r="CIV30" s="154"/>
      <c r="CIW30" s="154"/>
      <c r="CIX30" s="154"/>
      <c r="CIY30" s="154"/>
      <c r="CIZ30" s="154"/>
      <c r="CJA30" s="154"/>
      <c r="CJB30" s="154"/>
      <c r="CJC30" s="154"/>
      <c r="CJD30" s="154"/>
      <c r="CJE30" s="154"/>
      <c r="CJF30" s="154"/>
      <c r="CJG30" s="154"/>
      <c r="CJH30" s="154"/>
      <c r="CJI30" s="154"/>
      <c r="CJJ30" s="154"/>
      <c r="CJK30" s="154"/>
      <c r="CJL30" s="154"/>
      <c r="CJM30" s="154"/>
      <c r="CJN30" s="154"/>
      <c r="CJO30" s="154"/>
      <c r="CJP30" s="154"/>
      <c r="CJQ30" s="154"/>
      <c r="CJR30" s="154"/>
      <c r="CJS30" s="154"/>
      <c r="CJT30" s="154"/>
      <c r="CJU30" s="154"/>
      <c r="CJV30" s="154"/>
      <c r="CJW30" s="154"/>
      <c r="CJX30" s="154"/>
      <c r="CJY30" s="154"/>
      <c r="CJZ30" s="154"/>
      <c r="CKA30" s="154"/>
      <c r="CKB30" s="154"/>
      <c r="CKC30" s="154"/>
      <c r="CKD30" s="154"/>
      <c r="CKE30" s="154"/>
      <c r="CKF30" s="154"/>
      <c r="CKG30" s="154"/>
      <c r="CKH30" s="154"/>
      <c r="CKI30" s="154"/>
      <c r="CKJ30" s="154"/>
      <c r="CKK30" s="154"/>
      <c r="CKL30" s="154"/>
      <c r="CKM30" s="154"/>
      <c r="CKN30" s="154"/>
      <c r="CKO30" s="154"/>
      <c r="CKP30" s="154"/>
      <c r="CKQ30" s="154"/>
      <c r="CKR30" s="154"/>
      <c r="CKS30" s="154"/>
      <c r="CKT30" s="154"/>
      <c r="CKU30" s="154"/>
      <c r="CKV30" s="154"/>
      <c r="CKW30" s="154"/>
      <c r="CKX30" s="154"/>
      <c r="CKY30" s="154"/>
      <c r="CKZ30" s="154"/>
      <c r="CLA30" s="154"/>
      <c r="CLB30" s="154"/>
      <c r="CLC30" s="154"/>
      <c r="CLD30" s="154"/>
      <c r="CLE30" s="154"/>
      <c r="CLF30" s="154"/>
      <c r="CLG30" s="154"/>
      <c r="CLH30" s="154"/>
      <c r="CLI30" s="154"/>
      <c r="CLJ30" s="154"/>
      <c r="CLK30" s="154"/>
      <c r="CLL30" s="154"/>
      <c r="CLM30" s="154"/>
      <c r="CLN30" s="154"/>
      <c r="CLO30" s="154"/>
      <c r="CLP30" s="154"/>
      <c r="CLQ30" s="154"/>
      <c r="CLR30" s="154"/>
      <c r="CLS30" s="154"/>
      <c r="CLT30" s="154"/>
      <c r="CLU30" s="154"/>
      <c r="CLV30" s="154"/>
      <c r="CLW30" s="154"/>
      <c r="CLX30" s="154"/>
      <c r="CLY30" s="154"/>
      <c r="CLZ30" s="154"/>
      <c r="CMA30" s="154"/>
      <c r="CMB30" s="154"/>
      <c r="CMC30" s="154"/>
      <c r="CMD30" s="154"/>
      <c r="CME30" s="154"/>
      <c r="CMF30" s="154"/>
      <c r="CMG30" s="154"/>
      <c r="CMH30" s="154"/>
      <c r="CMI30" s="154"/>
      <c r="CMJ30" s="154"/>
      <c r="CMK30" s="154"/>
      <c r="CML30" s="154"/>
      <c r="CMM30" s="154"/>
      <c r="CMN30" s="154"/>
      <c r="CMO30" s="154"/>
      <c r="CMP30" s="154"/>
      <c r="CMQ30" s="154"/>
      <c r="CMR30" s="154"/>
      <c r="CMS30" s="154"/>
      <c r="CMT30" s="154"/>
      <c r="CMU30" s="154"/>
      <c r="CMV30" s="154"/>
      <c r="CMW30" s="154"/>
      <c r="CMX30" s="154"/>
      <c r="CMY30" s="154"/>
      <c r="CMZ30" s="154"/>
      <c r="CNA30" s="154"/>
      <c r="CNB30" s="154"/>
      <c r="CNC30" s="154"/>
      <c r="CND30" s="154"/>
      <c r="CNE30" s="154"/>
      <c r="CNF30" s="154"/>
      <c r="CNG30" s="154"/>
      <c r="CNH30" s="154"/>
      <c r="CNI30" s="154"/>
      <c r="CNJ30" s="154"/>
      <c r="CNK30" s="154"/>
      <c r="CNL30" s="154"/>
      <c r="CNM30" s="154"/>
      <c r="CNN30" s="154"/>
      <c r="CNO30" s="154"/>
      <c r="CNP30" s="154"/>
      <c r="CNQ30" s="154"/>
      <c r="CNR30" s="154"/>
      <c r="CNS30" s="154"/>
      <c r="CNT30" s="154"/>
      <c r="CNU30" s="154"/>
      <c r="CNV30" s="154"/>
      <c r="CNW30" s="154"/>
      <c r="CNX30" s="154"/>
      <c r="CNY30" s="154"/>
      <c r="CNZ30" s="154"/>
      <c r="COA30" s="154"/>
      <c r="COB30" s="154"/>
      <c r="COC30" s="154"/>
      <c r="COD30" s="154"/>
      <c r="COE30" s="154"/>
      <c r="COF30" s="154"/>
      <c r="COG30" s="154"/>
      <c r="COH30" s="154"/>
      <c r="COI30" s="154"/>
      <c r="COJ30" s="154"/>
      <c r="COK30" s="154"/>
      <c r="COL30" s="154"/>
      <c r="COM30" s="154"/>
      <c r="CON30" s="154"/>
      <c r="COO30" s="154"/>
      <c r="COP30" s="154"/>
      <c r="COQ30" s="154"/>
      <c r="COR30" s="154"/>
      <c r="COS30" s="154"/>
      <c r="COT30" s="154"/>
      <c r="COU30" s="154"/>
      <c r="COV30" s="154"/>
      <c r="COW30" s="154"/>
      <c r="COX30" s="154"/>
      <c r="COY30" s="154"/>
      <c r="COZ30" s="154"/>
      <c r="CPA30" s="154"/>
      <c r="CPB30" s="154"/>
      <c r="CPC30" s="154"/>
      <c r="CPD30" s="154"/>
      <c r="CPE30" s="154"/>
      <c r="CPF30" s="154"/>
      <c r="CPG30" s="154"/>
      <c r="CPH30" s="154"/>
      <c r="CPI30" s="154"/>
      <c r="CPJ30" s="154"/>
      <c r="CPK30" s="154"/>
      <c r="CPL30" s="154"/>
      <c r="CPM30" s="154"/>
      <c r="CPN30" s="154"/>
      <c r="CPO30" s="154"/>
      <c r="CPP30" s="154"/>
      <c r="CPQ30" s="154"/>
      <c r="CPR30" s="154"/>
      <c r="CPS30" s="154"/>
      <c r="CPT30" s="154"/>
      <c r="CPU30" s="154"/>
      <c r="CPV30" s="154"/>
      <c r="CPW30" s="154"/>
      <c r="CPX30" s="154"/>
      <c r="CPY30" s="154"/>
      <c r="CPZ30" s="154"/>
      <c r="CQA30" s="154"/>
      <c r="CQB30" s="154"/>
      <c r="CQC30" s="154"/>
      <c r="CQD30" s="154"/>
      <c r="CQE30" s="154"/>
      <c r="CQF30" s="154"/>
      <c r="CQG30" s="154"/>
      <c r="CQH30" s="154"/>
      <c r="CQI30" s="154"/>
      <c r="CQJ30" s="154"/>
      <c r="CQK30" s="154"/>
      <c r="CQL30" s="154"/>
      <c r="CQM30" s="154"/>
      <c r="CQN30" s="154"/>
      <c r="CQO30" s="154"/>
      <c r="CQP30" s="154"/>
      <c r="CQQ30" s="154"/>
      <c r="CQR30" s="154"/>
      <c r="CQS30" s="154"/>
      <c r="CQT30" s="154"/>
      <c r="CQU30" s="154"/>
      <c r="CQV30" s="154"/>
      <c r="CQW30" s="154"/>
      <c r="CQX30" s="154"/>
      <c r="CQY30" s="154"/>
      <c r="CQZ30" s="154"/>
      <c r="CRA30" s="154"/>
      <c r="CRB30" s="154"/>
      <c r="CRC30" s="154"/>
      <c r="CRD30" s="154"/>
      <c r="CRE30" s="154"/>
      <c r="CRF30" s="154"/>
      <c r="CRG30" s="154"/>
      <c r="CRH30" s="154"/>
      <c r="CRI30" s="154"/>
      <c r="CRJ30" s="154"/>
      <c r="CRK30" s="154"/>
      <c r="CRL30" s="154"/>
      <c r="CRM30" s="154"/>
      <c r="CRN30" s="154"/>
      <c r="CRO30" s="154"/>
      <c r="CRP30" s="154"/>
      <c r="CRQ30" s="154"/>
      <c r="CRR30" s="154"/>
      <c r="CRS30" s="154"/>
      <c r="CRT30" s="154"/>
      <c r="CRU30" s="154"/>
      <c r="CRV30" s="154"/>
      <c r="CRW30" s="154"/>
      <c r="CRX30" s="154"/>
      <c r="CRY30" s="154"/>
      <c r="CRZ30" s="154"/>
      <c r="CSA30" s="154"/>
      <c r="CSB30" s="154"/>
      <c r="CSC30" s="154"/>
      <c r="CSD30" s="154"/>
      <c r="CSE30" s="154"/>
      <c r="CSF30" s="154"/>
      <c r="CSG30" s="154"/>
      <c r="CSH30" s="154"/>
      <c r="CSI30" s="154"/>
      <c r="CSJ30" s="154"/>
      <c r="CSK30" s="154"/>
      <c r="CSL30" s="154"/>
      <c r="CSM30" s="154"/>
      <c r="CSN30" s="154"/>
      <c r="CSO30" s="154"/>
      <c r="CSP30" s="154"/>
      <c r="CSQ30" s="154"/>
      <c r="CSR30" s="154"/>
      <c r="CSS30" s="154"/>
      <c r="CST30" s="154"/>
      <c r="CSU30" s="154"/>
      <c r="CSV30" s="154"/>
      <c r="CSW30" s="154"/>
      <c r="CSX30" s="154"/>
      <c r="CSY30" s="154"/>
      <c r="CSZ30" s="154"/>
      <c r="CTA30" s="154"/>
      <c r="CTB30" s="154"/>
      <c r="CTC30" s="154"/>
      <c r="CTD30" s="154"/>
      <c r="CTE30" s="154"/>
      <c r="CTF30" s="154"/>
      <c r="CTG30" s="154"/>
      <c r="CTH30" s="154"/>
      <c r="CTI30" s="154"/>
      <c r="CTJ30" s="154"/>
      <c r="CTK30" s="154"/>
      <c r="CTL30" s="154"/>
      <c r="CTM30" s="154"/>
      <c r="CTN30" s="154"/>
      <c r="CTO30" s="154"/>
      <c r="CTP30" s="154"/>
      <c r="CTQ30" s="154"/>
      <c r="CTR30" s="154"/>
      <c r="CTS30" s="154"/>
      <c r="CTT30" s="154"/>
      <c r="CTU30" s="154"/>
      <c r="CTV30" s="154"/>
      <c r="CTW30" s="154"/>
      <c r="CTX30" s="154"/>
      <c r="CTY30" s="154"/>
      <c r="CTZ30" s="154"/>
      <c r="CUA30" s="154"/>
      <c r="CUB30" s="154"/>
      <c r="CUC30" s="154"/>
      <c r="CUD30" s="154"/>
      <c r="CUE30" s="154"/>
      <c r="CUF30" s="154"/>
      <c r="CUG30" s="154"/>
      <c r="CUH30" s="154"/>
      <c r="CUI30" s="154"/>
      <c r="CUJ30" s="154"/>
      <c r="CUK30" s="154"/>
      <c r="CUL30" s="154"/>
      <c r="CUM30" s="154"/>
      <c r="CUN30" s="154"/>
      <c r="CUO30" s="154"/>
      <c r="CUP30" s="154"/>
      <c r="CUQ30" s="154"/>
      <c r="CUR30" s="154"/>
      <c r="CUS30" s="154"/>
      <c r="CUT30" s="154"/>
      <c r="CUU30" s="154"/>
      <c r="CUV30" s="154"/>
      <c r="CUW30" s="154"/>
      <c r="CUX30" s="154"/>
      <c r="CUY30" s="154"/>
      <c r="CUZ30" s="154"/>
      <c r="CVA30" s="154"/>
      <c r="CVB30" s="154"/>
      <c r="CVC30" s="154"/>
      <c r="CVD30" s="154"/>
      <c r="CVE30" s="154"/>
      <c r="CVF30" s="154"/>
      <c r="CVG30" s="154"/>
      <c r="CVH30" s="154"/>
      <c r="CVI30" s="154"/>
      <c r="CVJ30" s="154"/>
      <c r="CVK30" s="154"/>
      <c r="CVL30" s="154"/>
      <c r="CVM30" s="154"/>
      <c r="CVN30" s="154"/>
      <c r="CVO30" s="154"/>
      <c r="CVP30" s="154"/>
      <c r="CVQ30" s="154"/>
      <c r="CVR30" s="154"/>
      <c r="CVS30" s="154"/>
      <c r="CVT30" s="154"/>
      <c r="CVU30" s="154"/>
      <c r="CVV30" s="154"/>
      <c r="CVW30" s="154"/>
      <c r="CVX30" s="154"/>
      <c r="CVY30" s="154"/>
      <c r="CVZ30" s="154"/>
      <c r="CWA30" s="154"/>
      <c r="CWB30" s="154"/>
      <c r="CWC30" s="154"/>
      <c r="CWD30" s="154"/>
      <c r="CWE30" s="154"/>
      <c r="CWF30" s="154"/>
      <c r="CWG30" s="154"/>
      <c r="CWH30" s="154"/>
      <c r="CWI30" s="154"/>
      <c r="CWJ30" s="154"/>
      <c r="CWK30" s="154"/>
      <c r="CWL30" s="154"/>
      <c r="CWM30" s="154"/>
      <c r="CWN30" s="154"/>
      <c r="CWO30" s="154"/>
      <c r="CWP30" s="154"/>
      <c r="CWQ30" s="154"/>
      <c r="CWR30" s="154"/>
      <c r="CWS30" s="154"/>
      <c r="CWT30" s="154"/>
      <c r="CWU30" s="154"/>
      <c r="CWV30" s="154"/>
      <c r="CWW30" s="154"/>
      <c r="CWX30" s="154"/>
      <c r="CWY30" s="154"/>
      <c r="CWZ30" s="154"/>
      <c r="CXA30" s="154"/>
      <c r="CXB30" s="154"/>
      <c r="CXC30" s="154"/>
      <c r="CXD30" s="154"/>
      <c r="CXE30" s="154"/>
      <c r="CXF30" s="154"/>
      <c r="CXG30" s="154"/>
      <c r="CXH30" s="154"/>
      <c r="CXI30" s="154"/>
      <c r="CXJ30" s="154"/>
      <c r="CXK30" s="154"/>
      <c r="CXL30" s="154"/>
      <c r="CXM30" s="154"/>
      <c r="CXN30" s="154"/>
      <c r="CXO30" s="154"/>
      <c r="CXP30" s="154"/>
      <c r="CXQ30" s="154"/>
      <c r="CXR30" s="154"/>
      <c r="CXS30" s="154"/>
      <c r="CXT30" s="154"/>
      <c r="CXU30" s="154"/>
      <c r="CXV30" s="154"/>
      <c r="CXW30" s="154"/>
      <c r="CXX30" s="154"/>
      <c r="CXY30" s="154"/>
      <c r="CXZ30" s="154"/>
      <c r="CYA30" s="154"/>
      <c r="CYB30" s="154"/>
      <c r="CYC30" s="154"/>
      <c r="CYD30" s="154"/>
      <c r="CYE30" s="154"/>
      <c r="CYF30" s="154"/>
      <c r="CYG30" s="154"/>
      <c r="CYH30" s="154"/>
      <c r="CYI30" s="154"/>
      <c r="CYJ30" s="154"/>
      <c r="CYK30" s="154"/>
      <c r="CYL30" s="154"/>
      <c r="CYM30" s="154"/>
      <c r="CYN30" s="154"/>
      <c r="CYO30" s="154"/>
      <c r="CYP30" s="154"/>
      <c r="CYQ30" s="154"/>
      <c r="CYR30" s="154"/>
      <c r="CYS30" s="154"/>
      <c r="CYT30" s="154"/>
      <c r="CYU30" s="154"/>
      <c r="CYV30" s="154"/>
      <c r="CYW30" s="154"/>
      <c r="CYX30" s="154"/>
      <c r="CYY30" s="154"/>
      <c r="CYZ30" s="154"/>
      <c r="CZA30" s="154"/>
      <c r="CZB30" s="154"/>
      <c r="CZC30" s="154"/>
      <c r="CZD30" s="154"/>
      <c r="CZE30" s="154"/>
      <c r="CZF30" s="154"/>
      <c r="CZG30" s="154"/>
      <c r="CZH30" s="154"/>
      <c r="CZI30" s="154"/>
      <c r="CZJ30" s="154"/>
      <c r="CZK30" s="154"/>
      <c r="CZL30" s="154"/>
      <c r="CZM30" s="154"/>
      <c r="CZN30" s="154"/>
      <c r="CZO30" s="154"/>
      <c r="CZP30" s="154"/>
      <c r="CZQ30" s="154"/>
      <c r="CZR30" s="154"/>
      <c r="CZS30" s="154"/>
      <c r="CZT30" s="154"/>
      <c r="CZU30" s="154"/>
      <c r="CZV30" s="154"/>
      <c r="CZW30" s="154"/>
      <c r="CZX30" s="154"/>
      <c r="CZY30" s="154"/>
      <c r="CZZ30" s="154"/>
      <c r="DAA30" s="154"/>
      <c r="DAB30" s="154"/>
      <c r="DAC30" s="154"/>
      <c r="DAD30" s="154"/>
      <c r="DAE30" s="154"/>
      <c r="DAF30" s="154"/>
      <c r="DAG30" s="154"/>
      <c r="DAH30" s="154"/>
      <c r="DAI30" s="154"/>
      <c r="DAJ30" s="154"/>
      <c r="DAK30" s="154"/>
      <c r="DAL30" s="154"/>
      <c r="DAM30" s="154"/>
      <c r="DAN30" s="154"/>
      <c r="DAO30" s="154"/>
      <c r="DAP30" s="154"/>
      <c r="DAQ30" s="154"/>
      <c r="DAR30" s="154"/>
      <c r="DAS30" s="154"/>
      <c r="DAT30" s="154"/>
      <c r="DAU30" s="154"/>
      <c r="DAV30" s="154"/>
      <c r="DAW30" s="154"/>
      <c r="DAX30" s="154"/>
      <c r="DAY30" s="154"/>
      <c r="DAZ30" s="154"/>
      <c r="DBA30" s="154"/>
      <c r="DBB30" s="154"/>
      <c r="DBC30" s="154"/>
      <c r="DBD30" s="154"/>
      <c r="DBE30" s="154"/>
      <c r="DBF30" s="154"/>
      <c r="DBG30" s="154"/>
      <c r="DBH30" s="154"/>
      <c r="DBI30" s="154"/>
      <c r="DBJ30" s="154"/>
      <c r="DBK30" s="154"/>
      <c r="DBL30" s="154"/>
      <c r="DBM30" s="154"/>
      <c r="DBN30" s="154"/>
      <c r="DBO30" s="154"/>
      <c r="DBP30" s="154"/>
      <c r="DBQ30" s="154"/>
      <c r="DBR30" s="154"/>
      <c r="DBS30" s="154"/>
      <c r="DBT30" s="154"/>
      <c r="DBU30" s="154"/>
      <c r="DBV30" s="154"/>
      <c r="DBW30" s="154"/>
      <c r="DBX30" s="154"/>
      <c r="DBY30" s="154"/>
      <c r="DBZ30" s="154"/>
      <c r="DCA30" s="154"/>
      <c r="DCB30" s="154"/>
      <c r="DCC30" s="154"/>
      <c r="DCD30" s="154"/>
      <c r="DCE30" s="154"/>
      <c r="DCF30" s="154"/>
      <c r="DCG30" s="154"/>
      <c r="DCH30" s="154"/>
      <c r="DCI30" s="154"/>
      <c r="DCJ30" s="154"/>
      <c r="DCK30" s="154"/>
      <c r="DCL30" s="154"/>
      <c r="DCM30" s="154"/>
      <c r="DCN30" s="154"/>
      <c r="DCO30" s="154"/>
      <c r="DCP30" s="154"/>
      <c r="DCQ30" s="154"/>
      <c r="DCR30" s="154"/>
      <c r="DCS30" s="154"/>
      <c r="DCT30" s="154"/>
      <c r="DCU30" s="154"/>
      <c r="DCV30" s="154"/>
      <c r="DCW30" s="154"/>
      <c r="DCX30" s="154"/>
      <c r="DCY30" s="154"/>
      <c r="DCZ30" s="154"/>
      <c r="DDA30" s="154"/>
      <c r="DDB30" s="154"/>
      <c r="DDC30" s="154"/>
      <c r="DDD30" s="154"/>
      <c r="DDE30" s="154"/>
      <c r="DDF30" s="154"/>
      <c r="DDG30" s="154"/>
      <c r="DDH30" s="154"/>
      <c r="DDI30" s="154"/>
      <c r="DDJ30" s="154"/>
      <c r="DDK30" s="154"/>
      <c r="DDL30" s="154"/>
      <c r="DDM30" s="154"/>
      <c r="DDN30" s="154"/>
      <c r="DDO30" s="154"/>
      <c r="DDP30" s="154"/>
      <c r="DDQ30" s="154"/>
      <c r="DDR30" s="154"/>
      <c r="DDS30" s="154"/>
      <c r="DDT30" s="154"/>
      <c r="DDU30" s="154"/>
      <c r="DDV30" s="154"/>
      <c r="DDW30" s="154"/>
      <c r="DDX30" s="154"/>
      <c r="DDY30" s="154"/>
      <c r="DDZ30" s="154"/>
      <c r="DEA30" s="154"/>
      <c r="DEB30" s="154"/>
      <c r="DEC30" s="154"/>
      <c r="DED30" s="154"/>
      <c r="DEE30" s="154"/>
      <c r="DEF30" s="154"/>
      <c r="DEG30" s="154"/>
      <c r="DEH30" s="154"/>
      <c r="DEI30" s="154"/>
      <c r="DEJ30" s="154"/>
      <c r="DEK30" s="154"/>
      <c r="DEL30" s="154"/>
      <c r="DEM30" s="154"/>
      <c r="DEN30" s="154"/>
      <c r="DEO30" s="154"/>
      <c r="DEP30" s="154"/>
      <c r="DEQ30" s="154"/>
      <c r="DER30" s="154"/>
      <c r="DES30" s="154"/>
      <c r="DET30" s="154"/>
      <c r="DEU30" s="154"/>
      <c r="DEV30" s="154"/>
      <c r="DEW30" s="154"/>
      <c r="DEX30" s="154"/>
      <c r="DEY30" s="154"/>
      <c r="DEZ30" s="154"/>
      <c r="DFA30" s="154"/>
      <c r="DFB30" s="154"/>
      <c r="DFC30" s="154"/>
      <c r="DFD30" s="154"/>
      <c r="DFE30" s="154"/>
      <c r="DFF30" s="154"/>
      <c r="DFG30" s="154"/>
      <c r="DFH30" s="154"/>
      <c r="DFI30" s="154"/>
      <c r="DFJ30" s="154"/>
      <c r="DFK30" s="154"/>
      <c r="DFL30" s="154"/>
      <c r="DFM30" s="154"/>
      <c r="DFN30" s="154"/>
      <c r="DFO30" s="154"/>
      <c r="DFP30" s="154"/>
      <c r="DFQ30" s="154"/>
      <c r="DFR30" s="154"/>
      <c r="DFS30" s="154"/>
      <c r="DFT30" s="154"/>
      <c r="DFU30" s="154"/>
      <c r="DFV30" s="154"/>
      <c r="DFW30" s="154"/>
      <c r="DFX30" s="154"/>
      <c r="DFY30" s="154"/>
      <c r="DFZ30" s="154"/>
      <c r="DGA30" s="154"/>
      <c r="DGB30" s="154"/>
      <c r="DGC30" s="154"/>
      <c r="DGD30" s="154"/>
      <c r="DGE30" s="154"/>
      <c r="DGF30" s="154"/>
      <c r="DGG30" s="154"/>
      <c r="DGH30" s="154"/>
      <c r="DGI30" s="154"/>
      <c r="DGJ30" s="154"/>
      <c r="DGK30" s="154"/>
      <c r="DGL30" s="154"/>
      <c r="DGM30" s="154"/>
      <c r="DGN30" s="154"/>
      <c r="DGO30" s="154"/>
      <c r="DGP30" s="154"/>
      <c r="DGQ30" s="154"/>
      <c r="DGR30" s="154"/>
      <c r="DGS30" s="154"/>
      <c r="DGT30" s="154"/>
      <c r="DGU30" s="154"/>
      <c r="DGV30" s="154"/>
      <c r="DGW30" s="154"/>
      <c r="DGX30" s="154"/>
      <c r="DGY30" s="154"/>
      <c r="DGZ30" s="154"/>
      <c r="DHA30" s="154"/>
      <c r="DHB30" s="154"/>
      <c r="DHC30" s="154"/>
      <c r="DHD30" s="154"/>
      <c r="DHE30" s="154"/>
      <c r="DHF30" s="154"/>
      <c r="DHG30" s="154"/>
      <c r="DHH30" s="154"/>
      <c r="DHI30" s="154"/>
      <c r="DHJ30" s="154"/>
      <c r="DHK30" s="154"/>
      <c r="DHL30" s="154"/>
      <c r="DHM30" s="154"/>
      <c r="DHN30" s="154"/>
      <c r="DHO30" s="154"/>
      <c r="DHP30" s="154"/>
      <c r="DHQ30" s="154"/>
      <c r="DHR30" s="154"/>
      <c r="DHS30" s="154"/>
      <c r="DHT30" s="154"/>
      <c r="DHU30" s="154"/>
      <c r="DHV30" s="154"/>
      <c r="DHW30" s="154"/>
      <c r="DHX30" s="154"/>
      <c r="DHY30" s="154"/>
      <c r="DHZ30" s="154"/>
      <c r="DIA30" s="154"/>
      <c r="DIB30" s="154"/>
      <c r="DIC30" s="154"/>
      <c r="DID30" s="154"/>
      <c r="DIE30" s="154"/>
      <c r="DIF30" s="154"/>
      <c r="DIG30" s="154"/>
      <c r="DIH30" s="154"/>
      <c r="DII30" s="154"/>
      <c r="DIJ30" s="154"/>
      <c r="DIK30" s="154"/>
      <c r="DIL30" s="154"/>
      <c r="DIM30" s="154"/>
      <c r="DIN30" s="154"/>
      <c r="DIO30" s="154"/>
      <c r="DIP30" s="154"/>
      <c r="DIQ30" s="154"/>
      <c r="DIR30" s="154"/>
      <c r="DIS30" s="154"/>
      <c r="DIT30" s="154"/>
      <c r="DIU30" s="154"/>
      <c r="DIV30" s="154"/>
      <c r="DIW30" s="154"/>
      <c r="DIX30" s="154"/>
      <c r="DIY30" s="154"/>
      <c r="DIZ30" s="154"/>
      <c r="DJA30" s="154"/>
      <c r="DJB30" s="154"/>
      <c r="DJC30" s="154"/>
      <c r="DJD30" s="154"/>
      <c r="DJE30" s="154"/>
      <c r="DJF30" s="154"/>
      <c r="DJG30" s="154"/>
      <c r="DJH30" s="154"/>
      <c r="DJI30" s="154"/>
      <c r="DJJ30" s="154"/>
      <c r="DJK30" s="154"/>
      <c r="DJL30" s="154"/>
      <c r="DJM30" s="154"/>
      <c r="DJN30" s="154"/>
      <c r="DJO30" s="154"/>
      <c r="DJP30" s="154"/>
      <c r="DJQ30" s="154"/>
      <c r="DJR30" s="154"/>
      <c r="DJS30" s="154"/>
      <c r="DJT30" s="154"/>
      <c r="DJU30" s="154"/>
      <c r="DJV30" s="154"/>
      <c r="DJW30" s="154"/>
      <c r="DJX30" s="154"/>
      <c r="DJY30" s="154"/>
      <c r="DJZ30" s="154"/>
      <c r="DKA30" s="154"/>
      <c r="DKB30" s="154"/>
      <c r="DKC30" s="154"/>
      <c r="DKD30" s="154"/>
      <c r="DKE30" s="154"/>
      <c r="DKF30" s="154"/>
      <c r="DKG30" s="154"/>
      <c r="DKH30" s="154"/>
      <c r="DKI30" s="154"/>
      <c r="DKJ30" s="154"/>
      <c r="DKK30" s="154"/>
      <c r="DKL30" s="154"/>
      <c r="DKM30" s="154"/>
      <c r="DKN30" s="154"/>
      <c r="DKO30" s="154"/>
      <c r="DKP30" s="154"/>
      <c r="DKQ30" s="154"/>
      <c r="DKR30" s="154"/>
      <c r="DKS30" s="154"/>
      <c r="DKT30" s="154"/>
      <c r="DKU30" s="154"/>
      <c r="DKV30" s="154"/>
      <c r="DKW30" s="154"/>
      <c r="DKX30" s="154"/>
      <c r="DKY30" s="154"/>
      <c r="DKZ30" s="154"/>
      <c r="DLA30" s="154"/>
      <c r="DLB30" s="154"/>
      <c r="DLC30" s="154"/>
      <c r="DLD30" s="154"/>
      <c r="DLE30" s="154"/>
      <c r="DLF30" s="154"/>
      <c r="DLG30" s="154"/>
      <c r="DLH30" s="154"/>
      <c r="DLI30" s="154"/>
      <c r="DLJ30" s="154"/>
      <c r="DLK30" s="154"/>
      <c r="DLL30" s="154"/>
      <c r="DLM30" s="154"/>
      <c r="DLN30" s="154"/>
      <c r="DLO30" s="154"/>
      <c r="DLP30" s="154"/>
      <c r="DLQ30" s="154"/>
      <c r="DLR30" s="154"/>
      <c r="DLS30" s="154"/>
      <c r="DLT30" s="154"/>
      <c r="DLU30" s="154"/>
      <c r="DLV30" s="154"/>
      <c r="DLW30" s="154"/>
      <c r="DLX30" s="154"/>
      <c r="DLY30" s="154"/>
      <c r="DLZ30" s="154"/>
      <c r="DMA30" s="154"/>
      <c r="DMB30" s="154"/>
      <c r="DMC30" s="154"/>
      <c r="DMD30" s="154"/>
      <c r="DME30" s="154"/>
      <c r="DMF30" s="154"/>
      <c r="DMG30" s="154"/>
      <c r="DMH30" s="154"/>
      <c r="DMI30" s="154"/>
      <c r="DMJ30" s="154"/>
      <c r="DMK30" s="154"/>
      <c r="DML30" s="154"/>
      <c r="DMM30" s="154"/>
      <c r="DMN30" s="154"/>
      <c r="DMO30" s="154"/>
      <c r="DMP30" s="154"/>
      <c r="DMQ30" s="154"/>
      <c r="DMR30" s="154"/>
      <c r="DMS30" s="154"/>
      <c r="DMT30" s="154"/>
      <c r="DMU30" s="154"/>
      <c r="DMV30" s="154"/>
      <c r="DMW30" s="154"/>
      <c r="DMX30" s="154"/>
      <c r="DMY30" s="154"/>
      <c r="DMZ30" s="154"/>
      <c r="DNA30" s="154"/>
      <c r="DNB30" s="154"/>
      <c r="DNC30" s="154"/>
      <c r="DND30" s="154"/>
      <c r="DNE30" s="154"/>
      <c r="DNF30" s="154"/>
      <c r="DNG30" s="154"/>
      <c r="DNH30" s="154"/>
      <c r="DNI30" s="154"/>
      <c r="DNJ30" s="154"/>
      <c r="DNK30" s="154"/>
      <c r="DNL30" s="154"/>
      <c r="DNM30" s="154"/>
      <c r="DNN30" s="154"/>
      <c r="DNO30" s="154"/>
      <c r="DNP30" s="154"/>
      <c r="DNQ30" s="154"/>
      <c r="DNR30" s="154"/>
      <c r="DNS30" s="154"/>
      <c r="DNT30" s="154"/>
      <c r="DNU30" s="154"/>
      <c r="DNV30" s="154"/>
      <c r="DNW30" s="154"/>
      <c r="DNX30" s="154"/>
      <c r="DNY30" s="154"/>
      <c r="DNZ30" s="154"/>
      <c r="DOA30" s="154"/>
      <c r="DOB30" s="154"/>
      <c r="DOC30" s="154"/>
      <c r="DOD30" s="154"/>
      <c r="DOE30" s="154"/>
      <c r="DOF30" s="154"/>
      <c r="DOG30" s="154"/>
      <c r="DOH30" s="154"/>
      <c r="DOI30" s="154"/>
      <c r="DOJ30" s="154"/>
      <c r="DOK30" s="154"/>
      <c r="DOL30" s="154"/>
      <c r="DOM30" s="154"/>
      <c r="DON30" s="154"/>
      <c r="DOO30" s="154"/>
      <c r="DOP30" s="154"/>
      <c r="DOQ30" s="154"/>
      <c r="DOR30" s="154"/>
      <c r="DOS30" s="154"/>
      <c r="DOT30" s="154"/>
      <c r="DOU30" s="154"/>
      <c r="DOV30" s="154"/>
      <c r="DOW30" s="154"/>
      <c r="DOX30" s="154"/>
      <c r="DOY30" s="154"/>
      <c r="DOZ30" s="154"/>
      <c r="DPA30" s="154"/>
      <c r="DPB30" s="154"/>
      <c r="DPC30" s="154"/>
      <c r="DPD30" s="154"/>
      <c r="DPE30" s="154"/>
      <c r="DPF30" s="154"/>
      <c r="DPG30" s="154"/>
      <c r="DPH30" s="154"/>
      <c r="DPI30" s="154"/>
      <c r="DPJ30" s="154"/>
      <c r="DPK30" s="154"/>
      <c r="DPL30" s="154"/>
      <c r="DPM30" s="154"/>
      <c r="DPN30" s="154"/>
      <c r="DPO30" s="154"/>
      <c r="DPP30" s="154"/>
      <c r="DPQ30" s="154"/>
      <c r="DPR30" s="154"/>
      <c r="DPS30" s="154"/>
      <c r="DPT30" s="154"/>
      <c r="DPU30" s="154"/>
      <c r="DPV30" s="154"/>
      <c r="DPW30" s="154"/>
      <c r="DPX30" s="154"/>
      <c r="DPY30" s="154"/>
      <c r="DPZ30" s="154"/>
      <c r="DQA30" s="154"/>
      <c r="DQB30" s="154"/>
      <c r="DQC30" s="154"/>
      <c r="DQD30" s="154"/>
      <c r="DQE30" s="154"/>
      <c r="DQF30" s="154"/>
      <c r="DQG30" s="154"/>
      <c r="DQH30" s="154"/>
      <c r="DQI30" s="154"/>
      <c r="DQJ30" s="154"/>
      <c r="DQK30" s="154"/>
      <c r="DQL30" s="154"/>
      <c r="DQM30" s="154"/>
      <c r="DQN30" s="154"/>
      <c r="DQO30" s="154"/>
      <c r="DQP30" s="154"/>
      <c r="DQQ30" s="154"/>
      <c r="DQR30" s="154"/>
      <c r="DQS30" s="154"/>
      <c r="DQT30" s="154"/>
      <c r="DQU30" s="154"/>
      <c r="DQV30" s="154"/>
      <c r="DQW30" s="154"/>
      <c r="DQX30" s="154"/>
      <c r="DQY30" s="154"/>
      <c r="DQZ30" s="154"/>
      <c r="DRA30" s="154"/>
      <c r="DRB30" s="154"/>
      <c r="DRC30" s="154"/>
      <c r="DRD30" s="154"/>
      <c r="DRE30" s="154"/>
      <c r="DRF30" s="154"/>
      <c r="DRG30" s="154"/>
      <c r="DRH30" s="154"/>
      <c r="DRI30" s="154"/>
      <c r="DRJ30" s="154"/>
      <c r="DRK30" s="154"/>
      <c r="DRL30" s="154"/>
      <c r="DRM30" s="154"/>
      <c r="DRN30" s="154"/>
      <c r="DRO30" s="154"/>
      <c r="DRP30" s="154"/>
      <c r="DRQ30" s="154"/>
      <c r="DRR30" s="154"/>
      <c r="DRS30" s="154"/>
      <c r="DRT30" s="154"/>
      <c r="DRU30" s="154"/>
      <c r="DRV30" s="154"/>
      <c r="DRW30" s="154"/>
      <c r="DRX30" s="154"/>
      <c r="DRY30" s="154"/>
      <c r="DRZ30" s="154"/>
      <c r="DSA30" s="154"/>
      <c r="DSB30" s="154"/>
      <c r="DSC30" s="154"/>
      <c r="DSD30" s="154"/>
      <c r="DSE30" s="154"/>
      <c r="DSF30" s="154"/>
      <c r="DSG30" s="154"/>
      <c r="DSH30" s="154"/>
      <c r="DSI30" s="154"/>
      <c r="DSJ30" s="154"/>
      <c r="DSK30" s="154"/>
      <c r="DSL30" s="154"/>
      <c r="DSM30" s="154"/>
      <c r="DSN30" s="154"/>
      <c r="DSO30" s="154"/>
      <c r="DSP30" s="154"/>
      <c r="DSQ30" s="154"/>
      <c r="DSR30" s="154"/>
      <c r="DSS30" s="154"/>
      <c r="DST30" s="154"/>
      <c r="DSU30" s="154"/>
      <c r="DSV30" s="154"/>
      <c r="DSW30" s="154"/>
      <c r="DSX30" s="154"/>
      <c r="DSY30" s="154"/>
      <c r="DSZ30" s="154"/>
      <c r="DTA30" s="154"/>
      <c r="DTB30" s="154"/>
      <c r="DTC30" s="154"/>
      <c r="DTD30" s="154"/>
      <c r="DTE30" s="154"/>
      <c r="DTF30" s="154"/>
      <c r="DTG30" s="154"/>
      <c r="DTH30" s="154"/>
      <c r="DTI30" s="154"/>
      <c r="DTJ30" s="154"/>
      <c r="DTK30" s="154"/>
      <c r="DTL30" s="154"/>
      <c r="DTM30" s="154"/>
      <c r="DTN30" s="154"/>
      <c r="DTO30" s="154"/>
      <c r="DTP30" s="154"/>
      <c r="DTQ30" s="154"/>
      <c r="DTR30" s="154"/>
      <c r="DTS30" s="154"/>
      <c r="DTT30" s="154"/>
      <c r="DTU30" s="154"/>
      <c r="DTV30" s="154"/>
      <c r="DTW30" s="154"/>
      <c r="DTX30" s="154"/>
      <c r="DTY30" s="154"/>
      <c r="DTZ30" s="154"/>
      <c r="DUA30" s="154"/>
      <c r="DUB30" s="154"/>
      <c r="DUC30" s="154"/>
      <c r="DUD30" s="154"/>
      <c r="DUE30" s="154"/>
      <c r="DUF30" s="154"/>
      <c r="DUG30" s="154"/>
      <c r="DUH30" s="154"/>
      <c r="DUI30" s="154"/>
      <c r="DUJ30" s="154"/>
      <c r="DUK30" s="154"/>
      <c r="DUL30" s="154"/>
      <c r="DUM30" s="154"/>
      <c r="DUN30" s="154"/>
      <c r="DUO30" s="154"/>
      <c r="DUP30" s="154"/>
      <c r="DUQ30" s="154"/>
      <c r="DUR30" s="154"/>
      <c r="DUS30" s="154"/>
      <c r="DUT30" s="154"/>
      <c r="DUU30" s="154"/>
      <c r="DUV30" s="154"/>
      <c r="DUW30" s="154"/>
      <c r="DUX30" s="154"/>
      <c r="DUY30" s="154"/>
      <c r="DUZ30" s="154"/>
      <c r="DVA30" s="154"/>
      <c r="DVB30" s="154"/>
      <c r="DVC30" s="154"/>
      <c r="DVD30" s="154"/>
      <c r="DVE30" s="154"/>
      <c r="DVF30" s="154"/>
      <c r="DVG30" s="154"/>
      <c r="DVH30" s="154"/>
      <c r="DVI30" s="154"/>
      <c r="DVJ30" s="154"/>
      <c r="DVK30" s="154"/>
      <c r="DVL30" s="154"/>
      <c r="DVM30" s="154"/>
      <c r="DVN30" s="154"/>
      <c r="DVO30" s="154"/>
      <c r="DVP30" s="154"/>
      <c r="DVQ30" s="154"/>
      <c r="DVR30" s="154"/>
      <c r="DVS30" s="154"/>
      <c r="DVT30" s="154"/>
      <c r="DVU30" s="154"/>
      <c r="DVV30" s="154"/>
      <c r="DVW30" s="154"/>
      <c r="DVX30" s="154"/>
      <c r="DVY30" s="154"/>
      <c r="DVZ30" s="154"/>
      <c r="DWA30" s="154"/>
      <c r="DWB30" s="154"/>
      <c r="DWC30" s="154"/>
      <c r="DWD30" s="154"/>
      <c r="DWE30" s="154"/>
      <c r="DWF30" s="154"/>
      <c r="DWG30" s="154"/>
      <c r="DWH30" s="154"/>
      <c r="DWI30" s="154"/>
      <c r="DWJ30" s="154"/>
      <c r="DWK30" s="154"/>
      <c r="DWL30" s="154"/>
      <c r="DWM30" s="154"/>
      <c r="DWN30" s="154"/>
      <c r="DWO30" s="154"/>
      <c r="DWP30" s="154"/>
      <c r="DWQ30" s="154"/>
      <c r="DWR30" s="154"/>
      <c r="DWS30" s="154"/>
      <c r="DWT30" s="154"/>
      <c r="DWU30" s="154"/>
      <c r="DWV30" s="154"/>
      <c r="DWW30" s="154"/>
      <c r="DWX30" s="154"/>
      <c r="DWY30" s="154"/>
      <c r="DWZ30" s="154"/>
      <c r="DXA30" s="154"/>
      <c r="DXB30" s="154"/>
      <c r="DXC30" s="154"/>
      <c r="DXD30" s="154"/>
      <c r="DXE30" s="154"/>
      <c r="DXF30" s="154"/>
      <c r="DXG30" s="154"/>
      <c r="DXH30" s="154"/>
      <c r="DXI30" s="154"/>
      <c r="DXJ30" s="154"/>
      <c r="DXK30" s="154"/>
      <c r="DXL30" s="154"/>
      <c r="DXM30" s="154"/>
      <c r="DXN30" s="154"/>
      <c r="DXO30" s="154"/>
      <c r="DXP30" s="154"/>
      <c r="DXQ30" s="154"/>
      <c r="DXR30" s="154"/>
      <c r="DXS30" s="154"/>
      <c r="DXT30" s="154"/>
      <c r="DXU30" s="154"/>
      <c r="DXV30" s="154"/>
      <c r="DXW30" s="154"/>
      <c r="DXX30" s="154"/>
      <c r="DXY30" s="154"/>
      <c r="DXZ30" s="154"/>
      <c r="DYA30" s="154"/>
      <c r="DYB30" s="154"/>
      <c r="DYC30" s="154"/>
      <c r="DYD30" s="154"/>
      <c r="DYE30" s="154"/>
      <c r="DYF30" s="154"/>
      <c r="DYG30" s="154"/>
      <c r="DYH30" s="154"/>
      <c r="DYI30" s="154"/>
      <c r="DYJ30" s="154"/>
      <c r="DYK30" s="154"/>
      <c r="DYL30" s="154"/>
      <c r="DYM30" s="154"/>
      <c r="DYN30" s="154"/>
      <c r="DYO30" s="154"/>
      <c r="DYP30" s="154"/>
      <c r="DYQ30" s="154"/>
      <c r="DYR30" s="154"/>
      <c r="DYS30" s="154"/>
      <c r="DYT30" s="154"/>
      <c r="DYU30" s="154"/>
      <c r="DYV30" s="154"/>
      <c r="DYW30" s="154"/>
      <c r="DYX30" s="154"/>
      <c r="DYY30" s="154"/>
      <c r="DYZ30" s="154"/>
      <c r="DZA30" s="154"/>
      <c r="DZB30" s="154"/>
      <c r="DZC30" s="154"/>
      <c r="DZD30" s="154"/>
      <c r="DZE30" s="154"/>
      <c r="DZF30" s="154"/>
      <c r="DZG30" s="154"/>
      <c r="DZH30" s="154"/>
      <c r="DZI30" s="154"/>
      <c r="DZJ30" s="154"/>
      <c r="DZK30" s="154"/>
      <c r="DZL30" s="154"/>
      <c r="DZM30" s="154"/>
      <c r="DZN30" s="154"/>
      <c r="DZO30" s="154"/>
      <c r="DZP30" s="154"/>
      <c r="DZQ30" s="154"/>
      <c r="DZR30" s="154"/>
      <c r="DZS30" s="154"/>
      <c r="DZT30" s="154"/>
      <c r="DZU30" s="154"/>
      <c r="DZV30" s="154"/>
      <c r="DZW30" s="154"/>
      <c r="DZX30" s="154"/>
      <c r="DZY30" s="154"/>
      <c r="DZZ30" s="154"/>
      <c r="EAA30" s="154"/>
      <c r="EAB30" s="154"/>
      <c r="EAC30" s="154"/>
      <c r="EAD30" s="154"/>
      <c r="EAE30" s="154"/>
      <c r="EAF30" s="154"/>
      <c r="EAG30" s="154"/>
      <c r="EAH30" s="154"/>
      <c r="EAI30" s="154"/>
      <c r="EAJ30" s="154"/>
      <c r="EAK30" s="154"/>
      <c r="EAL30" s="154"/>
      <c r="EAM30" s="154"/>
      <c r="EAN30" s="154"/>
      <c r="EAO30" s="154"/>
      <c r="EAP30" s="154"/>
      <c r="EAQ30" s="154"/>
      <c r="EAR30" s="154"/>
      <c r="EAS30" s="154"/>
      <c r="EAT30" s="154"/>
      <c r="EAU30" s="154"/>
      <c r="EAV30" s="154"/>
      <c r="EAW30" s="154"/>
      <c r="EAX30" s="154"/>
      <c r="EAY30" s="154"/>
      <c r="EAZ30" s="154"/>
      <c r="EBA30" s="154"/>
      <c r="EBB30" s="154"/>
      <c r="EBC30" s="154"/>
      <c r="EBD30" s="154"/>
      <c r="EBE30" s="154"/>
      <c r="EBF30" s="154"/>
      <c r="EBG30" s="154"/>
      <c r="EBH30" s="154"/>
      <c r="EBI30" s="154"/>
      <c r="EBJ30" s="154"/>
      <c r="EBK30" s="154"/>
      <c r="EBL30" s="154"/>
      <c r="EBM30" s="154"/>
      <c r="EBN30" s="154"/>
      <c r="EBO30" s="154"/>
      <c r="EBP30" s="154"/>
      <c r="EBQ30" s="154"/>
      <c r="EBR30" s="154"/>
      <c r="EBS30" s="154"/>
      <c r="EBT30" s="154"/>
      <c r="EBU30" s="154"/>
      <c r="EBV30" s="154"/>
      <c r="EBW30" s="154"/>
      <c r="EBX30" s="154"/>
      <c r="EBY30" s="154"/>
      <c r="EBZ30" s="154"/>
      <c r="ECA30" s="154"/>
      <c r="ECB30" s="154"/>
      <c r="ECC30" s="154"/>
      <c r="ECD30" s="154"/>
      <c r="ECE30" s="154"/>
      <c r="ECF30" s="154"/>
      <c r="ECG30" s="154"/>
      <c r="ECH30" s="154"/>
      <c r="ECI30" s="154"/>
      <c r="ECJ30" s="154"/>
      <c r="ECK30" s="154"/>
      <c r="ECL30" s="154"/>
      <c r="ECM30" s="154"/>
      <c r="ECN30" s="154"/>
      <c r="ECO30" s="154"/>
      <c r="ECP30" s="154"/>
      <c r="ECQ30" s="154"/>
      <c r="ECR30" s="154"/>
      <c r="ECS30" s="154"/>
      <c r="ECT30" s="154"/>
      <c r="ECU30" s="154"/>
      <c r="ECV30" s="154"/>
      <c r="ECW30" s="154"/>
      <c r="ECX30" s="154"/>
      <c r="ECY30" s="154"/>
      <c r="ECZ30" s="154"/>
      <c r="EDA30" s="154"/>
      <c r="EDB30" s="154"/>
      <c r="EDC30" s="154"/>
      <c r="EDD30" s="154"/>
      <c r="EDE30" s="154"/>
      <c r="EDF30" s="154"/>
      <c r="EDG30" s="154"/>
      <c r="EDH30" s="154"/>
      <c r="EDI30" s="154"/>
      <c r="EDJ30" s="154"/>
      <c r="EDK30" s="154"/>
      <c r="EDL30" s="154"/>
      <c r="EDM30" s="154"/>
      <c r="EDN30" s="154"/>
      <c r="EDO30" s="154"/>
      <c r="EDP30" s="154"/>
      <c r="EDQ30" s="154"/>
      <c r="EDR30" s="154"/>
      <c r="EDS30" s="154"/>
      <c r="EDT30" s="154"/>
      <c r="EDU30" s="154"/>
      <c r="EDV30" s="154"/>
      <c r="EDW30" s="154"/>
      <c r="EDX30" s="154"/>
      <c r="EDY30" s="154"/>
      <c r="EDZ30" s="154"/>
      <c r="EEA30" s="154"/>
      <c r="EEB30" s="154"/>
      <c r="EEC30" s="154"/>
      <c r="EED30" s="154"/>
      <c r="EEE30" s="154"/>
      <c r="EEF30" s="154"/>
      <c r="EEG30" s="154"/>
      <c r="EEH30" s="154"/>
      <c r="EEI30" s="154"/>
      <c r="EEJ30" s="154"/>
      <c r="EEK30" s="154"/>
      <c r="EEL30" s="154"/>
      <c r="EEM30" s="154"/>
      <c r="EEN30" s="154"/>
      <c r="EEO30" s="154"/>
      <c r="EEP30" s="154"/>
      <c r="EEQ30" s="154"/>
      <c r="EER30" s="154"/>
      <c r="EES30" s="154"/>
      <c r="EET30" s="154"/>
      <c r="EEU30" s="154"/>
      <c r="EEV30" s="154"/>
      <c r="EEW30" s="154"/>
      <c r="EEX30" s="154"/>
      <c r="EEY30" s="154"/>
      <c r="EEZ30" s="154"/>
      <c r="EFA30" s="154"/>
      <c r="EFB30" s="154"/>
      <c r="EFC30" s="154"/>
      <c r="EFD30" s="154"/>
      <c r="EFE30" s="154"/>
      <c r="EFF30" s="154"/>
      <c r="EFG30" s="154"/>
      <c r="EFH30" s="154"/>
      <c r="EFI30" s="154"/>
      <c r="EFJ30" s="154"/>
      <c r="EFK30" s="154"/>
      <c r="EFL30" s="154"/>
      <c r="EFM30" s="154"/>
      <c r="EFN30" s="154"/>
      <c r="EFO30" s="154"/>
      <c r="EFP30" s="154"/>
      <c r="EFQ30" s="154"/>
      <c r="EFR30" s="154"/>
      <c r="EFS30" s="154"/>
      <c r="EFT30" s="154"/>
      <c r="EFU30" s="154"/>
      <c r="EFV30" s="154"/>
      <c r="EFW30" s="154"/>
      <c r="EFX30" s="154"/>
      <c r="EFY30" s="154"/>
      <c r="EFZ30" s="154"/>
      <c r="EGA30" s="154"/>
      <c r="EGB30" s="154"/>
      <c r="EGC30" s="154"/>
      <c r="EGD30" s="154"/>
      <c r="EGE30" s="154"/>
      <c r="EGF30" s="154"/>
      <c r="EGG30" s="154"/>
      <c r="EGH30" s="154"/>
      <c r="EGI30" s="154"/>
      <c r="EGJ30" s="154"/>
      <c r="EGK30" s="154"/>
      <c r="EGL30" s="154"/>
      <c r="EGM30" s="154"/>
      <c r="EGN30" s="154"/>
      <c r="EGO30" s="154"/>
      <c r="EGP30" s="154"/>
      <c r="EGQ30" s="154"/>
      <c r="EGR30" s="154"/>
      <c r="EGS30" s="154"/>
      <c r="EGT30" s="154"/>
      <c r="EGU30" s="154"/>
      <c r="EGV30" s="154"/>
      <c r="EGW30" s="154"/>
      <c r="EGX30" s="154"/>
      <c r="EGY30" s="154"/>
      <c r="EGZ30" s="154"/>
      <c r="EHA30" s="154"/>
      <c r="EHB30" s="154"/>
      <c r="EHC30" s="154"/>
      <c r="EHD30" s="154"/>
      <c r="EHE30" s="154"/>
      <c r="EHF30" s="154"/>
      <c r="EHG30" s="154"/>
      <c r="EHH30" s="154"/>
      <c r="EHI30" s="154"/>
      <c r="EHJ30" s="154"/>
      <c r="EHK30" s="154"/>
      <c r="EHL30" s="154"/>
      <c r="EHM30" s="154"/>
      <c r="EHN30" s="154"/>
      <c r="EHO30" s="154"/>
      <c r="EHP30" s="154"/>
      <c r="EHQ30" s="154"/>
      <c r="EHR30" s="154"/>
      <c r="EHS30" s="154"/>
      <c r="EHT30" s="154"/>
      <c r="EHU30" s="154"/>
      <c r="EHV30" s="154"/>
      <c r="EHW30" s="154"/>
      <c r="EHX30" s="154"/>
      <c r="EHY30" s="154"/>
      <c r="EHZ30" s="154"/>
      <c r="EIA30" s="154"/>
      <c r="EIB30" s="154"/>
      <c r="EIC30" s="154"/>
      <c r="EID30" s="154"/>
      <c r="EIE30" s="154"/>
      <c r="EIF30" s="154"/>
      <c r="EIG30" s="154"/>
      <c r="EIH30" s="154"/>
      <c r="EII30" s="154"/>
      <c r="EIJ30" s="154"/>
      <c r="EIK30" s="154"/>
      <c r="EIL30" s="154"/>
      <c r="EIM30" s="154"/>
      <c r="EIN30" s="154"/>
      <c r="EIO30" s="154"/>
      <c r="EIP30" s="154"/>
      <c r="EIQ30" s="154"/>
      <c r="EIR30" s="154"/>
      <c r="EIS30" s="154"/>
      <c r="EIT30" s="154"/>
      <c r="EIU30" s="154"/>
      <c r="EIV30" s="154"/>
      <c r="EIW30" s="154"/>
      <c r="EIX30" s="154"/>
      <c r="EIY30" s="154"/>
      <c r="EIZ30" s="154"/>
      <c r="EJA30" s="154"/>
      <c r="EJB30" s="154"/>
      <c r="EJC30" s="154"/>
      <c r="EJD30" s="154"/>
      <c r="EJE30" s="154"/>
      <c r="EJF30" s="154"/>
      <c r="EJG30" s="154"/>
      <c r="EJH30" s="154"/>
      <c r="EJI30" s="154"/>
      <c r="EJJ30" s="154"/>
      <c r="EJK30" s="154"/>
      <c r="EJL30" s="154"/>
      <c r="EJM30" s="154"/>
      <c r="EJN30" s="154"/>
      <c r="EJO30" s="154"/>
      <c r="EJP30" s="154"/>
      <c r="EJQ30" s="154"/>
      <c r="EJR30" s="154"/>
      <c r="EJS30" s="154"/>
      <c r="EJT30" s="154"/>
      <c r="EJU30" s="154"/>
      <c r="EJV30" s="154"/>
      <c r="EJW30" s="154"/>
      <c r="EJX30" s="154"/>
      <c r="EJY30" s="154"/>
      <c r="EJZ30" s="154"/>
      <c r="EKA30" s="154"/>
      <c r="EKB30" s="154"/>
      <c r="EKC30" s="154"/>
      <c r="EKD30" s="154"/>
      <c r="EKE30" s="154"/>
      <c r="EKF30" s="154"/>
      <c r="EKG30" s="154"/>
      <c r="EKH30" s="154"/>
      <c r="EKI30" s="154"/>
      <c r="EKJ30" s="154"/>
      <c r="EKK30" s="154"/>
      <c r="EKL30" s="154"/>
      <c r="EKM30" s="154"/>
      <c r="EKN30" s="154"/>
      <c r="EKO30" s="154"/>
      <c r="EKP30" s="154"/>
      <c r="EKQ30" s="154"/>
      <c r="EKR30" s="154"/>
      <c r="EKS30" s="154"/>
      <c r="EKT30" s="154"/>
      <c r="EKU30" s="154"/>
      <c r="EKV30" s="154"/>
      <c r="EKW30" s="154"/>
      <c r="EKX30" s="154"/>
      <c r="EKY30" s="154"/>
      <c r="EKZ30" s="154"/>
      <c r="ELA30" s="154"/>
      <c r="ELB30" s="154"/>
      <c r="ELC30" s="154"/>
      <c r="ELD30" s="154"/>
      <c r="ELE30" s="154"/>
      <c r="ELF30" s="154"/>
      <c r="ELG30" s="154"/>
      <c r="ELH30" s="154"/>
      <c r="ELI30" s="154"/>
      <c r="ELJ30" s="154"/>
      <c r="ELK30" s="154"/>
      <c r="ELL30" s="154"/>
      <c r="ELM30" s="154"/>
      <c r="ELN30" s="154"/>
      <c r="ELO30" s="154"/>
      <c r="ELP30" s="154"/>
      <c r="ELQ30" s="154"/>
      <c r="ELR30" s="154"/>
      <c r="ELS30" s="154"/>
      <c r="ELT30" s="154"/>
      <c r="ELU30" s="154"/>
      <c r="ELV30" s="154"/>
      <c r="ELW30" s="154"/>
      <c r="ELX30" s="154"/>
      <c r="ELY30" s="154"/>
      <c r="ELZ30" s="154"/>
      <c r="EMA30" s="154"/>
      <c r="EMB30" s="154"/>
      <c r="EMC30" s="154"/>
      <c r="EMD30" s="154"/>
      <c r="EME30" s="154"/>
      <c r="EMF30" s="154"/>
      <c r="EMG30" s="154"/>
      <c r="EMH30" s="154"/>
      <c r="EMI30" s="154"/>
      <c r="EMJ30" s="154"/>
      <c r="EMK30" s="154"/>
      <c r="EML30" s="154"/>
      <c r="EMM30" s="154"/>
      <c r="EMN30" s="154"/>
      <c r="EMO30" s="154"/>
      <c r="EMP30" s="154"/>
      <c r="EMQ30" s="154"/>
      <c r="EMR30" s="154"/>
      <c r="EMS30" s="154"/>
      <c r="EMT30" s="154"/>
      <c r="EMU30" s="154"/>
      <c r="EMV30" s="154"/>
      <c r="EMW30" s="154"/>
      <c r="EMX30" s="154"/>
      <c r="EMY30" s="154"/>
      <c r="EMZ30" s="154"/>
      <c r="ENA30" s="154"/>
      <c r="ENB30" s="154"/>
      <c r="ENC30" s="154"/>
      <c r="END30" s="154"/>
      <c r="ENE30" s="154"/>
      <c r="ENF30" s="154"/>
      <c r="ENG30" s="154"/>
      <c r="ENH30" s="154"/>
      <c r="ENI30" s="154"/>
      <c r="ENJ30" s="154"/>
      <c r="ENK30" s="154"/>
      <c r="ENL30" s="154"/>
      <c r="ENM30" s="154"/>
      <c r="ENN30" s="154"/>
      <c r="ENO30" s="154"/>
      <c r="ENP30" s="154"/>
      <c r="ENQ30" s="154"/>
      <c r="ENR30" s="154"/>
      <c r="ENS30" s="154"/>
      <c r="ENT30" s="154"/>
      <c r="ENU30" s="154"/>
      <c r="ENV30" s="154"/>
      <c r="ENW30" s="154"/>
      <c r="ENX30" s="154"/>
      <c r="ENY30" s="154"/>
      <c r="ENZ30" s="154"/>
      <c r="EOA30" s="154"/>
      <c r="EOB30" s="154"/>
      <c r="EOC30" s="154"/>
      <c r="EOD30" s="154"/>
      <c r="EOE30" s="154"/>
      <c r="EOF30" s="154"/>
      <c r="EOG30" s="154"/>
      <c r="EOH30" s="154"/>
      <c r="EOI30" s="154"/>
      <c r="EOJ30" s="154"/>
      <c r="EOK30" s="154"/>
      <c r="EOL30" s="154"/>
      <c r="EOM30" s="154"/>
      <c r="EON30" s="154"/>
      <c r="EOO30" s="154"/>
      <c r="EOP30" s="154"/>
      <c r="EOQ30" s="154"/>
      <c r="EOR30" s="154"/>
      <c r="EOS30" s="154"/>
      <c r="EOT30" s="154"/>
      <c r="EOU30" s="154"/>
      <c r="EOV30" s="154"/>
      <c r="EOW30" s="154"/>
      <c r="EOX30" s="154"/>
      <c r="EOY30" s="154"/>
      <c r="EOZ30" s="154"/>
      <c r="EPA30" s="154"/>
      <c r="EPB30" s="154"/>
      <c r="EPC30" s="154"/>
      <c r="EPD30" s="154"/>
      <c r="EPE30" s="154"/>
      <c r="EPF30" s="154"/>
      <c r="EPG30" s="154"/>
      <c r="EPH30" s="154"/>
      <c r="EPI30" s="154"/>
      <c r="EPJ30" s="154"/>
      <c r="EPK30" s="154"/>
      <c r="EPL30" s="154"/>
      <c r="EPM30" s="154"/>
      <c r="EPN30" s="154"/>
      <c r="EPO30" s="154"/>
      <c r="EPP30" s="154"/>
      <c r="EPQ30" s="154"/>
      <c r="EPR30" s="154"/>
      <c r="EPS30" s="154"/>
      <c r="EPT30" s="154"/>
      <c r="EPU30" s="154"/>
      <c r="EPV30" s="154"/>
      <c r="EPW30" s="154"/>
      <c r="EPX30" s="154"/>
      <c r="EPY30" s="154"/>
      <c r="EPZ30" s="154"/>
      <c r="EQA30" s="154"/>
      <c r="EQB30" s="154"/>
      <c r="EQC30" s="154"/>
      <c r="EQD30" s="154"/>
      <c r="EQE30" s="154"/>
      <c r="EQF30" s="154"/>
      <c r="EQG30" s="154"/>
      <c r="EQH30" s="154"/>
      <c r="EQI30" s="154"/>
      <c r="EQJ30" s="154"/>
      <c r="EQK30" s="154"/>
      <c r="EQL30" s="154"/>
      <c r="EQM30" s="154"/>
      <c r="EQN30" s="154"/>
      <c r="EQO30" s="154"/>
      <c r="EQP30" s="154"/>
      <c r="EQQ30" s="154"/>
      <c r="EQR30" s="154"/>
      <c r="EQS30" s="154"/>
      <c r="EQT30" s="154"/>
      <c r="EQU30" s="154"/>
      <c r="EQV30" s="154"/>
      <c r="EQW30" s="154"/>
      <c r="EQX30" s="154"/>
      <c r="EQY30" s="154"/>
      <c r="EQZ30" s="154"/>
      <c r="ERA30" s="154"/>
      <c r="ERB30" s="154"/>
      <c r="ERC30" s="154"/>
      <c r="ERD30" s="154"/>
      <c r="ERE30" s="154"/>
      <c r="ERF30" s="154"/>
      <c r="ERG30" s="154"/>
      <c r="ERH30" s="154"/>
      <c r="ERI30" s="154"/>
      <c r="ERJ30" s="154"/>
      <c r="ERK30" s="154"/>
      <c r="ERL30" s="154"/>
      <c r="ERM30" s="154"/>
      <c r="ERN30" s="154"/>
      <c r="ERO30" s="154"/>
      <c r="ERP30" s="154"/>
      <c r="ERQ30" s="154"/>
      <c r="ERR30" s="154"/>
      <c r="ERS30" s="154"/>
      <c r="ERT30" s="154"/>
      <c r="ERU30" s="154"/>
      <c r="ERV30" s="154"/>
      <c r="ERW30" s="154"/>
      <c r="ERX30" s="154"/>
      <c r="ERY30" s="154"/>
      <c r="ERZ30" s="154"/>
      <c r="ESA30" s="154"/>
      <c r="ESB30" s="154"/>
      <c r="ESC30" s="154"/>
      <c r="ESD30" s="154"/>
      <c r="ESE30" s="154"/>
      <c r="ESF30" s="154"/>
      <c r="ESG30" s="154"/>
      <c r="ESH30" s="154"/>
      <c r="ESI30" s="154"/>
      <c r="ESJ30" s="154"/>
      <c r="ESK30" s="154"/>
      <c r="ESL30" s="154"/>
      <c r="ESM30" s="154"/>
      <c r="ESN30" s="154"/>
      <c r="ESO30" s="154"/>
      <c r="ESP30" s="154"/>
      <c r="ESQ30" s="154"/>
      <c r="ESR30" s="154"/>
      <c r="ESS30" s="154"/>
      <c r="EST30" s="154"/>
      <c r="ESU30" s="154"/>
      <c r="ESV30" s="154"/>
      <c r="ESW30" s="154"/>
      <c r="ESX30" s="154"/>
      <c r="ESY30" s="154"/>
      <c r="ESZ30" s="154"/>
      <c r="ETA30" s="154"/>
      <c r="ETB30" s="154"/>
      <c r="ETC30" s="154"/>
      <c r="ETD30" s="154"/>
      <c r="ETE30" s="154"/>
      <c r="ETF30" s="154"/>
      <c r="ETG30" s="154"/>
      <c r="ETH30" s="154"/>
      <c r="ETI30" s="154"/>
      <c r="ETJ30" s="154"/>
      <c r="ETK30" s="154"/>
      <c r="ETL30" s="154"/>
      <c r="ETM30" s="154"/>
      <c r="ETN30" s="154"/>
      <c r="ETO30" s="154"/>
      <c r="ETP30" s="154"/>
      <c r="ETQ30" s="154"/>
      <c r="ETR30" s="154"/>
      <c r="ETS30" s="154"/>
      <c r="ETT30" s="154"/>
      <c r="ETU30" s="154"/>
      <c r="ETV30" s="154"/>
      <c r="ETW30" s="154"/>
      <c r="ETX30" s="154"/>
      <c r="ETY30" s="154"/>
      <c r="ETZ30" s="154"/>
      <c r="EUA30" s="154"/>
      <c r="EUB30" s="154"/>
      <c r="EUC30" s="154"/>
      <c r="EUD30" s="154"/>
      <c r="EUE30" s="154"/>
      <c r="EUF30" s="154"/>
      <c r="EUG30" s="154"/>
      <c r="EUH30" s="154"/>
      <c r="EUI30" s="154"/>
      <c r="EUJ30" s="154"/>
      <c r="EUK30" s="154"/>
      <c r="EUL30" s="154"/>
      <c r="EUM30" s="154"/>
      <c r="EUN30" s="154"/>
      <c r="EUO30" s="154"/>
      <c r="EUP30" s="154"/>
      <c r="EUQ30" s="154"/>
      <c r="EUR30" s="154"/>
      <c r="EUS30" s="154"/>
      <c r="EUT30" s="154"/>
      <c r="EUU30" s="154"/>
      <c r="EUV30" s="154"/>
      <c r="EUW30" s="154"/>
      <c r="EUX30" s="154"/>
      <c r="EUY30" s="154"/>
      <c r="EUZ30" s="154"/>
      <c r="EVA30" s="154"/>
      <c r="EVB30" s="154"/>
      <c r="EVC30" s="154"/>
      <c r="EVD30" s="154"/>
      <c r="EVE30" s="154"/>
      <c r="EVF30" s="154"/>
      <c r="EVG30" s="154"/>
      <c r="EVH30" s="154"/>
      <c r="EVI30" s="154"/>
      <c r="EVJ30" s="154"/>
      <c r="EVK30" s="154"/>
      <c r="EVL30" s="154"/>
      <c r="EVM30" s="154"/>
      <c r="EVN30" s="154"/>
      <c r="EVO30" s="154"/>
      <c r="EVP30" s="154"/>
      <c r="EVQ30" s="154"/>
      <c r="EVR30" s="154"/>
      <c r="EVS30" s="154"/>
      <c r="EVT30" s="154"/>
      <c r="EVU30" s="154"/>
      <c r="EVV30" s="154"/>
      <c r="EVW30" s="154"/>
      <c r="EVX30" s="154"/>
      <c r="EVY30" s="154"/>
      <c r="EVZ30" s="154"/>
      <c r="EWA30" s="154"/>
      <c r="EWB30" s="154"/>
      <c r="EWC30" s="154"/>
      <c r="EWD30" s="154"/>
      <c r="EWE30" s="154"/>
      <c r="EWF30" s="154"/>
      <c r="EWG30" s="154"/>
      <c r="EWH30" s="154"/>
      <c r="EWI30" s="154"/>
      <c r="EWJ30" s="154"/>
      <c r="EWK30" s="154"/>
      <c r="EWL30" s="154"/>
      <c r="EWM30" s="154"/>
      <c r="EWN30" s="154"/>
      <c r="EWO30" s="154"/>
      <c r="EWP30" s="154"/>
      <c r="EWQ30" s="154"/>
      <c r="EWR30" s="154"/>
      <c r="EWS30" s="154"/>
      <c r="EWT30" s="154"/>
      <c r="EWU30" s="154"/>
      <c r="EWV30" s="154"/>
      <c r="EWW30" s="154"/>
      <c r="EWX30" s="154"/>
      <c r="EWY30" s="154"/>
      <c r="EWZ30" s="154"/>
      <c r="EXA30" s="154"/>
      <c r="EXB30" s="154"/>
      <c r="EXC30" s="154"/>
      <c r="EXD30" s="154"/>
      <c r="EXE30" s="154"/>
      <c r="EXF30" s="154"/>
      <c r="EXG30" s="154"/>
      <c r="EXH30" s="154"/>
      <c r="EXI30" s="154"/>
      <c r="EXJ30" s="154"/>
      <c r="EXK30" s="154"/>
      <c r="EXL30" s="154"/>
      <c r="EXM30" s="154"/>
      <c r="EXN30" s="154"/>
      <c r="EXO30" s="154"/>
      <c r="EXP30" s="154"/>
      <c r="EXQ30" s="154"/>
      <c r="EXR30" s="154"/>
      <c r="EXS30" s="154"/>
      <c r="EXT30" s="154"/>
      <c r="EXU30" s="154"/>
      <c r="EXV30" s="154"/>
      <c r="EXW30" s="154"/>
      <c r="EXX30" s="154"/>
      <c r="EXY30" s="154"/>
      <c r="EXZ30" s="154"/>
      <c r="EYA30" s="154"/>
      <c r="EYB30" s="154"/>
      <c r="EYC30" s="154"/>
      <c r="EYD30" s="154"/>
      <c r="EYE30" s="154"/>
      <c r="EYF30" s="154"/>
      <c r="EYG30" s="154"/>
      <c r="EYH30" s="154"/>
      <c r="EYI30" s="154"/>
      <c r="EYJ30" s="154"/>
      <c r="EYK30" s="154"/>
      <c r="EYL30" s="154"/>
      <c r="EYM30" s="154"/>
      <c r="EYN30" s="154"/>
      <c r="EYO30" s="154"/>
      <c r="EYP30" s="154"/>
      <c r="EYQ30" s="154"/>
      <c r="EYR30" s="154"/>
      <c r="EYS30" s="154"/>
      <c r="EYT30" s="154"/>
      <c r="EYU30" s="154"/>
      <c r="EYV30" s="154"/>
      <c r="EYW30" s="154"/>
      <c r="EYX30" s="154"/>
      <c r="EYY30" s="154"/>
      <c r="EYZ30" s="154"/>
      <c r="EZA30" s="154"/>
      <c r="EZB30" s="154"/>
      <c r="EZC30" s="154"/>
      <c r="EZD30" s="154"/>
      <c r="EZE30" s="154"/>
      <c r="EZF30" s="154"/>
      <c r="EZG30" s="154"/>
      <c r="EZH30" s="154"/>
      <c r="EZI30" s="154"/>
      <c r="EZJ30" s="154"/>
      <c r="EZK30" s="154"/>
      <c r="EZL30" s="154"/>
      <c r="EZM30" s="154"/>
      <c r="EZN30" s="154"/>
      <c r="EZO30" s="154"/>
      <c r="EZP30" s="154"/>
      <c r="EZQ30" s="154"/>
      <c r="EZR30" s="154"/>
      <c r="EZS30" s="154"/>
      <c r="EZT30" s="154"/>
      <c r="EZU30" s="154"/>
      <c r="EZV30" s="154"/>
      <c r="EZW30" s="154"/>
      <c r="EZX30" s="154"/>
      <c r="EZY30" s="154"/>
      <c r="EZZ30" s="154"/>
      <c r="FAA30" s="154"/>
      <c r="FAB30" s="154"/>
      <c r="FAC30" s="154"/>
      <c r="FAD30" s="154"/>
      <c r="FAE30" s="154"/>
      <c r="FAF30" s="154"/>
      <c r="FAG30" s="154"/>
      <c r="FAH30" s="154"/>
      <c r="FAI30" s="154"/>
      <c r="FAJ30" s="154"/>
      <c r="FAK30" s="154"/>
      <c r="FAL30" s="154"/>
      <c r="FAM30" s="154"/>
      <c r="FAN30" s="154"/>
      <c r="FAO30" s="154"/>
      <c r="FAP30" s="154"/>
      <c r="FAQ30" s="154"/>
      <c r="FAR30" s="154"/>
      <c r="FAS30" s="154"/>
      <c r="FAT30" s="154"/>
      <c r="FAU30" s="154"/>
      <c r="FAV30" s="154"/>
      <c r="FAW30" s="154"/>
      <c r="FAX30" s="154"/>
      <c r="FAY30" s="154"/>
      <c r="FAZ30" s="154"/>
      <c r="FBA30" s="154"/>
      <c r="FBB30" s="154"/>
      <c r="FBC30" s="154"/>
      <c r="FBD30" s="154"/>
      <c r="FBE30" s="154"/>
      <c r="FBF30" s="154"/>
      <c r="FBG30" s="154"/>
      <c r="FBH30" s="154"/>
      <c r="FBI30" s="154"/>
      <c r="FBJ30" s="154"/>
      <c r="FBK30" s="154"/>
      <c r="FBL30" s="154"/>
      <c r="FBM30" s="154"/>
      <c r="FBN30" s="154"/>
      <c r="FBO30" s="154"/>
      <c r="FBP30" s="154"/>
      <c r="FBQ30" s="154"/>
      <c r="FBR30" s="154"/>
      <c r="FBS30" s="154"/>
      <c r="FBT30" s="154"/>
      <c r="FBU30" s="154"/>
      <c r="FBV30" s="154"/>
      <c r="FBW30" s="154"/>
      <c r="FBX30" s="154"/>
      <c r="FBY30" s="154"/>
      <c r="FBZ30" s="154"/>
      <c r="FCA30" s="154"/>
      <c r="FCB30" s="154"/>
      <c r="FCC30" s="154"/>
      <c r="FCD30" s="154"/>
      <c r="FCE30" s="154"/>
      <c r="FCF30" s="154"/>
      <c r="FCG30" s="154"/>
      <c r="FCH30" s="154"/>
      <c r="FCI30" s="154"/>
      <c r="FCJ30" s="154"/>
      <c r="FCK30" s="154"/>
      <c r="FCL30" s="154"/>
      <c r="FCM30" s="154"/>
      <c r="FCN30" s="154"/>
      <c r="FCO30" s="154"/>
      <c r="FCP30" s="154"/>
      <c r="FCQ30" s="154"/>
      <c r="FCR30" s="154"/>
      <c r="FCS30" s="154"/>
      <c r="FCT30" s="154"/>
      <c r="FCU30" s="154"/>
      <c r="FCV30" s="154"/>
      <c r="FCW30" s="154"/>
      <c r="FCX30" s="154"/>
      <c r="FCY30" s="154"/>
      <c r="FCZ30" s="154"/>
      <c r="FDA30" s="154"/>
      <c r="FDB30" s="154"/>
      <c r="FDC30" s="154"/>
      <c r="FDD30" s="154"/>
      <c r="FDE30" s="154"/>
      <c r="FDF30" s="154"/>
      <c r="FDG30" s="154"/>
      <c r="FDH30" s="154"/>
      <c r="FDI30" s="154"/>
      <c r="FDJ30" s="154"/>
      <c r="FDK30" s="154"/>
      <c r="FDL30" s="154"/>
      <c r="FDM30" s="154"/>
      <c r="FDN30" s="154"/>
      <c r="FDO30" s="154"/>
      <c r="FDP30" s="154"/>
      <c r="FDQ30" s="154"/>
      <c r="FDR30" s="154"/>
      <c r="FDS30" s="154"/>
      <c r="FDT30" s="154"/>
      <c r="FDU30" s="154"/>
      <c r="FDV30" s="154"/>
      <c r="FDW30" s="154"/>
      <c r="FDX30" s="154"/>
      <c r="FDY30" s="154"/>
      <c r="FDZ30" s="154"/>
      <c r="FEA30" s="154"/>
      <c r="FEB30" s="154"/>
      <c r="FEC30" s="154"/>
      <c r="FED30" s="154"/>
      <c r="FEE30" s="154"/>
      <c r="FEF30" s="154"/>
      <c r="FEG30" s="154"/>
      <c r="FEH30" s="154"/>
      <c r="FEI30" s="154"/>
      <c r="FEJ30" s="154"/>
      <c r="FEK30" s="154"/>
      <c r="FEL30" s="154"/>
      <c r="FEM30" s="154"/>
      <c r="FEN30" s="154"/>
      <c r="FEO30" s="154"/>
      <c r="FEP30" s="154"/>
      <c r="FEQ30" s="154"/>
      <c r="FER30" s="154"/>
      <c r="FES30" s="154"/>
      <c r="FET30" s="154"/>
      <c r="FEU30" s="154"/>
      <c r="FEV30" s="154"/>
      <c r="FEW30" s="154"/>
      <c r="FEX30" s="154"/>
      <c r="FEY30" s="154"/>
      <c r="FEZ30" s="154"/>
      <c r="FFA30" s="154"/>
      <c r="FFB30" s="154"/>
      <c r="FFC30" s="154"/>
      <c r="FFD30" s="154"/>
      <c r="FFE30" s="154"/>
      <c r="FFF30" s="154"/>
      <c r="FFG30" s="154"/>
      <c r="FFH30" s="154"/>
      <c r="FFI30" s="154"/>
      <c r="FFJ30" s="154"/>
      <c r="FFK30" s="154"/>
      <c r="FFL30" s="154"/>
      <c r="FFM30" s="154"/>
      <c r="FFN30" s="154"/>
      <c r="FFO30" s="154"/>
      <c r="FFP30" s="154"/>
      <c r="FFQ30" s="154"/>
      <c r="FFR30" s="154"/>
      <c r="FFS30" s="154"/>
      <c r="FFT30" s="154"/>
      <c r="FFU30" s="154"/>
      <c r="FFV30" s="154"/>
      <c r="FFW30" s="154"/>
      <c r="FFX30" s="154"/>
      <c r="FFY30" s="154"/>
      <c r="FFZ30" s="154"/>
      <c r="FGA30" s="154"/>
      <c r="FGB30" s="154"/>
      <c r="FGC30" s="154"/>
      <c r="FGD30" s="154"/>
      <c r="FGE30" s="154"/>
      <c r="FGF30" s="154"/>
      <c r="FGG30" s="154"/>
      <c r="FGH30" s="154"/>
      <c r="FGI30" s="154"/>
      <c r="FGJ30" s="154"/>
      <c r="FGK30" s="154"/>
      <c r="FGL30" s="154"/>
      <c r="FGM30" s="154"/>
      <c r="FGN30" s="154"/>
      <c r="FGO30" s="154"/>
      <c r="FGP30" s="154"/>
      <c r="FGQ30" s="154"/>
      <c r="FGR30" s="154"/>
      <c r="FGS30" s="154"/>
      <c r="FGT30" s="154"/>
      <c r="FGU30" s="154"/>
      <c r="FGV30" s="154"/>
      <c r="FGW30" s="154"/>
      <c r="FGX30" s="154"/>
      <c r="FGY30" s="154"/>
      <c r="FGZ30" s="154"/>
      <c r="FHA30" s="154"/>
      <c r="FHB30" s="154"/>
      <c r="FHC30" s="154"/>
      <c r="FHD30" s="154"/>
      <c r="FHE30" s="154"/>
      <c r="FHF30" s="154"/>
      <c r="FHG30" s="154"/>
      <c r="FHH30" s="154"/>
      <c r="FHI30" s="154"/>
      <c r="FHJ30" s="154"/>
      <c r="FHK30" s="154"/>
      <c r="FHL30" s="154"/>
      <c r="FHM30" s="154"/>
      <c r="FHN30" s="154"/>
      <c r="FHO30" s="154"/>
      <c r="FHP30" s="154"/>
      <c r="FHQ30" s="154"/>
      <c r="FHR30" s="154"/>
      <c r="FHS30" s="154"/>
      <c r="FHT30" s="154"/>
      <c r="FHU30" s="154"/>
      <c r="FHV30" s="154"/>
      <c r="FHW30" s="154"/>
      <c r="FHX30" s="154"/>
      <c r="FHY30" s="154"/>
      <c r="FHZ30" s="154"/>
      <c r="FIA30" s="154"/>
      <c r="FIB30" s="154"/>
      <c r="FIC30" s="154"/>
      <c r="FID30" s="154"/>
      <c r="FIE30" s="154"/>
      <c r="FIF30" s="154"/>
      <c r="FIG30" s="154"/>
      <c r="FIH30" s="154"/>
      <c r="FII30" s="154"/>
      <c r="FIJ30" s="154"/>
      <c r="FIK30" s="154"/>
      <c r="FIL30" s="154"/>
      <c r="FIM30" s="154"/>
      <c r="FIN30" s="154"/>
      <c r="FIO30" s="154"/>
      <c r="FIP30" s="154"/>
      <c r="FIQ30" s="154"/>
      <c r="FIR30" s="154"/>
      <c r="FIS30" s="154"/>
      <c r="FIT30" s="154"/>
      <c r="FIU30" s="154"/>
      <c r="FIV30" s="154"/>
      <c r="FIW30" s="154"/>
      <c r="FIX30" s="154"/>
      <c r="FIY30" s="154"/>
      <c r="FIZ30" s="154"/>
      <c r="FJA30" s="154"/>
      <c r="FJB30" s="154"/>
      <c r="FJC30" s="154"/>
      <c r="FJD30" s="154"/>
      <c r="FJE30" s="154"/>
      <c r="FJF30" s="154"/>
      <c r="FJG30" s="154"/>
      <c r="FJH30" s="154"/>
      <c r="FJI30" s="154"/>
      <c r="FJJ30" s="154"/>
      <c r="FJK30" s="154"/>
      <c r="FJL30" s="154"/>
      <c r="FJM30" s="154"/>
      <c r="FJN30" s="154"/>
      <c r="FJO30" s="154"/>
      <c r="FJP30" s="154"/>
      <c r="FJQ30" s="154"/>
      <c r="FJR30" s="154"/>
      <c r="FJS30" s="154"/>
      <c r="FJT30" s="154"/>
      <c r="FJU30" s="154"/>
      <c r="FJV30" s="154"/>
      <c r="FJW30" s="154"/>
      <c r="FJX30" s="154"/>
      <c r="FJY30" s="154"/>
      <c r="FJZ30" s="154"/>
      <c r="FKA30" s="154"/>
      <c r="FKB30" s="154"/>
      <c r="FKC30" s="154"/>
      <c r="FKD30" s="154"/>
      <c r="FKE30" s="154"/>
      <c r="FKF30" s="154"/>
      <c r="FKG30" s="154"/>
      <c r="FKH30" s="154"/>
      <c r="FKI30" s="154"/>
      <c r="FKJ30" s="154"/>
      <c r="FKK30" s="154"/>
      <c r="FKL30" s="154"/>
      <c r="FKM30" s="154"/>
      <c r="FKN30" s="154"/>
      <c r="FKO30" s="154"/>
      <c r="FKP30" s="154"/>
      <c r="FKQ30" s="154"/>
      <c r="FKR30" s="154"/>
      <c r="FKS30" s="154"/>
      <c r="FKT30" s="154"/>
      <c r="FKU30" s="154"/>
      <c r="FKV30" s="154"/>
      <c r="FKW30" s="154"/>
      <c r="FKX30" s="154"/>
      <c r="FKY30" s="154"/>
      <c r="FKZ30" s="154"/>
      <c r="FLA30" s="154"/>
      <c r="FLB30" s="154"/>
      <c r="FLC30" s="154"/>
      <c r="FLD30" s="154"/>
      <c r="FLE30" s="154"/>
      <c r="FLF30" s="154"/>
      <c r="FLG30" s="154"/>
      <c r="FLH30" s="154"/>
      <c r="FLI30" s="154"/>
      <c r="FLJ30" s="154"/>
      <c r="FLK30" s="154"/>
      <c r="FLL30" s="154"/>
      <c r="FLM30" s="154"/>
      <c r="FLN30" s="154"/>
      <c r="FLO30" s="154"/>
      <c r="FLP30" s="154"/>
      <c r="FLQ30" s="154"/>
      <c r="FLR30" s="154"/>
      <c r="FLS30" s="154"/>
      <c r="FLT30" s="154"/>
      <c r="FLU30" s="154"/>
      <c r="FLV30" s="154"/>
      <c r="FLW30" s="154"/>
      <c r="FLX30" s="154"/>
      <c r="FLY30" s="154"/>
      <c r="FLZ30" s="154"/>
      <c r="FMA30" s="154"/>
      <c r="FMB30" s="154"/>
      <c r="FMC30" s="154"/>
      <c r="FMD30" s="154"/>
      <c r="FME30" s="154"/>
      <c r="FMF30" s="154"/>
      <c r="FMG30" s="154"/>
      <c r="FMH30" s="154"/>
      <c r="FMI30" s="154"/>
      <c r="FMJ30" s="154"/>
      <c r="FMK30" s="154"/>
      <c r="FML30" s="154"/>
      <c r="FMM30" s="154"/>
      <c r="FMN30" s="154"/>
      <c r="FMO30" s="154"/>
      <c r="FMP30" s="154"/>
      <c r="FMQ30" s="154"/>
      <c r="FMR30" s="154"/>
      <c r="FMS30" s="154"/>
      <c r="FMT30" s="154"/>
      <c r="FMU30" s="154"/>
      <c r="FMV30" s="154"/>
      <c r="FMW30" s="154"/>
      <c r="FMX30" s="154"/>
      <c r="FMY30" s="154"/>
      <c r="FMZ30" s="154"/>
      <c r="FNA30" s="154"/>
      <c r="FNB30" s="154"/>
      <c r="FNC30" s="154"/>
      <c r="FND30" s="154"/>
      <c r="FNE30" s="154"/>
      <c r="FNF30" s="154"/>
      <c r="FNG30" s="154"/>
      <c r="FNH30" s="154"/>
      <c r="FNI30" s="154"/>
      <c r="FNJ30" s="154"/>
      <c r="FNK30" s="154"/>
      <c r="FNL30" s="154"/>
      <c r="FNM30" s="154"/>
      <c r="FNN30" s="154"/>
      <c r="FNO30" s="154"/>
      <c r="FNP30" s="154"/>
      <c r="FNQ30" s="154"/>
      <c r="FNR30" s="154"/>
      <c r="FNS30" s="154"/>
      <c r="FNT30" s="154"/>
      <c r="FNU30" s="154"/>
      <c r="FNV30" s="154"/>
      <c r="FNW30" s="154"/>
      <c r="FNX30" s="154"/>
      <c r="FNY30" s="154"/>
      <c r="FNZ30" s="154"/>
      <c r="FOA30" s="154"/>
      <c r="FOB30" s="154"/>
      <c r="FOC30" s="154"/>
      <c r="FOD30" s="154"/>
      <c r="FOE30" s="154"/>
      <c r="FOF30" s="154"/>
      <c r="FOG30" s="154"/>
      <c r="FOH30" s="154"/>
      <c r="FOI30" s="154"/>
      <c r="FOJ30" s="154"/>
      <c r="FOK30" s="154"/>
      <c r="FOL30" s="154"/>
      <c r="FOM30" s="154"/>
      <c r="FON30" s="154"/>
      <c r="FOO30" s="154"/>
      <c r="FOP30" s="154"/>
      <c r="FOQ30" s="154"/>
      <c r="FOR30" s="154"/>
      <c r="FOS30" s="154"/>
      <c r="FOT30" s="154"/>
      <c r="FOU30" s="154"/>
      <c r="FOV30" s="154"/>
      <c r="FOW30" s="154"/>
      <c r="FOX30" s="154"/>
      <c r="FOY30" s="154"/>
      <c r="FOZ30" s="154"/>
      <c r="FPA30" s="154"/>
      <c r="FPB30" s="154"/>
      <c r="FPC30" s="154"/>
      <c r="FPD30" s="154"/>
      <c r="FPE30" s="154"/>
      <c r="FPF30" s="154"/>
      <c r="FPG30" s="154"/>
      <c r="FPH30" s="154"/>
      <c r="FPI30" s="154"/>
      <c r="FPJ30" s="154"/>
      <c r="FPK30" s="154"/>
      <c r="FPL30" s="154"/>
      <c r="FPM30" s="154"/>
      <c r="FPN30" s="154"/>
      <c r="FPO30" s="154"/>
      <c r="FPP30" s="154"/>
      <c r="FPQ30" s="154"/>
      <c r="FPR30" s="154"/>
      <c r="FPS30" s="154"/>
      <c r="FPT30" s="154"/>
      <c r="FPU30" s="154"/>
      <c r="FPV30" s="154"/>
      <c r="FPW30" s="154"/>
      <c r="FPX30" s="154"/>
      <c r="FPY30" s="154"/>
      <c r="FPZ30" s="154"/>
      <c r="FQA30" s="154"/>
      <c r="FQB30" s="154"/>
      <c r="FQC30" s="154"/>
      <c r="FQD30" s="154"/>
      <c r="FQE30" s="154"/>
      <c r="FQF30" s="154"/>
      <c r="FQG30" s="154"/>
      <c r="FQH30" s="154"/>
      <c r="FQI30" s="154"/>
      <c r="FQJ30" s="154"/>
      <c r="FQK30" s="154"/>
      <c r="FQL30" s="154"/>
      <c r="FQM30" s="154"/>
      <c r="FQN30" s="154"/>
      <c r="FQO30" s="154"/>
      <c r="FQP30" s="154"/>
      <c r="FQQ30" s="154"/>
      <c r="FQR30" s="154"/>
      <c r="FQS30" s="154"/>
      <c r="FQT30" s="154"/>
      <c r="FQU30" s="154"/>
      <c r="FQV30" s="154"/>
      <c r="FQW30" s="154"/>
      <c r="FQX30" s="154"/>
      <c r="FQY30" s="154"/>
      <c r="FQZ30" s="154"/>
      <c r="FRA30" s="154"/>
      <c r="FRB30" s="154"/>
      <c r="FRC30" s="154"/>
      <c r="FRD30" s="154"/>
      <c r="FRE30" s="154"/>
      <c r="FRF30" s="154"/>
      <c r="FRG30" s="154"/>
      <c r="FRH30" s="154"/>
      <c r="FRI30" s="154"/>
      <c r="FRJ30" s="154"/>
      <c r="FRK30" s="154"/>
      <c r="FRL30" s="154"/>
      <c r="FRM30" s="154"/>
      <c r="FRN30" s="154"/>
      <c r="FRO30" s="154"/>
      <c r="FRP30" s="154"/>
      <c r="FRQ30" s="154"/>
      <c r="FRR30" s="154"/>
      <c r="FRS30" s="154"/>
      <c r="FRT30" s="154"/>
      <c r="FRU30" s="154"/>
      <c r="FRV30" s="154"/>
      <c r="FRW30" s="154"/>
      <c r="FRX30" s="154"/>
      <c r="FRY30" s="154"/>
      <c r="FRZ30" s="154"/>
      <c r="FSA30" s="154"/>
      <c r="FSB30" s="154"/>
      <c r="FSC30" s="154"/>
      <c r="FSD30" s="154"/>
      <c r="FSE30" s="154"/>
      <c r="FSF30" s="154"/>
      <c r="FSG30" s="154"/>
      <c r="FSH30" s="154"/>
      <c r="FSI30" s="154"/>
      <c r="FSJ30" s="154"/>
      <c r="FSK30" s="154"/>
      <c r="FSL30" s="154"/>
      <c r="FSM30" s="154"/>
      <c r="FSN30" s="154"/>
      <c r="FSO30" s="154"/>
      <c r="FSP30" s="154"/>
      <c r="FSQ30" s="154"/>
      <c r="FSR30" s="154"/>
      <c r="FSS30" s="154"/>
      <c r="FST30" s="154"/>
      <c r="FSU30" s="154"/>
      <c r="FSV30" s="154"/>
      <c r="FSW30" s="154"/>
      <c r="FSX30" s="154"/>
      <c r="FSY30" s="154"/>
      <c r="FSZ30" s="154"/>
      <c r="FTA30" s="154"/>
      <c r="FTB30" s="154"/>
      <c r="FTC30" s="154"/>
      <c r="FTD30" s="154"/>
      <c r="FTE30" s="154"/>
      <c r="FTF30" s="154"/>
      <c r="FTG30" s="154"/>
      <c r="FTH30" s="154"/>
      <c r="FTI30" s="154"/>
      <c r="FTJ30" s="154"/>
      <c r="FTK30" s="154"/>
      <c r="FTL30" s="154"/>
      <c r="FTM30" s="154"/>
      <c r="FTN30" s="154"/>
      <c r="FTO30" s="154"/>
      <c r="FTP30" s="154"/>
      <c r="FTQ30" s="154"/>
      <c r="FTR30" s="154"/>
      <c r="FTS30" s="154"/>
      <c r="FTT30" s="154"/>
      <c r="FTU30" s="154"/>
      <c r="FTV30" s="154"/>
      <c r="FTW30" s="154"/>
      <c r="FTX30" s="154"/>
      <c r="FTY30" s="154"/>
      <c r="FTZ30" s="154"/>
      <c r="FUA30" s="154"/>
      <c r="FUB30" s="154"/>
      <c r="FUC30" s="154"/>
      <c r="FUD30" s="154"/>
      <c r="FUE30" s="154"/>
      <c r="FUF30" s="154"/>
      <c r="FUG30" s="154"/>
      <c r="FUH30" s="154"/>
      <c r="FUI30" s="154"/>
      <c r="FUJ30" s="154"/>
      <c r="FUK30" s="154"/>
      <c r="FUL30" s="154"/>
      <c r="FUM30" s="154"/>
      <c r="FUN30" s="154"/>
      <c r="FUO30" s="154"/>
      <c r="FUP30" s="154"/>
      <c r="FUQ30" s="154"/>
      <c r="FUR30" s="154"/>
      <c r="FUS30" s="154"/>
      <c r="FUT30" s="154"/>
      <c r="FUU30" s="154"/>
      <c r="FUV30" s="154"/>
      <c r="FUW30" s="154"/>
      <c r="FUX30" s="154"/>
      <c r="FUY30" s="154"/>
      <c r="FUZ30" s="154"/>
      <c r="FVA30" s="154"/>
      <c r="FVB30" s="154"/>
      <c r="FVC30" s="154"/>
      <c r="FVD30" s="154"/>
      <c r="FVE30" s="154"/>
      <c r="FVF30" s="154"/>
      <c r="FVG30" s="154"/>
      <c r="FVH30" s="154"/>
      <c r="FVI30" s="154"/>
      <c r="FVJ30" s="154"/>
      <c r="FVK30" s="154"/>
      <c r="FVL30" s="154"/>
      <c r="FVM30" s="154"/>
      <c r="FVN30" s="154"/>
      <c r="FVO30" s="154"/>
      <c r="FVP30" s="154"/>
      <c r="FVQ30" s="154"/>
      <c r="FVR30" s="154"/>
      <c r="FVS30" s="154"/>
      <c r="FVT30" s="154"/>
      <c r="FVU30" s="154"/>
      <c r="FVV30" s="154"/>
      <c r="FVW30" s="154"/>
      <c r="FVX30" s="154"/>
      <c r="FVY30" s="154"/>
      <c r="FVZ30" s="154"/>
      <c r="FWA30" s="154"/>
      <c r="FWB30" s="154"/>
      <c r="FWC30" s="154"/>
      <c r="FWD30" s="154"/>
      <c r="FWE30" s="154"/>
      <c r="FWF30" s="154"/>
      <c r="FWG30" s="154"/>
      <c r="FWH30" s="154"/>
      <c r="FWI30" s="154"/>
      <c r="FWJ30" s="154"/>
      <c r="FWK30" s="154"/>
      <c r="FWL30" s="154"/>
      <c r="FWM30" s="154"/>
      <c r="FWN30" s="154"/>
      <c r="FWO30" s="154"/>
      <c r="FWP30" s="154"/>
      <c r="FWQ30" s="154"/>
      <c r="FWR30" s="154"/>
      <c r="FWS30" s="154"/>
      <c r="FWT30" s="154"/>
      <c r="FWU30" s="154"/>
      <c r="FWV30" s="154"/>
      <c r="FWW30" s="154"/>
      <c r="FWX30" s="154"/>
      <c r="FWY30" s="154"/>
      <c r="FWZ30" s="154"/>
      <c r="FXA30" s="154"/>
      <c r="FXB30" s="154"/>
      <c r="FXC30" s="154"/>
      <c r="FXD30" s="154"/>
      <c r="FXE30" s="154"/>
      <c r="FXF30" s="154"/>
      <c r="FXG30" s="154"/>
      <c r="FXH30" s="154"/>
      <c r="FXI30" s="154"/>
      <c r="FXJ30" s="154"/>
      <c r="FXK30" s="154"/>
      <c r="FXL30" s="154"/>
      <c r="FXM30" s="154"/>
      <c r="FXN30" s="154"/>
      <c r="FXO30" s="154"/>
      <c r="FXP30" s="154"/>
      <c r="FXQ30" s="154"/>
      <c r="FXR30" s="154"/>
      <c r="FXS30" s="154"/>
      <c r="FXT30" s="154"/>
      <c r="FXU30" s="154"/>
      <c r="FXV30" s="154"/>
      <c r="FXW30" s="154"/>
      <c r="FXX30" s="154"/>
      <c r="FXY30" s="154"/>
      <c r="FXZ30" s="154"/>
      <c r="FYA30" s="154"/>
      <c r="FYB30" s="154"/>
      <c r="FYC30" s="154"/>
      <c r="FYD30" s="154"/>
      <c r="FYE30" s="154"/>
      <c r="FYF30" s="154"/>
      <c r="FYG30" s="154"/>
      <c r="FYH30" s="154"/>
      <c r="FYI30" s="154"/>
      <c r="FYJ30" s="154"/>
      <c r="FYK30" s="154"/>
      <c r="FYL30" s="154"/>
      <c r="FYM30" s="154"/>
      <c r="FYN30" s="154"/>
      <c r="FYO30" s="154"/>
      <c r="FYP30" s="154"/>
      <c r="FYQ30" s="154"/>
      <c r="FYR30" s="154"/>
      <c r="FYS30" s="154"/>
      <c r="FYT30" s="154"/>
      <c r="FYU30" s="154"/>
      <c r="FYV30" s="154"/>
      <c r="FYW30" s="154"/>
      <c r="FYX30" s="154"/>
      <c r="FYY30" s="154"/>
      <c r="FYZ30" s="154"/>
      <c r="FZA30" s="154"/>
      <c r="FZB30" s="154"/>
      <c r="FZC30" s="154"/>
      <c r="FZD30" s="154"/>
      <c r="FZE30" s="154"/>
      <c r="FZF30" s="154"/>
      <c r="FZG30" s="154"/>
      <c r="FZH30" s="154"/>
      <c r="FZI30" s="154"/>
      <c r="FZJ30" s="154"/>
      <c r="FZK30" s="154"/>
      <c r="FZL30" s="154"/>
      <c r="FZM30" s="154"/>
      <c r="FZN30" s="154"/>
      <c r="FZO30" s="154"/>
      <c r="FZP30" s="154"/>
      <c r="FZQ30" s="154"/>
      <c r="FZR30" s="154"/>
      <c r="FZS30" s="154"/>
      <c r="FZT30" s="154"/>
      <c r="FZU30" s="154"/>
      <c r="FZV30" s="154"/>
      <c r="FZW30" s="154"/>
      <c r="FZX30" s="154"/>
      <c r="FZY30" s="154"/>
      <c r="FZZ30" s="154"/>
      <c r="GAA30" s="154"/>
      <c r="GAB30" s="154"/>
      <c r="GAC30" s="154"/>
      <c r="GAD30" s="154"/>
      <c r="GAE30" s="154"/>
      <c r="GAF30" s="154"/>
      <c r="GAG30" s="154"/>
      <c r="GAH30" s="154"/>
      <c r="GAI30" s="154"/>
      <c r="GAJ30" s="154"/>
      <c r="GAK30" s="154"/>
      <c r="GAL30" s="154"/>
      <c r="GAM30" s="154"/>
      <c r="GAN30" s="154"/>
      <c r="GAO30" s="154"/>
      <c r="GAP30" s="154"/>
      <c r="GAQ30" s="154"/>
      <c r="GAR30" s="154"/>
      <c r="GAS30" s="154"/>
      <c r="GAT30" s="154"/>
      <c r="GAU30" s="154"/>
      <c r="GAV30" s="154"/>
      <c r="GAW30" s="154"/>
      <c r="GAX30" s="154"/>
      <c r="GAY30" s="154"/>
      <c r="GAZ30" s="154"/>
      <c r="GBA30" s="154"/>
      <c r="GBB30" s="154"/>
      <c r="GBC30" s="154"/>
      <c r="GBD30" s="154"/>
      <c r="GBE30" s="154"/>
      <c r="GBF30" s="154"/>
      <c r="GBG30" s="154"/>
      <c r="GBH30" s="154"/>
      <c r="GBI30" s="154"/>
      <c r="GBJ30" s="154"/>
      <c r="GBK30" s="154"/>
      <c r="GBL30" s="154"/>
      <c r="GBM30" s="154"/>
      <c r="GBN30" s="154"/>
      <c r="GBO30" s="154"/>
      <c r="GBP30" s="154"/>
      <c r="GBQ30" s="154"/>
      <c r="GBR30" s="154"/>
      <c r="GBS30" s="154"/>
      <c r="GBT30" s="154"/>
      <c r="GBU30" s="154"/>
      <c r="GBV30" s="154"/>
      <c r="GBW30" s="154"/>
      <c r="GBX30" s="154"/>
      <c r="GBY30" s="154"/>
      <c r="GBZ30" s="154"/>
      <c r="GCA30" s="154"/>
      <c r="GCB30" s="154"/>
      <c r="GCC30" s="154"/>
      <c r="GCD30" s="154"/>
      <c r="GCE30" s="154"/>
      <c r="GCF30" s="154"/>
      <c r="GCG30" s="154"/>
      <c r="GCH30" s="154"/>
      <c r="GCI30" s="154"/>
      <c r="GCJ30" s="154"/>
      <c r="GCK30" s="154"/>
      <c r="GCL30" s="154"/>
      <c r="GCM30" s="154"/>
      <c r="GCN30" s="154"/>
      <c r="GCO30" s="154"/>
      <c r="GCP30" s="154"/>
      <c r="GCQ30" s="154"/>
      <c r="GCR30" s="154"/>
      <c r="GCS30" s="154"/>
      <c r="GCT30" s="154"/>
      <c r="GCU30" s="154"/>
      <c r="GCV30" s="154"/>
      <c r="GCW30" s="154"/>
      <c r="GCX30" s="154"/>
      <c r="GCY30" s="154"/>
      <c r="GCZ30" s="154"/>
      <c r="GDA30" s="154"/>
      <c r="GDB30" s="154"/>
      <c r="GDC30" s="154"/>
      <c r="GDD30" s="154"/>
      <c r="GDE30" s="154"/>
      <c r="GDF30" s="154"/>
      <c r="GDG30" s="154"/>
      <c r="GDH30" s="154"/>
      <c r="GDI30" s="154"/>
      <c r="GDJ30" s="154"/>
      <c r="GDK30" s="154"/>
      <c r="GDL30" s="154"/>
      <c r="GDM30" s="154"/>
      <c r="GDN30" s="154"/>
      <c r="GDO30" s="154"/>
      <c r="GDP30" s="154"/>
      <c r="GDQ30" s="154"/>
      <c r="GDR30" s="154"/>
      <c r="GDS30" s="154"/>
      <c r="GDT30" s="154"/>
      <c r="GDU30" s="154"/>
      <c r="GDV30" s="154"/>
      <c r="GDW30" s="154"/>
      <c r="GDX30" s="154"/>
      <c r="GDY30" s="154"/>
      <c r="GDZ30" s="154"/>
      <c r="GEA30" s="154"/>
      <c r="GEB30" s="154"/>
      <c r="GEC30" s="154"/>
      <c r="GED30" s="154"/>
      <c r="GEE30" s="154"/>
      <c r="GEF30" s="154"/>
      <c r="GEG30" s="154"/>
      <c r="GEH30" s="154"/>
      <c r="GEI30" s="154"/>
      <c r="GEJ30" s="154"/>
      <c r="GEK30" s="154"/>
      <c r="GEL30" s="154"/>
      <c r="GEM30" s="154"/>
      <c r="GEN30" s="154"/>
      <c r="GEO30" s="154"/>
      <c r="GEP30" s="154"/>
      <c r="GEQ30" s="154"/>
      <c r="GER30" s="154"/>
      <c r="GES30" s="154"/>
      <c r="GET30" s="154"/>
      <c r="GEU30" s="154"/>
      <c r="GEV30" s="154"/>
      <c r="GEW30" s="154"/>
      <c r="GEX30" s="154"/>
      <c r="GEY30" s="154"/>
      <c r="GEZ30" s="154"/>
      <c r="GFA30" s="154"/>
      <c r="GFB30" s="154"/>
      <c r="GFC30" s="154"/>
      <c r="GFD30" s="154"/>
      <c r="GFE30" s="154"/>
      <c r="GFF30" s="154"/>
      <c r="GFG30" s="154"/>
      <c r="GFH30" s="154"/>
      <c r="GFI30" s="154"/>
      <c r="GFJ30" s="154"/>
      <c r="GFK30" s="154"/>
      <c r="GFL30" s="154"/>
      <c r="GFM30" s="154"/>
      <c r="GFN30" s="154"/>
      <c r="GFO30" s="154"/>
      <c r="GFP30" s="154"/>
      <c r="GFQ30" s="154"/>
      <c r="GFR30" s="154"/>
      <c r="GFS30" s="154"/>
      <c r="GFT30" s="154"/>
      <c r="GFU30" s="154"/>
      <c r="GFV30" s="154"/>
      <c r="GFW30" s="154"/>
      <c r="GFX30" s="154"/>
      <c r="GFY30" s="154"/>
      <c r="GFZ30" s="154"/>
      <c r="GGA30" s="154"/>
      <c r="GGB30" s="154"/>
      <c r="GGC30" s="154"/>
      <c r="GGD30" s="154"/>
      <c r="GGE30" s="154"/>
      <c r="GGF30" s="154"/>
      <c r="GGG30" s="154"/>
      <c r="GGH30" s="154"/>
      <c r="GGI30" s="154"/>
      <c r="GGJ30" s="154"/>
      <c r="GGK30" s="154"/>
      <c r="GGL30" s="154"/>
      <c r="GGM30" s="154"/>
      <c r="GGN30" s="154"/>
      <c r="GGO30" s="154"/>
      <c r="GGP30" s="154"/>
      <c r="GGQ30" s="154"/>
      <c r="GGR30" s="154"/>
      <c r="GGS30" s="154"/>
      <c r="GGT30" s="154"/>
      <c r="GGU30" s="154"/>
      <c r="GGV30" s="154"/>
      <c r="GGW30" s="154"/>
      <c r="GGX30" s="154"/>
      <c r="GGY30" s="154"/>
      <c r="GGZ30" s="154"/>
      <c r="GHA30" s="154"/>
      <c r="GHB30" s="154"/>
      <c r="GHC30" s="154"/>
      <c r="GHD30" s="154"/>
      <c r="GHE30" s="154"/>
      <c r="GHF30" s="154"/>
      <c r="GHG30" s="154"/>
      <c r="GHH30" s="154"/>
      <c r="GHI30" s="154"/>
      <c r="GHJ30" s="154"/>
      <c r="GHK30" s="154"/>
      <c r="GHL30" s="154"/>
      <c r="GHM30" s="154"/>
      <c r="GHN30" s="154"/>
      <c r="GHO30" s="154"/>
      <c r="GHP30" s="154"/>
      <c r="GHQ30" s="154"/>
      <c r="GHR30" s="154"/>
      <c r="GHS30" s="154"/>
      <c r="GHT30" s="154"/>
      <c r="GHU30" s="154"/>
      <c r="GHV30" s="154"/>
      <c r="GHW30" s="154"/>
      <c r="GHX30" s="154"/>
      <c r="GHY30" s="154"/>
      <c r="GHZ30" s="154"/>
      <c r="GIA30" s="154"/>
      <c r="GIB30" s="154"/>
      <c r="GIC30" s="154"/>
      <c r="GID30" s="154"/>
      <c r="GIE30" s="154"/>
      <c r="GIF30" s="154"/>
      <c r="GIG30" s="154"/>
      <c r="GIH30" s="154"/>
      <c r="GII30" s="154"/>
      <c r="GIJ30" s="154"/>
      <c r="GIK30" s="154"/>
      <c r="GIL30" s="154"/>
      <c r="GIM30" s="154"/>
      <c r="GIN30" s="154"/>
      <c r="GIO30" s="154"/>
      <c r="GIP30" s="154"/>
      <c r="GIQ30" s="154"/>
      <c r="GIR30" s="154"/>
      <c r="GIS30" s="154"/>
      <c r="GIT30" s="154"/>
      <c r="GIU30" s="154"/>
      <c r="GIV30" s="154"/>
      <c r="GIW30" s="154"/>
      <c r="GIX30" s="154"/>
      <c r="GIY30" s="154"/>
      <c r="GIZ30" s="154"/>
      <c r="GJA30" s="154"/>
      <c r="GJB30" s="154"/>
      <c r="GJC30" s="154"/>
      <c r="GJD30" s="154"/>
      <c r="GJE30" s="154"/>
      <c r="GJF30" s="154"/>
      <c r="GJG30" s="154"/>
      <c r="GJH30" s="154"/>
      <c r="GJI30" s="154"/>
      <c r="GJJ30" s="154"/>
      <c r="GJK30" s="154"/>
      <c r="GJL30" s="154"/>
      <c r="GJM30" s="154"/>
      <c r="GJN30" s="154"/>
      <c r="GJO30" s="154"/>
      <c r="GJP30" s="154"/>
      <c r="GJQ30" s="154"/>
      <c r="GJR30" s="154"/>
      <c r="GJS30" s="154"/>
      <c r="GJT30" s="154"/>
      <c r="GJU30" s="154"/>
      <c r="GJV30" s="154"/>
      <c r="GJW30" s="154"/>
      <c r="GJX30" s="154"/>
      <c r="GJY30" s="154"/>
      <c r="GJZ30" s="154"/>
      <c r="GKA30" s="154"/>
      <c r="GKB30" s="154"/>
      <c r="GKC30" s="154"/>
      <c r="GKD30" s="154"/>
      <c r="GKE30" s="154"/>
      <c r="GKF30" s="154"/>
      <c r="GKG30" s="154"/>
      <c r="GKH30" s="154"/>
      <c r="GKI30" s="154"/>
      <c r="GKJ30" s="154"/>
      <c r="GKK30" s="154"/>
      <c r="GKL30" s="154"/>
      <c r="GKM30" s="154"/>
      <c r="GKN30" s="154"/>
      <c r="GKO30" s="154"/>
      <c r="GKP30" s="154"/>
      <c r="GKQ30" s="154"/>
      <c r="GKR30" s="154"/>
      <c r="GKS30" s="154"/>
      <c r="GKT30" s="154"/>
      <c r="GKU30" s="154"/>
      <c r="GKV30" s="154"/>
      <c r="GKW30" s="154"/>
      <c r="GKX30" s="154"/>
      <c r="GKY30" s="154"/>
      <c r="GKZ30" s="154"/>
      <c r="GLA30" s="154"/>
      <c r="GLB30" s="154"/>
      <c r="GLC30" s="154"/>
      <c r="GLD30" s="154"/>
      <c r="GLE30" s="154"/>
      <c r="GLF30" s="154"/>
      <c r="GLG30" s="154"/>
      <c r="GLH30" s="154"/>
      <c r="GLI30" s="154"/>
      <c r="GLJ30" s="154"/>
      <c r="GLK30" s="154"/>
      <c r="GLL30" s="154"/>
      <c r="GLM30" s="154"/>
      <c r="GLN30" s="154"/>
      <c r="GLO30" s="154"/>
      <c r="GLP30" s="154"/>
      <c r="GLQ30" s="154"/>
      <c r="GLR30" s="154"/>
      <c r="GLS30" s="154"/>
      <c r="GLT30" s="154"/>
      <c r="GLU30" s="154"/>
      <c r="GLV30" s="154"/>
      <c r="GLW30" s="154"/>
      <c r="GLX30" s="154"/>
      <c r="GLY30" s="154"/>
      <c r="GLZ30" s="154"/>
      <c r="GMA30" s="154"/>
      <c r="GMB30" s="154"/>
      <c r="GMC30" s="154"/>
      <c r="GMD30" s="154"/>
      <c r="GME30" s="154"/>
      <c r="GMF30" s="154"/>
      <c r="GMG30" s="154"/>
      <c r="GMH30" s="154"/>
      <c r="GMI30" s="154"/>
      <c r="GMJ30" s="154"/>
      <c r="GMK30" s="154"/>
      <c r="GML30" s="154"/>
      <c r="GMM30" s="154"/>
      <c r="GMN30" s="154"/>
      <c r="GMO30" s="154"/>
      <c r="GMP30" s="154"/>
      <c r="GMQ30" s="154"/>
      <c r="GMR30" s="154"/>
      <c r="GMS30" s="154"/>
      <c r="GMT30" s="154"/>
      <c r="GMU30" s="154"/>
      <c r="GMV30" s="154"/>
      <c r="GMW30" s="154"/>
      <c r="GMX30" s="154"/>
      <c r="GMY30" s="154"/>
      <c r="GMZ30" s="154"/>
      <c r="GNA30" s="154"/>
      <c r="GNB30" s="154"/>
      <c r="GNC30" s="154"/>
      <c r="GND30" s="154"/>
      <c r="GNE30" s="154"/>
      <c r="GNF30" s="154"/>
      <c r="GNG30" s="154"/>
      <c r="GNH30" s="154"/>
      <c r="GNI30" s="154"/>
      <c r="GNJ30" s="154"/>
      <c r="GNK30" s="154"/>
      <c r="GNL30" s="154"/>
      <c r="GNM30" s="154"/>
      <c r="GNN30" s="154"/>
      <c r="GNO30" s="154"/>
      <c r="GNP30" s="154"/>
      <c r="GNQ30" s="154"/>
      <c r="GNR30" s="154"/>
      <c r="GNS30" s="154"/>
      <c r="GNT30" s="154"/>
      <c r="GNU30" s="154"/>
      <c r="GNV30" s="154"/>
      <c r="GNW30" s="154"/>
      <c r="GNX30" s="154"/>
      <c r="GNY30" s="154"/>
      <c r="GNZ30" s="154"/>
      <c r="GOA30" s="154"/>
      <c r="GOB30" s="154"/>
      <c r="GOC30" s="154"/>
      <c r="GOD30" s="154"/>
      <c r="GOE30" s="154"/>
      <c r="GOF30" s="154"/>
      <c r="GOG30" s="154"/>
      <c r="GOH30" s="154"/>
      <c r="GOI30" s="154"/>
      <c r="GOJ30" s="154"/>
      <c r="GOK30" s="154"/>
      <c r="GOL30" s="154"/>
      <c r="GOM30" s="154"/>
      <c r="GON30" s="154"/>
      <c r="GOO30" s="154"/>
      <c r="GOP30" s="154"/>
      <c r="GOQ30" s="154"/>
      <c r="GOR30" s="154"/>
      <c r="GOS30" s="154"/>
      <c r="GOT30" s="154"/>
      <c r="GOU30" s="154"/>
      <c r="GOV30" s="154"/>
      <c r="GOW30" s="154"/>
      <c r="GOX30" s="154"/>
      <c r="GOY30" s="154"/>
      <c r="GOZ30" s="154"/>
      <c r="GPA30" s="154"/>
      <c r="GPB30" s="154"/>
      <c r="GPC30" s="154"/>
      <c r="GPD30" s="154"/>
      <c r="GPE30" s="154"/>
      <c r="GPF30" s="154"/>
      <c r="GPG30" s="154"/>
      <c r="GPH30" s="154"/>
      <c r="GPI30" s="154"/>
      <c r="GPJ30" s="154"/>
      <c r="GPK30" s="154"/>
      <c r="GPL30" s="154"/>
      <c r="GPM30" s="154"/>
      <c r="GPN30" s="154"/>
      <c r="GPO30" s="154"/>
      <c r="GPP30" s="154"/>
      <c r="GPQ30" s="154"/>
      <c r="GPR30" s="154"/>
      <c r="GPS30" s="154"/>
      <c r="GPT30" s="154"/>
      <c r="GPU30" s="154"/>
      <c r="GPV30" s="154"/>
      <c r="GPW30" s="154"/>
      <c r="GPX30" s="154"/>
      <c r="GPY30" s="154"/>
      <c r="GPZ30" s="154"/>
      <c r="GQA30" s="154"/>
      <c r="GQB30" s="154"/>
      <c r="GQC30" s="154"/>
      <c r="GQD30" s="154"/>
      <c r="GQE30" s="154"/>
      <c r="GQF30" s="154"/>
      <c r="GQG30" s="154"/>
      <c r="GQH30" s="154"/>
      <c r="GQI30" s="154"/>
      <c r="GQJ30" s="154"/>
      <c r="GQK30" s="154"/>
      <c r="GQL30" s="154"/>
      <c r="GQM30" s="154"/>
      <c r="GQN30" s="154"/>
      <c r="GQO30" s="154"/>
      <c r="GQP30" s="154"/>
      <c r="GQQ30" s="154"/>
      <c r="GQR30" s="154"/>
      <c r="GQS30" s="154"/>
      <c r="GQT30" s="154"/>
      <c r="GQU30" s="154"/>
      <c r="GQV30" s="154"/>
      <c r="GQW30" s="154"/>
      <c r="GQX30" s="154"/>
      <c r="GQY30" s="154"/>
      <c r="GQZ30" s="154"/>
      <c r="GRA30" s="154"/>
      <c r="GRB30" s="154"/>
      <c r="GRC30" s="154"/>
      <c r="GRD30" s="154"/>
      <c r="GRE30" s="154"/>
      <c r="GRF30" s="154"/>
      <c r="GRG30" s="154"/>
      <c r="GRH30" s="154"/>
      <c r="GRI30" s="154"/>
      <c r="GRJ30" s="154"/>
      <c r="GRK30" s="154"/>
      <c r="GRL30" s="154"/>
      <c r="GRM30" s="154"/>
      <c r="GRN30" s="154"/>
      <c r="GRO30" s="154"/>
      <c r="GRP30" s="154"/>
      <c r="GRQ30" s="154"/>
      <c r="GRR30" s="154"/>
      <c r="GRS30" s="154"/>
      <c r="GRT30" s="154"/>
      <c r="GRU30" s="154"/>
      <c r="GRV30" s="154"/>
      <c r="GRW30" s="154"/>
      <c r="GRX30" s="154"/>
      <c r="GRY30" s="154"/>
      <c r="GRZ30" s="154"/>
      <c r="GSA30" s="154"/>
      <c r="GSB30" s="154"/>
      <c r="GSC30" s="154"/>
      <c r="GSD30" s="154"/>
      <c r="GSE30" s="154"/>
      <c r="GSF30" s="154"/>
      <c r="GSG30" s="154"/>
      <c r="GSH30" s="154"/>
      <c r="GSI30" s="154"/>
      <c r="GSJ30" s="154"/>
      <c r="GSK30" s="154"/>
      <c r="GSL30" s="154"/>
      <c r="GSM30" s="154"/>
      <c r="GSN30" s="154"/>
      <c r="GSO30" s="154"/>
      <c r="GSP30" s="154"/>
      <c r="GSQ30" s="154"/>
      <c r="GSR30" s="154"/>
      <c r="GSS30" s="154"/>
      <c r="GST30" s="154"/>
      <c r="GSU30" s="154"/>
      <c r="GSV30" s="154"/>
      <c r="GSW30" s="154"/>
      <c r="GSX30" s="154"/>
      <c r="GSY30" s="154"/>
      <c r="GSZ30" s="154"/>
      <c r="GTA30" s="154"/>
      <c r="GTB30" s="154"/>
      <c r="GTC30" s="154"/>
      <c r="GTD30" s="154"/>
      <c r="GTE30" s="154"/>
      <c r="GTF30" s="154"/>
      <c r="GTG30" s="154"/>
      <c r="GTH30" s="154"/>
      <c r="GTI30" s="154"/>
      <c r="GTJ30" s="154"/>
      <c r="GTK30" s="154"/>
      <c r="GTL30" s="154"/>
      <c r="GTM30" s="154"/>
      <c r="GTN30" s="154"/>
      <c r="GTO30" s="154"/>
      <c r="GTP30" s="154"/>
      <c r="GTQ30" s="154"/>
      <c r="GTR30" s="154"/>
      <c r="GTS30" s="154"/>
      <c r="GTT30" s="154"/>
      <c r="GTU30" s="154"/>
      <c r="GTV30" s="154"/>
      <c r="GTW30" s="154"/>
      <c r="GTX30" s="154"/>
      <c r="GTY30" s="154"/>
      <c r="GTZ30" s="154"/>
      <c r="GUA30" s="154"/>
      <c r="GUB30" s="154"/>
      <c r="GUC30" s="154"/>
      <c r="GUD30" s="154"/>
      <c r="GUE30" s="154"/>
      <c r="GUF30" s="154"/>
      <c r="GUG30" s="154"/>
      <c r="GUH30" s="154"/>
      <c r="GUI30" s="154"/>
      <c r="GUJ30" s="154"/>
      <c r="GUK30" s="154"/>
      <c r="GUL30" s="154"/>
      <c r="GUM30" s="154"/>
      <c r="GUN30" s="154"/>
      <c r="GUO30" s="154"/>
      <c r="GUP30" s="154"/>
      <c r="GUQ30" s="154"/>
      <c r="GUR30" s="154"/>
      <c r="GUS30" s="154"/>
      <c r="GUT30" s="154"/>
      <c r="GUU30" s="154"/>
      <c r="GUV30" s="154"/>
      <c r="GUW30" s="154"/>
      <c r="GUX30" s="154"/>
      <c r="GUY30" s="154"/>
      <c r="GUZ30" s="154"/>
      <c r="GVA30" s="154"/>
      <c r="GVB30" s="154"/>
      <c r="GVC30" s="154"/>
      <c r="GVD30" s="154"/>
      <c r="GVE30" s="154"/>
      <c r="GVF30" s="154"/>
      <c r="GVG30" s="154"/>
      <c r="GVH30" s="154"/>
      <c r="GVI30" s="154"/>
      <c r="GVJ30" s="154"/>
      <c r="GVK30" s="154"/>
      <c r="GVL30" s="154"/>
      <c r="GVM30" s="154"/>
      <c r="GVN30" s="154"/>
      <c r="GVO30" s="154"/>
      <c r="GVP30" s="154"/>
      <c r="GVQ30" s="154"/>
      <c r="GVR30" s="154"/>
      <c r="GVS30" s="154"/>
      <c r="GVT30" s="154"/>
      <c r="GVU30" s="154"/>
      <c r="GVV30" s="154"/>
      <c r="GVW30" s="154"/>
      <c r="GVX30" s="154"/>
      <c r="GVY30" s="154"/>
      <c r="GVZ30" s="154"/>
      <c r="GWA30" s="154"/>
      <c r="GWB30" s="154"/>
      <c r="GWC30" s="154"/>
      <c r="GWD30" s="154"/>
      <c r="GWE30" s="154"/>
      <c r="GWF30" s="154"/>
      <c r="GWG30" s="154"/>
      <c r="GWH30" s="154"/>
      <c r="GWI30" s="154"/>
      <c r="GWJ30" s="154"/>
      <c r="GWK30" s="154"/>
      <c r="GWL30" s="154"/>
      <c r="GWM30" s="154"/>
      <c r="GWN30" s="154"/>
      <c r="GWO30" s="154"/>
      <c r="GWP30" s="154"/>
      <c r="GWQ30" s="154"/>
      <c r="GWR30" s="154"/>
      <c r="GWS30" s="154"/>
      <c r="GWT30" s="154"/>
      <c r="GWU30" s="154"/>
      <c r="GWV30" s="154"/>
      <c r="GWW30" s="154"/>
      <c r="GWX30" s="154"/>
      <c r="GWY30" s="154"/>
      <c r="GWZ30" s="154"/>
      <c r="GXA30" s="154"/>
      <c r="GXB30" s="154"/>
      <c r="GXC30" s="154"/>
      <c r="GXD30" s="154"/>
      <c r="GXE30" s="154"/>
      <c r="GXF30" s="154"/>
      <c r="GXG30" s="154"/>
      <c r="GXH30" s="154"/>
      <c r="GXI30" s="154"/>
      <c r="GXJ30" s="154"/>
      <c r="GXK30" s="154"/>
      <c r="GXL30" s="154"/>
      <c r="GXM30" s="154"/>
      <c r="GXN30" s="154"/>
      <c r="GXO30" s="154"/>
      <c r="GXP30" s="154"/>
      <c r="GXQ30" s="154"/>
      <c r="GXR30" s="154"/>
      <c r="GXS30" s="154"/>
      <c r="GXT30" s="154"/>
      <c r="GXU30" s="154"/>
      <c r="GXV30" s="154"/>
      <c r="GXW30" s="154"/>
      <c r="GXX30" s="154"/>
      <c r="GXY30" s="154"/>
      <c r="GXZ30" s="154"/>
      <c r="GYA30" s="154"/>
      <c r="GYB30" s="154"/>
      <c r="GYC30" s="154"/>
      <c r="GYD30" s="154"/>
      <c r="GYE30" s="154"/>
      <c r="GYF30" s="154"/>
      <c r="GYG30" s="154"/>
      <c r="GYH30" s="154"/>
      <c r="GYI30" s="154"/>
      <c r="GYJ30" s="154"/>
      <c r="GYK30" s="154"/>
      <c r="GYL30" s="154"/>
      <c r="GYM30" s="154"/>
      <c r="GYN30" s="154"/>
      <c r="GYO30" s="154"/>
      <c r="GYP30" s="154"/>
      <c r="GYQ30" s="154"/>
      <c r="GYR30" s="154"/>
      <c r="GYS30" s="154"/>
      <c r="GYT30" s="154"/>
      <c r="GYU30" s="154"/>
      <c r="GYV30" s="154"/>
      <c r="GYW30" s="154"/>
      <c r="GYX30" s="154"/>
      <c r="GYY30" s="154"/>
      <c r="GYZ30" s="154"/>
      <c r="GZA30" s="154"/>
      <c r="GZB30" s="154"/>
      <c r="GZC30" s="154"/>
      <c r="GZD30" s="154"/>
      <c r="GZE30" s="154"/>
      <c r="GZF30" s="154"/>
      <c r="GZG30" s="154"/>
      <c r="GZH30" s="154"/>
      <c r="GZI30" s="154"/>
      <c r="GZJ30" s="154"/>
      <c r="GZK30" s="154"/>
      <c r="GZL30" s="154"/>
      <c r="GZM30" s="154"/>
      <c r="GZN30" s="154"/>
      <c r="GZO30" s="154"/>
      <c r="GZP30" s="154"/>
      <c r="GZQ30" s="154"/>
      <c r="GZR30" s="154"/>
      <c r="GZS30" s="154"/>
      <c r="GZT30" s="154"/>
      <c r="GZU30" s="154"/>
      <c r="GZV30" s="154"/>
      <c r="GZW30" s="154"/>
      <c r="GZX30" s="154"/>
      <c r="GZY30" s="154"/>
      <c r="GZZ30" s="154"/>
      <c r="HAA30" s="154"/>
      <c r="HAB30" s="154"/>
      <c r="HAC30" s="154"/>
      <c r="HAD30" s="154"/>
      <c r="HAE30" s="154"/>
      <c r="HAF30" s="154"/>
      <c r="HAG30" s="154"/>
      <c r="HAH30" s="154"/>
      <c r="HAI30" s="154"/>
      <c r="HAJ30" s="154"/>
      <c r="HAK30" s="154"/>
      <c r="HAL30" s="154"/>
      <c r="HAM30" s="154"/>
      <c r="HAN30" s="154"/>
      <c r="HAO30" s="154"/>
      <c r="HAP30" s="154"/>
      <c r="HAQ30" s="154"/>
      <c r="HAR30" s="154"/>
      <c r="HAS30" s="154"/>
      <c r="HAT30" s="154"/>
      <c r="HAU30" s="154"/>
      <c r="HAV30" s="154"/>
      <c r="HAW30" s="154"/>
      <c r="HAX30" s="154"/>
      <c r="HAY30" s="154"/>
      <c r="HAZ30" s="154"/>
      <c r="HBA30" s="154"/>
      <c r="HBB30" s="154"/>
      <c r="HBC30" s="154"/>
      <c r="HBD30" s="154"/>
      <c r="HBE30" s="154"/>
      <c r="HBF30" s="154"/>
      <c r="HBG30" s="154"/>
      <c r="HBH30" s="154"/>
      <c r="HBI30" s="154"/>
      <c r="HBJ30" s="154"/>
      <c r="HBK30" s="154"/>
      <c r="HBL30" s="154"/>
      <c r="HBM30" s="154"/>
      <c r="HBN30" s="154"/>
      <c r="HBO30" s="154"/>
      <c r="HBP30" s="154"/>
      <c r="HBQ30" s="154"/>
      <c r="HBR30" s="154"/>
      <c r="HBS30" s="154"/>
      <c r="HBT30" s="154"/>
      <c r="HBU30" s="154"/>
      <c r="HBV30" s="154"/>
      <c r="HBW30" s="154"/>
      <c r="HBX30" s="154"/>
      <c r="HBY30" s="154"/>
      <c r="HBZ30" s="154"/>
      <c r="HCA30" s="154"/>
      <c r="HCB30" s="154"/>
      <c r="HCC30" s="154"/>
      <c r="HCD30" s="154"/>
      <c r="HCE30" s="154"/>
      <c r="HCF30" s="154"/>
      <c r="HCG30" s="154"/>
      <c r="HCH30" s="154"/>
      <c r="HCI30" s="154"/>
      <c r="HCJ30" s="154"/>
      <c r="HCK30" s="154"/>
      <c r="HCL30" s="154"/>
      <c r="HCM30" s="154"/>
      <c r="HCN30" s="154"/>
      <c r="HCO30" s="154"/>
      <c r="HCP30" s="154"/>
      <c r="HCQ30" s="154"/>
      <c r="HCR30" s="154"/>
      <c r="HCS30" s="154"/>
      <c r="HCT30" s="154"/>
      <c r="HCU30" s="154"/>
      <c r="HCV30" s="154"/>
      <c r="HCW30" s="154"/>
      <c r="HCX30" s="154"/>
      <c r="HCY30" s="154"/>
      <c r="HCZ30" s="154"/>
      <c r="HDA30" s="154"/>
      <c r="HDB30" s="154"/>
      <c r="HDC30" s="154"/>
      <c r="HDD30" s="154"/>
      <c r="HDE30" s="154"/>
      <c r="HDF30" s="154"/>
      <c r="HDG30" s="154"/>
      <c r="HDH30" s="154"/>
      <c r="HDI30" s="154"/>
      <c r="HDJ30" s="154"/>
      <c r="HDK30" s="154"/>
      <c r="HDL30" s="154"/>
      <c r="HDM30" s="154"/>
      <c r="HDN30" s="154"/>
      <c r="HDO30" s="154"/>
      <c r="HDP30" s="154"/>
      <c r="HDQ30" s="154"/>
      <c r="HDR30" s="154"/>
      <c r="HDS30" s="154"/>
      <c r="HDT30" s="154"/>
      <c r="HDU30" s="154"/>
      <c r="HDV30" s="154"/>
      <c r="HDW30" s="154"/>
      <c r="HDX30" s="154"/>
      <c r="HDY30" s="154"/>
      <c r="HDZ30" s="154"/>
      <c r="HEA30" s="154"/>
      <c r="HEB30" s="154"/>
      <c r="HEC30" s="154"/>
      <c r="HED30" s="154"/>
      <c r="HEE30" s="154"/>
      <c r="HEF30" s="154"/>
      <c r="HEG30" s="154"/>
      <c r="HEH30" s="154"/>
      <c r="HEI30" s="154"/>
      <c r="HEJ30" s="154"/>
      <c r="HEK30" s="154"/>
      <c r="HEL30" s="154"/>
      <c r="HEM30" s="154"/>
      <c r="HEN30" s="154"/>
      <c r="HEO30" s="154"/>
      <c r="HEP30" s="154"/>
      <c r="HEQ30" s="154"/>
      <c r="HER30" s="154"/>
      <c r="HES30" s="154"/>
      <c r="HET30" s="154"/>
      <c r="HEU30" s="154"/>
      <c r="HEV30" s="154"/>
      <c r="HEW30" s="154"/>
      <c r="HEX30" s="154"/>
      <c r="HEY30" s="154"/>
      <c r="HEZ30" s="154"/>
      <c r="HFA30" s="154"/>
      <c r="HFB30" s="154"/>
      <c r="HFC30" s="154"/>
      <c r="HFD30" s="154"/>
      <c r="HFE30" s="154"/>
      <c r="HFF30" s="154"/>
      <c r="HFG30" s="154"/>
      <c r="HFH30" s="154"/>
      <c r="HFI30" s="154"/>
      <c r="HFJ30" s="154"/>
      <c r="HFK30" s="154"/>
      <c r="HFL30" s="154"/>
      <c r="HFM30" s="154"/>
      <c r="HFN30" s="154"/>
      <c r="HFO30" s="154"/>
      <c r="HFP30" s="154"/>
      <c r="HFQ30" s="154"/>
      <c r="HFR30" s="154"/>
      <c r="HFS30" s="154"/>
      <c r="HFT30" s="154"/>
      <c r="HFU30" s="154"/>
      <c r="HFV30" s="154"/>
      <c r="HFW30" s="154"/>
      <c r="HFX30" s="154"/>
      <c r="HFY30" s="154"/>
      <c r="HFZ30" s="154"/>
      <c r="HGA30" s="154"/>
      <c r="HGB30" s="154"/>
      <c r="HGC30" s="154"/>
      <c r="HGD30" s="154"/>
      <c r="HGE30" s="154"/>
      <c r="HGF30" s="154"/>
      <c r="HGG30" s="154"/>
      <c r="HGH30" s="154"/>
      <c r="HGI30" s="154"/>
      <c r="HGJ30" s="154"/>
      <c r="HGK30" s="154"/>
      <c r="HGL30" s="154"/>
      <c r="HGM30" s="154"/>
      <c r="HGN30" s="154"/>
      <c r="HGO30" s="154"/>
      <c r="HGP30" s="154"/>
      <c r="HGQ30" s="154"/>
      <c r="HGR30" s="154"/>
      <c r="HGS30" s="154"/>
      <c r="HGT30" s="154"/>
      <c r="HGU30" s="154"/>
      <c r="HGV30" s="154"/>
      <c r="HGW30" s="154"/>
      <c r="HGX30" s="154"/>
      <c r="HGY30" s="154"/>
      <c r="HGZ30" s="154"/>
      <c r="HHA30" s="154"/>
      <c r="HHB30" s="154"/>
      <c r="HHC30" s="154"/>
      <c r="HHD30" s="154"/>
      <c r="HHE30" s="154"/>
      <c r="HHF30" s="154"/>
      <c r="HHG30" s="154"/>
      <c r="HHH30" s="154"/>
      <c r="HHI30" s="154"/>
      <c r="HHJ30" s="154"/>
      <c r="HHK30" s="154"/>
      <c r="HHL30" s="154"/>
      <c r="HHM30" s="154"/>
      <c r="HHN30" s="154"/>
      <c r="HHO30" s="154"/>
      <c r="HHP30" s="154"/>
      <c r="HHQ30" s="154"/>
      <c r="HHR30" s="154"/>
      <c r="HHS30" s="154"/>
      <c r="HHT30" s="154"/>
      <c r="HHU30" s="154"/>
      <c r="HHV30" s="154"/>
      <c r="HHW30" s="154"/>
      <c r="HHX30" s="154"/>
      <c r="HHY30" s="154"/>
      <c r="HHZ30" s="154"/>
      <c r="HIA30" s="154"/>
      <c r="HIB30" s="154"/>
      <c r="HIC30" s="154"/>
      <c r="HID30" s="154"/>
      <c r="HIE30" s="154"/>
      <c r="HIF30" s="154"/>
      <c r="HIG30" s="154"/>
      <c r="HIH30" s="154"/>
      <c r="HII30" s="154"/>
      <c r="HIJ30" s="154"/>
      <c r="HIK30" s="154"/>
      <c r="HIL30" s="154"/>
      <c r="HIM30" s="154"/>
      <c r="HIN30" s="154"/>
      <c r="HIO30" s="154"/>
      <c r="HIP30" s="154"/>
      <c r="HIQ30" s="154"/>
      <c r="HIR30" s="154"/>
      <c r="HIS30" s="154"/>
      <c r="HIT30" s="154"/>
      <c r="HIU30" s="154"/>
      <c r="HIV30" s="154"/>
      <c r="HIW30" s="154"/>
      <c r="HIX30" s="154"/>
      <c r="HIY30" s="154"/>
      <c r="HIZ30" s="154"/>
      <c r="HJA30" s="154"/>
      <c r="HJB30" s="154"/>
      <c r="HJC30" s="154"/>
      <c r="HJD30" s="154"/>
      <c r="HJE30" s="154"/>
      <c r="HJF30" s="154"/>
      <c r="HJG30" s="154"/>
      <c r="HJH30" s="154"/>
      <c r="HJI30" s="154"/>
      <c r="HJJ30" s="154"/>
      <c r="HJK30" s="154"/>
      <c r="HJL30" s="154"/>
      <c r="HJM30" s="154"/>
      <c r="HJN30" s="154"/>
      <c r="HJO30" s="154"/>
      <c r="HJP30" s="154"/>
      <c r="HJQ30" s="154"/>
      <c r="HJR30" s="154"/>
      <c r="HJS30" s="154"/>
      <c r="HJT30" s="154"/>
      <c r="HJU30" s="154"/>
      <c r="HJV30" s="154"/>
      <c r="HJW30" s="154"/>
      <c r="HJX30" s="154"/>
      <c r="HJY30" s="154"/>
      <c r="HJZ30" s="154"/>
      <c r="HKA30" s="154"/>
      <c r="HKB30" s="154"/>
      <c r="HKC30" s="154"/>
      <c r="HKD30" s="154"/>
      <c r="HKE30" s="154"/>
      <c r="HKF30" s="154"/>
      <c r="HKG30" s="154"/>
      <c r="HKH30" s="154"/>
      <c r="HKI30" s="154"/>
      <c r="HKJ30" s="154"/>
      <c r="HKK30" s="154"/>
      <c r="HKL30" s="154"/>
      <c r="HKM30" s="154"/>
      <c r="HKN30" s="154"/>
      <c r="HKO30" s="154"/>
      <c r="HKP30" s="154"/>
      <c r="HKQ30" s="154"/>
      <c r="HKR30" s="154"/>
      <c r="HKS30" s="154"/>
      <c r="HKT30" s="154"/>
      <c r="HKU30" s="154"/>
      <c r="HKV30" s="154"/>
      <c r="HKW30" s="154"/>
      <c r="HKX30" s="154"/>
      <c r="HKY30" s="154"/>
      <c r="HKZ30" s="154"/>
      <c r="HLA30" s="154"/>
      <c r="HLB30" s="154"/>
      <c r="HLC30" s="154"/>
      <c r="HLD30" s="154"/>
      <c r="HLE30" s="154"/>
      <c r="HLF30" s="154"/>
      <c r="HLG30" s="154"/>
      <c r="HLH30" s="154"/>
      <c r="HLI30" s="154"/>
      <c r="HLJ30" s="154"/>
      <c r="HLK30" s="154"/>
      <c r="HLL30" s="154"/>
      <c r="HLM30" s="154"/>
      <c r="HLN30" s="154"/>
      <c r="HLO30" s="154"/>
      <c r="HLP30" s="154"/>
      <c r="HLQ30" s="154"/>
      <c r="HLR30" s="154"/>
      <c r="HLS30" s="154"/>
      <c r="HLT30" s="154"/>
      <c r="HLU30" s="154"/>
      <c r="HLV30" s="154"/>
      <c r="HLW30" s="154"/>
      <c r="HLX30" s="154"/>
      <c r="HLY30" s="154"/>
      <c r="HLZ30" s="154"/>
      <c r="HMA30" s="154"/>
      <c r="HMB30" s="154"/>
      <c r="HMC30" s="154"/>
      <c r="HMD30" s="154"/>
      <c r="HME30" s="154"/>
      <c r="HMF30" s="154"/>
      <c r="HMG30" s="154"/>
      <c r="HMH30" s="154"/>
      <c r="HMI30" s="154"/>
      <c r="HMJ30" s="154"/>
      <c r="HMK30" s="154"/>
      <c r="HML30" s="154"/>
      <c r="HMM30" s="154"/>
      <c r="HMN30" s="154"/>
      <c r="HMO30" s="154"/>
      <c r="HMP30" s="154"/>
      <c r="HMQ30" s="154"/>
      <c r="HMR30" s="154"/>
      <c r="HMS30" s="154"/>
      <c r="HMT30" s="154"/>
      <c r="HMU30" s="154"/>
      <c r="HMV30" s="154"/>
      <c r="HMW30" s="154"/>
      <c r="HMX30" s="154"/>
      <c r="HMY30" s="154"/>
      <c r="HMZ30" s="154"/>
      <c r="HNA30" s="154"/>
      <c r="HNB30" s="154"/>
      <c r="HNC30" s="154"/>
      <c r="HND30" s="154"/>
      <c r="HNE30" s="154"/>
      <c r="HNF30" s="154"/>
      <c r="HNG30" s="154"/>
      <c r="HNH30" s="154"/>
      <c r="HNI30" s="154"/>
      <c r="HNJ30" s="154"/>
      <c r="HNK30" s="154"/>
      <c r="HNL30" s="154"/>
      <c r="HNM30" s="154"/>
      <c r="HNN30" s="154"/>
      <c r="HNO30" s="154"/>
      <c r="HNP30" s="154"/>
      <c r="HNQ30" s="154"/>
      <c r="HNR30" s="154"/>
      <c r="HNS30" s="154"/>
      <c r="HNT30" s="154"/>
      <c r="HNU30" s="154"/>
      <c r="HNV30" s="154"/>
      <c r="HNW30" s="154"/>
      <c r="HNX30" s="154"/>
      <c r="HNY30" s="154"/>
      <c r="HNZ30" s="154"/>
      <c r="HOA30" s="154"/>
      <c r="HOB30" s="154"/>
      <c r="HOC30" s="154"/>
      <c r="HOD30" s="154"/>
      <c r="HOE30" s="154"/>
      <c r="HOF30" s="154"/>
      <c r="HOG30" s="154"/>
      <c r="HOH30" s="154"/>
      <c r="HOI30" s="154"/>
      <c r="HOJ30" s="154"/>
      <c r="HOK30" s="154"/>
      <c r="HOL30" s="154"/>
      <c r="HOM30" s="154"/>
      <c r="HON30" s="154"/>
      <c r="HOO30" s="154"/>
      <c r="HOP30" s="154"/>
      <c r="HOQ30" s="154"/>
      <c r="HOR30" s="154"/>
      <c r="HOS30" s="154"/>
      <c r="HOT30" s="154"/>
      <c r="HOU30" s="154"/>
      <c r="HOV30" s="154"/>
      <c r="HOW30" s="154"/>
      <c r="HOX30" s="154"/>
      <c r="HOY30" s="154"/>
      <c r="HOZ30" s="154"/>
      <c r="HPA30" s="154"/>
      <c r="HPB30" s="154"/>
      <c r="HPC30" s="154"/>
      <c r="HPD30" s="154"/>
      <c r="HPE30" s="154"/>
      <c r="HPF30" s="154"/>
      <c r="HPG30" s="154"/>
      <c r="HPH30" s="154"/>
      <c r="HPI30" s="154"/>
      <c r="HPJ30" s="154"/>
      <c r="HPK30" s="154"/>
      <c r="HPL30" s="154"/>
      <c r="HPM30" s="154"/>
      <c r="HPN30" s="154"/>
      <c r="HPO30" s="154"/>
      <c r="HPP30" s="154"/>
      <c r="HPQ30" s="154"/>
      <c r="HPR30" s="154"/>
      <c r="HPS30" s="154"/>
      <c r="HPT30" s="154"/>
      <c r="HPU30" s="154"/>
      <c r="HPV30" s="154"/>
      <c r="HPW30" s="154"/>
      <c r="HPX30" s="154"/>
      <c r="HPY30" s="154"/>
      <c r="HPZ30" s="154"/>
      <c r="HQA30" s="154"/>
      <c r="HQB30" s="154"/>
      <c r="HQC30" s="154"/>
      <c r="HQD30" s="154"/>
      <c r="HQE30" s="154"/>
      <c r="HQF30" s="154"/>
      <c r="HQG30" s="154"/>
      <c r="HQH30" s="154"/>
      <c r="HQI30" s="154"/>
      <c r="HQJ30" s="154"/>
      <c r="HQK30" s="154"/>
      <c r="HQL30" s="154"/>
      <c r="HQM30" s="154"/>
      <c r="HQN30" s="154"/>
      <c r="HQO30" s="154"/>
      <c r="HQP30" s="154"/>
      <c r="HQQ30" s="154"/>
      <c r="HQR30" s="154"/>
      <c r="HQS30" s="154"/>
      <c r="HQT30" s="154"/>
      <c r="HQU30" s="154"/>
      <c r="HQV30" s="154"/>
      <c r="HQW30" s="154"/>
      <c r="HQX30" s="154"/>
      <c r="HQY30" s="154"/>
      <c r="HQZ30" s="154"/>
      <c r="HRA30" s="154"/>
      <c r="HRB30" s="154"/>
      <c r="HRC30" s="154"/>
      <c r="HRD30" s="154"/>
      <c r="HRE30" s="154"/>
      <c r="HRF30" s="154"/>
      <c r="HRG30" s="154"/>
      <c r="HRH30" s="154"/>
      <c r="HRI30" s="154"/>
      <c r="HRJ30" s="154"/>
      <c r="HRK30" s="154"/>
      <c r="HRL30" s="154"/>
      <c r="HRM30" s="154"/>
      <c r="HRN30" s="154"/>
      <c r="HRO30" s="154"/>
      <c r="HRP30" s="154"/>
      <c r="HRQ30" s="154"/>
      <c r="HRR30" s="154"/>
      <c r="HRS30" s="154"/>
      <c r="HRT30" s="154"/>
      <c r="HRU30" s="154"/>
      <c r="HRV30" s="154"/>
      <c r="HRW30" s="154"/>
      <c r="HRX30" s="154"/>
      <c r="HRY30" s="154"/>
      <c r="HRZ30" s="154"/>
      <c r="HSA30" s="154"/>
      <c r="HSB30" s="154"/>
      <c r="HSC30" s="154"/>
      <c r="HSD30" s="154"/>
      <c r="HSE30" s="154"/>
      <c r="HSF30" s="154"/>
      <c r="HSG30" s="154"/>
      <c r="HSH30" s="154"/>
      <c r="HSI30" s="154"/>
      <c r="HSJ30" s="154"/>
      <c r="HSK30" s="154"/>
      <c r="HSL30" s="154"/>
      <c r="HSM30" s="154"/>
      <c r="HSN30" s="154"/>
      <c r="HSO30" s="154"/>
      <c r="HSP30" s="154"/>
      <c r="HSQ30" s="154"/>
      <c r="HSR30" s="154"/>
      <c r="HSS30" s="154"/>
      <c r="HST30" s="154"/>
      <c r="HSU30" s="154"/>
      <c r="HSV30" s="154"/>
      <c r="HSW30" s="154"/>
      <c r="HSX30" s="154"/>
      <c r="HSY30" s="154"/>
      <c r="HSZ30" s="154"/>
      <c r="HTA30" s="154"/>
      <c r="HTB30" s="154"/>
      <c r="HTC30" s="154"/>
      <c r="HTD30" s="154"/>
      <c r="HTE30" s="154"/>
      <c r="HTF30" s="154"/>
      <c r="HTG30" s="154"/>
      <c r="HTH30" s="154"/>
      <c r="HTI30" s="154"/>
      <c r="HTJ30" s="154"/>
      <c r="HTK30" s="154"/>
      <c r="HTL30" s="154"/>
      <c r="HTM30" s="154"/>
      <c r="HTN30" s="154"/>
      <c r="HTO30" s="154"/>
      <c r="HTP30" s="154"/>
      <c r="HTQ30" s="154"/>
      <c r="HTR30" s="154"/>
      <c r="HTS30" s="154"/>
      <c r="HTT30" s="154"/>
      <c r="HTU30" s="154"/>
      <c r="HTV30" s="154"/>
      <c r="HTW30" s="154"/>
      <c r="HTX30" s="154"/>
      <c r="HTY30" s="154"/>
      <c r="HTZ30" s="154"/>
      <c r="HUA30" s="154"/>
      <c r="HUB30" s="154"/>
      <c r="HUC30" s="154"/>
      <c r="HUD30" s="154"/>
      <c r="HUE30" s="154"/>
      <c r="HUF30" s="154"/>
      <c r="HUG30" s="154"/>
      <c r="HUH30" s="154"/>
      <c r="HUI30" s="154"/>
      <c r="HUJ30" s="154"/>
      <c r="HUK30" s="154"/>
      <c r="HUL30" s="154"/>
      <c r="HUM30" s="154"/>
      <c r="HUN30" s="154"/>
      <c r="HUO30" s="154"/>
      <c r="HUP30" s="154"/>
      <c r="HUQ30" s="154"/>
      <c r="HUR30" s="154"/>
      <c r="HUS30" s="154"/>
      <c r="HUT30" s="154"/>
      <c r="HUU30" s="154"/>
      <c r="HUV30" s="154"/>
      <c r="HUW30" s="154"/>
      <c r="HUX30" s="154"/>
      <c r="HUY30" s="154"/>
      <c r="HUZ30" s="154"/>
      <c r="HVA30" s="154"/>
      <c r="HVB30" s="154"/>
      <c r="HVC30" s="154"/>
      <c r="HVD30" s="154"/>
      <c r="HVE30" s="154"/>
      <c r="HVF30" s="154"/>
      <c r="HVG30" s="154"/>
      <c r="HVH30" s="154"/>
      <c r="HVI30" s="154"/>
      <c r="HVJ30" s="154"/>
      <c r="HVK30" s="154"/>
      <c r="HVL30" s="154"/>
      <c r="HVM30" s="154"/>
      <c r="HVN30" s="154"/>
      <c r="HVO30" s="154"/>
      <c r="HVP30" s="154"/>
      <c r="HVQ30" s="154"/>
      <c r="HVR30" s="154"/>
      <c r="HVS30" s="154"/>
      <c r="HVT30" s="154"/>
      <c r="HVU30" s="154"/>
      <c r="HVV30" s="154"/>
      <c r="HVW30" s="154"/>
      <c r="HVX30" s="154"/>
      <c r="HVY30" s="154"/>
      <c r="HVZ30" s="154"/>
      <c r="HWA30" s="154"/>
      <c r="HWB30" s="154"/>
      <c r="HWC30" s="154"/>
      <c r="HWD30" s="154"/>
      <c r="HWE30" s="154"/>
      <c r="HWF30" s="154"/>
      <c r="HWG30" s="154"/>
      <c r="HWH30" s="154"/>
      <c r="HWI30" s="154"/>
      <c r="HWJ30" s="154"/>
      <c r="HWK30" s="154"/>
      <c r="HWL30" s="154"/>
      <c r="HWM30" s="154"/>
      <c r="HWN30" s="154"/>
      <c r="HWO30" s="154"/>
      <c r="HWP30" s="154"/>
      <c r="HWQ30" s="154"/>
      <c r="HWR30" s="154"/>
      <c r="HWS30" s="154"/>
      <c r="HWT30" s="154"/>
      <c r="HWU30" s="154"/>
      <c r="HWV30" s="154"/>
      <c r="HWW30" s="154"/>
      <c r="HWX30" s="154"/>
      <c r="HWY30" s="154"/>
      <c r="HWZ30" s="154"/>
      <c r="HXA30" s="154"/>
      <c r="HXB30" s="154"/>
      <c r="HXC30" s="154"/>
      <c r="HXD30" s="154"/>
      <c r="HXE30" s="154"/>
      <c r="HXF30" s="154"/>
      <c r="HXG30" s="154"/>
      <c r="HXH30" s="154"/>
      <c r="HXI30" s="154"/>
      <c r="HXJ30" s="154"/>
      <c r="HXK30" s="154"/>
      <c r="HXL30" s="154"/>
      <c r="HXM30" s="154"/>
      <c r="HXN30" s="154"/>
      <c r="HXO30" s="154"/>
      <c r="HXP30" s="154"/>
      <c r="HXQ30" s="154"/>
      <c r="HXR30" s="154"/>
      <c r="HXS30" s="154"/>
      <c r="HXT30" s="154"/>
      <c r="HXU30" s="154"/>
      <c r="HXV30" s="154"/>
      <c r="HXW30" s="154"/>
      <c r="HXX30" s="154"/>
      <c r="HXY30" s="154"/>
      <c r="HXZ30" s="154"/>
      <c r="HYA30" s="154"/>
      <c r="HYB30" s="154"/>
      <c r="HYC30" s="154"/>
      <c r="HYD30" s="154"/>
      <c r="HYE30" s="154"/>
      <c r="HYF30" s="154"/>
      <c r="HYG30" s="154"/>
      <c r="HYH30" s="154"/>
      <c r="HYI30" s="154"/>
      <c r="HYJ30" s="154"/>
      <c r="HYK30" s="154"/>
      <c r="HYL30" s="154"/>
      <c r="HYM30" s="154"/>
      <c r="HYN30" s="154"/>
      <c r="HYO30" s="154"/>
      <c r="HYP30" s="154"/>
      <c r="HYQ30" s="154"/>
      <c r="HYR30" s="154"/>
      <c r="HYS30" s="154"/>
      <c r="HYT30" s="154"/>
      <c r="HYU30" s="154"/>
      <c r="HYV30" s="154"/>
      <c r="HYW30" s="154"/>
      <c r="HYX30" s="154"/>
      <c r="HYY30" s="154"/>
      <c r="HYZ30" s="154"/>
      <c r="HZA30" s="154"/>
      <c r="HZB30" s="154"/>
      <c r="HZC30" s="154"/>
      <c r="HZD30" s="154"/>
      <c r="HZE30" s="154"/>
      <c r="HZF30" s="154"/>
      <c r="HZG30" s="154"/>
      <c r="HZH30" s="154"/>
      <c r="HZI30" s="154"/>
      <c r="HZJ30" s="154"/>
      <c r="HZK30" s="154"/>
      <c r="HZL30" s="154"/>
      <c r="HZM30" s="154"/>
      <c r="HZN30" s="154"/>
      <c r="HZO30" s="154"/>
      <c r="HZP30" s="154"/>
      <c r="HZQ30" s="154"/>
      <c r="HZR30" s="154"/>
      <c r="HZS30" s="154"/>
      <c r="HZT30" s="154"/>
      <c r="HZU30" s="154"/>
      <c r="HZV30" s="154"/>
      <c r="HZW30" s="154"/>
      <c r="HZX30" s="154"/>
      <c r="HZY30" s="154"/>
      <c r="HZZ30" s="154"/>
      <c r="IAA30" s="154"/>
      <c r="IAB30" s="154"/>
      <c r="IAC30" s="154"/>
      <c r="IAD30" s="154"/>
      <c r="IAE30" s="154"/>
      <c r="IAF30" s="154"/>
      <c r="IAG30" s="154"/>
      <c r="IAH30" s="154"/>
      <c r="IAI30" s="154"/>
      <c r="IAJ30" s="154"/>
      <c r="IAK30" s="154"/>
      <c r="IAL30" s="154"/>
      <c r="IAM30" s="154"/>
      <c r="IAN30" s="154"/>
      <c r="IAO30" s="154"/>
      <c r="IAP30" s="154"/>
      <c r="IAQ30" s="154"/>
      <c r="IAR30" s="154"/>
      <c r="IAS30" s="154"/>
      <c r="IAT30" s="154"/>
      <c r="IAU30" s="154"/>
      <c r="IAV30" s="154"/>
      <c r="IAW30" s="154"/>
      <c r="IAX30" s="154"/>
      <c r="IAY30" s="154"/>
      <c r="IAZ30" s="154"/>
      <c r="IBA30" s="154"/>
      <c r="IBB30" s="154"/>
      <c r="IBC30" s="154"/>
      <c r="IBD30" s="154"/>
      <c r="IBE30" s="154"/>
      <c r="IBF30" s="154"/>
      <c r="IBG30" s="154"/>
      <c r="IBH30" s="154"/>
      <c r="IBI30" s="154"/>
      <c r="IBJ30" s="154"/>
      <c r="IBK30" s="154"/>
      <c r="IBL30" s="154"/>
      <c r="IBM30" s="154"/>
      <c r="IBN30" s="154"/>
      <c r="IBO30" s="154"/>
      <c r="IBP30" s="154"/>
      <c r="IBQ30" s="154"/>
      <c r="IBR30" s="154"/>
      <c r="IBS30" s="154"/>
      <c r="IBT30" s="154"/>
      <c r="IBU30" s="154"/>
      <c r="IBV30" s="154"/>
      <c r="IBW30" s="154"/>
      <c r="IBX30" s="154"/>
      <c r="IBY30" s="154"/>
      <c r="IBZ30" s="154"/>
      <c r="ICA30" s="154"/>
      <c r="ICB30" s="154"/>
      <c r="ICC30" s="154"/>
      <c r="ICD30" s="154"/>
      <c r="ICE30" s="154"/>
      <c r="ICF30" s="154"/>
      <c r="ICG30" s="154"/>
      <c r="ICH30" s="154"/>
      <c r="ICI30" s="154"/>
      <c r="ICJ30" s="154"/>
      <c r="ICK30" s="154"/>
      <c r="ICL30" s="154"/>
      <c r="ICM30" s="154"/>
      <c r="ICN30" s="154"/>
      <c r="ICO30" s="154"/>
      <c r="ICP30" s="154"/>
      <c r="ICQ30" s="154"/>
      <c r="ICR30" s="154"/>
      <c r="ICS30" s="154"/>
      <c r="ICT30" s="154"/>
      <c r="ICU30" s="154"/>
      <c r="ICV30" s="154"/>
      <c r="ICW30" s="154"/>
      <c r="ICX30" s="154"/>
      <c r="ICY30" s="154"/>
      <c r="ICZ30" s="154"/>
      <c r="IDA30" s="154"/>
      <c r="IDB30" s="154"/>
      <c r="IDC30" s="154"/>
      <c r="IDD30" s="154"/>
      <c r="IDE30" s="154"/>
      <c r="IDF30" s="154"/>
      <c r="IDG30" s="154"/>
      <c r="IDH30" s="154"/>
      <c r="IDI30" s="154"/>
      <c r="IDJ30" s="154"/>
      <c r="IDK30" s="154"/>
      <c r="IDL30" s="154"/>
      <c r="IDM30" s="154"/>
      <c r="IDN30" s="154"/>
      <c r="IDO30" s="154"/>
      <c r="IDP30" s="154"/>
      <c r="IDQ30" s="154"/>
      <c r="IDR30" s="154"/>
      <c r="IDS30" s="154"/>
      <c r="IDT30" s="154"/>
      <c r="IDU30" s="154"/>
      <c r="IDV30" s="154"/>
      <c r="IDW30" s="154"/>
      <c r="IDX30" s="154"/>
      <c r="IDY30" s="154"/>
      <c r="IDZ30" s="154"/>
      <c r="IEA30" s="154"/>
      <c r="IEB30" s="154"/>
      <c r="IEC30" s="154"/>
      <c r="IED30" s="154"/>
      <c r="IEE30" s="154"/>
      <c r="IEF30" s="154"/>
      <c r="IEG30" s="154"/>
      <c r="IEH30" s="154"/>
      <c r="IEI30" s="154"/>
      <c r="IEJ30" s="154"/>
      <c r="IEK30" s="154"/>
      <c r="IEL30" s="154"/>
      <c r="IEM30" s="154"/>
      <c r="IEN30" s="154"/>
      <c r="IEO30" s="154"/>
      <c r="IEP30" s="154"/>
      <c r="IEQ30" s="154"/>
      <c r="IER30" s="154"/>
      <c r="IES30" s="154"/>
      <c r="IET30" s="154"/>
      <c r="IEU30" s="154"/>
      <c r="IEV30" s="154"/>
      <c r="IEW30" s="154"/>
      <c r="IEX30" s="154"/>
      <c r="IEY30" s="154"/>
      <c r="IEZ30" s="154"/>
      <c r="IFA30" s="154"/>
      <c r="IFB30" s="154"/>
      <c r="IFC30" s="154"/>
      <c r="IFD30" s="154"/>
      <c r="IFE30" s="154"/>
      <c r="IFF30" s="154"/>
      <c r="IFG30" s="154"/>
      <c r="IFH30" s="154"/>
      <c r="IFI30" s="154"/>
      <c r="IFJ30" s="154"/>
      <c r="IFK30" s="154"/>
      <c r="IFL30" s="154"/>
      <c r="IFM30" s="154"/>
      <c r="IFN30" s="154"/>
      <c r="IFO30" s="154"/>
      <c r="IFP30" s="154"/>
      <c r="IFQ30" s="154"/>
      <c r="IFR30" s="154"/>
      <c r="IFS30" s="154"/>
      <c r="IFT30" s="154"/>
      <c r="IFU30" s="154"/>
      <c r="IFV30" s="154"/>
      <c r="IFW30" s="154"/>
      <c r="IFX30" s="154"/>
      <c r="IFY30" s="154"/>
      <c r="IFZ30" s="154"/>
      <c r="IGA30" s="154"/>
      <c r="IGB30" s="154"/>
      <c r="IGC30" s="154"/>
      <c r="IGD30" s="154"/>
      <c r="IGE30" s="154"/>
      <c r="IGF30" s="154"/>
      <c r="IGG30" s="154"/>
      <c r="IGH30" s="154"/>
      <c r="IGI30" s="154"/>
      <c r="IGJ30" s="154"/>
      <c r="IGK30" s="154"/>
      <c r="IGL30" s="154"/>
      <c r="IGM30" s="154"/>
      <c r="IGN30" s="154"/>
      <c r="IGO30" s="154"/>
      <c r="IGP30" s="154"/>
      <c r="IGQ30" s="154"/>
      <c r="IGR30" s="154"/>
      <c r="IGS30" s="154"/>
      <c r="IGT30" s="154"/>
      <c r="IGU30" s="154"/>
      <c r="IGV30" s="154"/>
      <c r="IGW30" s="154"/>
      <c r="IGX30" s="154"/>
      <c r="IGY30" s="154"/>
      <c r="IGZ30" s="154"/>
      <c r="IHA30" s="154"/>
      <c r="IHB30" s="154"/>
      <c r="IHC30" s="154"/>
      <c r="IHD30" s="154"/>
      <c r="IHE30" s="154"/>
      <c r="IHF30" s="154"/>
      <c r="IHG30" s="154"/>
      <c r="IHH30" s="154"/>
      <c r="IHI30" s="154"/>
      <c r="IHJ30" s="154"/>
      <c r="IHK30" s="154"/>
      <c r="IHL30" s="154"/>
      <c r="IHM30" s="154"/>
      <c r="IHN30" s="154"/>
      <c r="IHO30" s="154"/>
      <c r="IHP30" s="154"/>
      <c r="IHQ30" s="154"/>
      <c r="IHR30" s="154"/>
      <c r="IHS30" s="154"/>
      <c r="IHT30" s="154"/>
      <c r="IHU30" s="154"/>
      <c r="IHV30" s="154"/>
      <c r="IHW30" s="154"/>
      <c r="IHX30" s="154"/>
      <c r="IHY30" s="154"/>
      <c r="IHZ30" s="154"/>
      <c r="IIA30" s="154"/>
      <c r="IIB30" s="154"/>
      <c r="IIC30" s="154"/>
      <c r="IID30" s="154"/>
      <c r="IIE30" s="154"/>
      <c r="IIF30" s="154"/>
      <c r="IIG30" s="154"/>
      <c r="IIH30" s="154"/>
      <c r="III30" s="154"/>
      <c r="IIJ30" s="154"/>
      <c r="IIK30" s="154"/>
      <c r="IIL30" s="154"/>
      <c r="IIM30" s="154"/>
      <c r="IIN30" s="154"/>
      <c r="IIO30" s="154"/>
      <c r="IIP30" s="154"/>
      <c r="IIQ30" s="154"/>
      <c r="IIR30" s="154"/>
      <c r="IIS30" s="154"/>
      <c r="IIT30" s="154"/>
      <c r="IIU30" s="154"/>
      <c r="IIV30" s="154"/>
      <c r="IIW30" s="154"/>
      <c r="IIX30" s="154"/>
      <c r="IIY30" s="154"/>
      <c r="IIZ30" s="154"/>
      <c r="IJA30" s="154"/>
      <c r="IJB30" s="154"/>
      <c r="IJC30" s="154"/>
      <c r="IJD30" s="154"/>
      <c r="IJE30" s="154"/>
      <c r="IJF30" s="154"/>
      <c r="IJG30" s="154"/>
      <c r="IJH30" s="154"/>
      <c r="IJI30" s="154"/>
      <c r="IJJ30" s="154"/>
      <c r="IJK30" s="154"/>
      <c r="IJL30" s="154"/>
      <c r="IJM30" s="154"/>
      <c r="IJN30" s="154"/>
      <c r="IJO30" s="154"/>
      <c r="IJP30" s="154"/>
      <c r="IJQ30" s="154"/>
      <c r="IJR30" s="154"/>
      <c r="IJS30" s="154"/>
      <c r="IJT30" s="154"/>
      <c r="IJU30" s="154"/>
      <c r="IJV30" s="154"/>
      <c r="IJW30" s="154"/>
      <c r="IJX30" s="154"/>
      <c r="IJY30" s="154"/>
      <c r="IJZ30" s="154"/>
      <c r="IKA30" s="154"/>
      <c r="IKB30" s="154"/>
      <c r="IKC30" s="154"/>
      <c r="IKD30" s="154"/>
      <c r="IKE30" s="154"/>
      <c r="IKF30" s="154"/>
      <c r="IKG30" s="154"/>
      <c r="IKH30" s="154"/>
      <c r="IKI30" s="154"/>
      <c r="IKJ30" s="154"/>
      <c r="IKK30" s="154"/>
      <c r="IKL30" s="154"/>
      <c r="IKM30" s="154"/>
      <c r="IKN30" s="154"/>
      <c r="IKO30" s="154"/>
      <c r="IKP30" s="154"/>
      <c r="IKQ30" s="154"/>
      <c r="IKR30" s="154"/>
      <c r="IKS30" s="154"/>
      <c r="IKT30" s="154"/>
      <c r="IKU30" s="154"/>
      <c r="IKV30" s="154"/>
      <c r="IKW30" s="154"/>
      <c r="IKX30" s="154"/>
      <c r="IKY30" s="154"/>
      <c r="IKZ30" s="154"/>
      <c r="ILA30" s="154"/>
      <c r="ILB30" s="154"/>
      <c r="ILC30" s="154"/>
      <c r="ILD30" s="154"/>
      <c r="ILE30" s="154"/>
      <c r="ILF30" s="154"/>
      <c r="ILG30" s="154"/>
      <c r="ILH30" s="154"/>
      <c r="ILI30" s="154"/>
      <c r="ILJ30" s="154"/>
      <c r="ILK30" s="154"/>
      <c r="ILL30" s="154"/>
      <c r="ILM30" s="154"/>
      <c r="ILN30" s="154"/>
      <c r="ILO30" s="154"/>
      <c r="ILP30" s="154"/>
      <c r="ILQ30" s="154"/>
      <c r="ILR30" s="154"/>
      <c r="ILS30" s="154"/>
      <c r="ILT30" s="154"/>
      <c r="ILU30" s="154"/>
      <c r="ILV30" s="154"/>
      <c r="ILW30" s="154"/>
      <c r="ILX30" s="154"/>
      <c r="ILY30" s="154"/>
      <c r="ILZ30" s="154"/>
      <c r="IMA30" s="154"/>
      <c r="IMB30" s="154"/>
      <c r="IMC30" s="154"/>
      <c r="IMD30" s="154"/>
      <c r="IME30" s="154"/>
      <c r="IMF30" s="154"/>
      <c r="IMG30" s="154"/>
      <c r="IMH30" s="154"/>
      <c r="IMI30" s="154"/>
      <c r="IMJ30" s="154"/>
      <c r="IMK30" s="154"/>
      <c r="IML30" s="154"/>
      <c r="IMM30" s="154"/>
      <c r="IMN30" s="154"/>
      <c r="IMO30" s="154"/>
      <c r="IMP30" s="154"/>
      <c r="IMQ30" s="154"/>
      <c r="IMR30" s="154"/>
      <c r="IMS30" s="154"/>
      <c r="IMT30" s="154"/>
      <c r="IMU30" s="154"/>
      <c r="IMV30" s="154"/>
      <c r="IMW30" s="154"/>
      <c r="IMX30" s="154"/>
      <c r="IMY30" s="154"/>
      <c r="IMZ30" s="154"/>
      <c r="INA30" s="154"/>
      <c r="INB30" s="154"/>
      <c r="INC30" s="154"/>
      <c r="IND30" s="154"/>
      <c r="INE30" s="154"/>
      <c r="INF30" s="154"/>
      <c r="ING30" s="154"/>
      <c r="INH30" s="154"/>
      <c r="INI30" s="154"/>
      <c r="INJ30" s="154"/>
      <c r="INK30" s="154"/>
      <c r="INL30" s="154"/>
      <c r="INM30" s="154"/>
      <c r="INN30" s="154"/>
      <c r="INO30" s="154"/>
      <c r="INP30" s="154"/>
      <c r="INQ30" s="154"/>
      <c r="INR30" s="154"/>
      <c r="INS30" s="154"/>
      <c r="INT30" s="154"/>
      <c r="INU30" s="154"/>
      <c r="INV30" s="154"/>
      <c r="INW30" s="154"/>
      <c r="INX30" s="154"/>
      <c r="INY30" s="154"/>
      <c r="INZ30" s="154"/>
      <c r="IOA30" s="154"/>
      <c r="IOB30" s="154"/>
      <c r="IOC30" s="154"/>
      <c r="IOD30" s="154"/>
      <c r="IOE30" s="154"/>
      <c r="IOF30" s="154"/>
      <c r="IOG30" s="154"/>
      <c r="IOH30" s="154"/>
      <c r="IOI30" s="154"/>
      <c r="IOJ30" s="154"/>
      <c r="IOK30" s="154"/>
      <c r="IOL30" s="154"/>
      <c r="IOM30" s="154"/>
      <c r="ION30" s="154"/>
      <c r="IOO30" s="154"/>
      <c r="IOP30" s="154"/>
      <c r="IOQ30" s="154"/>
      <c r="IOR30" s="154"/>
      <c r="IOS30" s="154"/>
      <c r="IOT30" s="154"/>
      <c r="IOU30" s="154"/>
      <c r="IOV30" s="154"/>
      <c r="IOW30" s="154"/>
      <c r="IOX30" s="154"/>
      <c r="IOY30" s="154"/>
      <c r="IOZ30" s="154"/>
      <c r="IPA30" s="154"/>
      <c r="IPB30" s="154"/>
      <c r="IPC30" s="154"/>
      <c r="IPD30" s="154"/>
      <c r="IPE30" s="154"/>
      <c r="IPF30" s="154"/>
      <c r="IPG30" s="154"/>
      <c r="IPH30" s="154"/>
      <c r="IPI30" s="154"/>
      <c r="IPJ30" s="154"/>
      <c r="IPK30" s="154"/>
      <c r="IPL30" s="154"/>
      <c r="IPM30" s="154"/>
      <c r="IPN30" s="154"/>
      <c r="IPO30" s="154"/>
      <c r="IPP30" s="154"/>
      <c r="IPQ30" s="154"/>
      <c r="IPR30" s="154"/>
      <c r="IPS30" s="154"/>
      <c r="IPT30" s="154"/>
      <c r="IPU30" s="154"/>
      <c r="IPV30" s="154"/>
      <c r="IPW30" s="154"/>
      <c r="IPX30" s="154"/>
      <c r="IPY30" s="154"/>
      <c r="IPZ30" s="154"/>
      <c r="IQA30" s="154"/>
      <c r="IQB30" s="154"/>
      <c r="IQC30" s="154"/>
      <c r="IQD30" s="154"/>
      <c r="IQE30" s="154"/>
      <c r="IQF30" s="154"/>
      <c r="IQG30" s="154"/>
      <c r="IQH30" s="154"/>
      <c r="IQI30" s="154"/>
      <c r="IQJ30" s="154"/>
      <c r="IQK30" s="154"/>
      <c r="IQL30" s="154"/>
      <c r="IQM30" s="154"/>
      <c r="IQN30" s="154"/>
      <c r="IQO30" s="154"/>
      <c r="IQP30" s="154"/>
      <c r="IQQ30" s="154"/>
      <c r="IQR30" s="154"/>
      <c r="IQS30" s="154"/>
      <c r="IQT30" s="154"/>
      <c r="IQU30" s="154"/>
      <c r="IQV30" s="154"/>
      <c r="IQW30" s="154"/>
      <c r="IQX30" s="154"/>
      <c r="IQY30" s="154"/>
      <c r="IQZ30" s="154"/>
      <c r="IRA30" s="154"/>
      <c r="IRB30" s="154"/>
      <c r="IRC30" s="154"/>
      <c r="IRD30" s="154"/>
      <c r="IRE30" s="154"/>
      <c r="IRF30" s="154"/>
      <c r="IRG30" s="154"/>
      <c r="IRH30" s="154"/>
      <c r="IRI30" s="154"/>
      <c r="IRJ30" s="154"/>
      <c r="IRK30" s="154"/>
      <c r="IRL30" s="154"/>
      <c r="IRM30" s="154"/>
      <c r="IRN30" s="154"/>
      <c r="IRO30" s="154"/>
      <c r="IRP30" s="154"/>
      <c r="IRQ30" s="154"/>
      <c r="IRR30" s="154"/>
      <c r="IRS30" s="154"/>
      <c r="IRT30" s="154"/>
      <c r="IRU30" s="154"/>
      <c r="IRV30" s="154"/>
      <c r="IRW30" s="154"/>
      <c r="IRX30" s="154"/>
      <c r="IRY30" s="154"/>
      <c r="IRZ30" s="154"/>
      <c r="ISA30" s="154"/>
      <c r="ISB30" s="154"/>
      <c r="ISC30" s="154"/>
      <c r="ISD30" s="154"/>
      <c r="ISE30" s="154"/>
      <c r="ISF30" s="154"/>
      <c r="ISG30" s="154"/>
      <c r="ISH30" s="154"/>
      <c r="ISI30" s="154"/>
      <c r="ISJ30" s="154"/>
      <c r="ISK30" s="154"/>
      <c r="ISL30" s="154"/>
      <c r="ISM30" s="154"/>
      <c r="ISN30" s="154"/>
      <c r="ISO30" s="154"/>
      <c r="ISP30" s="154"/>
      <c r="ISQ30" s="154"/>
      <c r="ISR30" s="154"/>
      <c r="ISS30" s="154"/>
      <c r="IST30" s="154"/>
      <c r="ISU30" s="154"/>
      <c r="ISV30" s="154"/>
      <c r="ISW30" s="154"/>
      <c r="ISX30" s="154"/>
      <c r="ISY30" s="154"/>
      <c r="ISZ30" s="154"/>
      <c r="ITA30" s="154"/>
      <c r="ITB30" s="154"/>
      <c r="ITC30" s="154"/>
      <c r="ITD30" s="154"/>
      <c r="ITE30" s="154"/>
      <c r="ITF30" s="154"/>
      <c r="ITG30" s="154"/>
      <c r="ITH30" s="154"/>
      <c r="ITI30" s="154"/>
      <c r="ITJ30" s="154"/>
      <c r="ITK30" s="154"/>
      <c r="ITL30" s="154"/>
      <c r="ITM30" s="154"/>
      <c r="ITN30" s="154"/>
      <c r="ITO30" s="154"/>
      <c r="ITP30" s="154"/>
      <c r="ITQ30" s="154"/>
      <c r="ITR30" s="154"/>
      <c r="ITS30" s="154"/>
      <c r="ITT30" s="154"/>
      <c r="ITU30" s="154"/>
      <c r="ITV30" s="154"/>
      <c r="ITW30" s="154"/>
      <c r="ITX30" s="154"/>
      <c r="ITY30" s="154"/>
      <c r="ITZ30" s="154"/>
      <c r="IUA30" s="154"/>
      <c r="IUB30" s="154"/>
      <c r="IUC30" s="154"/>
      <c r="IUD30" s="154"/>
      <c r="IUE30" s="154"/>
      <c r="IUF30" s="154"/>
      <c r="IUG30" s="154"/>
      <c r="IUH30" s="154"/>
      <c r="IUI30" s="154"/>
      <c r="IUJ30" s="154"/>
      <c r="IUK30" s="154"/>
      <c r="IUL30" s="154"/>
      <c r="IUM30" s="154"/>
      <c r="IUN30" s="154"/>
      <c r="IUO30" s="154"/>
      <c r="IUP30" s="154"/>
      <c r="IUQ30" s="154"/>
      <c r="IUR30" s="154"/>
      <c r="IUS30" s="154"/>
      <c r="IUT30" s="154"/>
      <c r="IUU30" s="154"/>
      <c r="IUV30" s="154"/>
      <c r="IUW30" s="154"/>
      <c r="IUX30" s="154"/>
      <c r="IUY30" s="154"/>
      <c r="IUZ30" s="154"/>
      <c r="IVA30" s="154"/>
      <c r="IVB30" s="154"/>
      <c r="IVC30" s="154"/>
      <c r="IVD30" s="154"/>
      <c r="IVE30" s="154"/>
      <c r="IVF30" s="154"/>
      <c r="IVG30" s="154"/>
      <c r="IVH30" s="154"/>
      <c r="IVI30" s="154"/>
      <c r="IVJ30" s="154"/>
      <c r="IVK30" s="154"/>
      <c r="IVL30" s="154"/>
      <c r="IVM30" s="154"/>
      <c r="IVN30" s="154"/>
      <c r="IVO30" s="154"/>
      <c r="IVP30" s="154"/>
      <c r="IVQ30" s="154"/>
      <c r="IVR30" s="154"/>
      <c r="IVS30" s="154"/>
      <c r="IVT30" s="154"/>
      <c r="IVU30" s="154"/>
      <c r="IVV30" s="154"/>
      <c r="IVW30" s="154"/>
      <c r="IVX30" s="154"/>
      <c r="IVY30" s="154"/>
      <c r="IVZ30" s="154"/>
      <c r="IWA30" s="154"/>
      <c r="IWB30" s="154"/>
      <c r="IWC30" s="154"/>
      <c r="IWD30" s="154"/>
      <c r="IWE30" s="154"/>
      <c r="IWF30" s="154"/>
      <c r="IWG30" s="154"/>
      <c r="IWH30" s="154"/>
      <c r="IWI30" s="154"/>
      <c r="IWJ30" s="154"/>
      <c r="IWK30" s="154"/>
      <c r="IWL30" s="154"/>
      <c r="IWM30" s="154"/>
      <c r="IWN30" s="154"/>
      <c r="IWO30" s="154"/>
      <c r="IWP30" s="154"/>
      <c r="IWQ30" s="154"/>
      <c r="IWR30" s="154"/>
      <c r="IWS30" s="154"/>
      <c r="IWT30" s="154"/>
      <c r="IWU30" s="154"/>
      <c r="IWV30" s="154"/>
      <c r="IWW30" s="154"/>
      <c r="IWX30" s="154"/>
      <c r="IWY30" s="154"/>
      <c r="IWZ30" s="154"/>
      <c r="IXA30" s="154"/>
      <c r="IXB30" s="154"/>
      <c r="IXC30" s="154"/>
      <c r="IXD30" s="154"/>
      <c r="IXE30" s="154"/>
      <c r="IXF30" s="154"/>
      <c r="IXG30" s="154"/>
      <c r="IXH30" s="154"/>
      <c r="IXI30" s="154"/>
      <c r="IXJ30" s="154"/>
      <c r="IXK30" s="154"/>
      <c r="IXL30" s="154"/>
      <c r="IXM30" s="154"/>
      <c r="IXN30" s="154"/>
      <c r="IXO30" s="154"/>
      <c r="IXP30" s="154"/>
      <c r="IXQ30" s="154"/>
      <c r="IXR30" s="154"/>
      <c r="IXS30" s="154"/>
      <c r="IXT30" s="154"/>
      <c r="IXU30" s="154"/>
      <c r="IXV30" s="154"/>
      <c r="IXW30" s="154"/>
      <c r="IXX30" s="154"/>
      <c r="IXY30" s="154"/>
      <c r="IXZ30" s="154"/>
      <c r="IYA30" s="154"/>
      <c r="IYB30" s="154"/>
      <c r="IYC30" s="154"/>
      <c r="IYD30" s="154"/>
      <c r="IYE30" s="154"/>
      <c r="IYF30" s="154"/>
      <c r="IYG30" s="154"/>
      <c r="IYH30" s="154"/>
      <c r="IYI30" s="154"/>
      <c r="IYJ30" s="154"/>
      <c r="IYK30" s="154"/>
      <c r="IYL30" s="154"/>
      <c r="IYM30" s="154"/>
      <c r="IYN30" s="154"/>
      <c r="IYO30" s="154"/>
      <c r="IYP30" s="154"/>
      <c r="IYQ30" s="154"/>
      <c r="IYR30" s="154"/>
      <c r="IYS30" s="154"/>
      <c r="IYT30" s="154"/>
      <c r="IYU30" s="154"/>
      <c r="IYV30" s="154"/>
      <c r="IYW30" s="154"/>
      <c r="IYX30" s="154"/>
      <c r="IYY30" s="154"/>
      <c r="IYZ30" s="154"/>
      <c r="IZA30" s="154"/>
      <c r="IZB30" s="154"/>
      <c r="IZC30" s="154"/>
      <c r="IZD30" s="154"/>
      <c r="IZE30" s="154"/>
      <c r="IZF30" s="154"/>
      <c r="IZG30" s="154"/>
      <c r="IZH30" s="154"/>
      <c r="IZI30" s="154"/>
      <c r="IZJ30" s="154"/>
      <c r="IZK30" s="154"/>
      <c r="IZL30" s="154"/>
      <c r="IZM30" s="154"/>
      <c r="IZN30" s="154"/>
      <c r="IZO30" s="154"/>
      <c r="IZP30" s="154"/>
      <c r="IZQ30" s="154"/>
      <c r="IZR30" s="154"/>
      <c r="IZS30" s="154"/>
      <c r="IZT30" s="154"/>
      <c r="IZU30" s="154"/>
      <c r="IZV30" s="154"/>
      <c r="IZW30" s="154"/>
      <c r="IZX30" s="154"/>
      <c r="IZY30" s="154"/>
      <c r="IZZ30" s="154"/>
      <c r="JAA30" s="154"/>
      <c r="JAB30" s="154"/>
      <c r="JAC30" s="154"/>
      <c r="JAD30" s="154"/>
      <c r="JAE30" s="154"/>
      <c r="JAF30" s="154"/>
      <c r="JAG30" s="154"/>
      <c r="JAH30" s="154"/>
      <c r="JAI30" s="154"/>
      <c r="JAJ30" s="154"/>
      <c r="JAK30" s="154"/>
      <c r="JAL30" s="154"/>
      <c r="JAM30" s="154"/>
      <c r="JAN30" s="154"/>
      <c r="JAO30" s="154"/>
      <c r="JAP30" s="154"/>
      <c r="JAQ30" s="154"/>
      <c r="JAR30" s="154"/>
      <c r="JAS30" s="154"/>
      <c r="JAT30" s="154"/>
      <c r="JAU30" s="154"/>
      <c r="JAV30" s="154"/>
      <c r="JAW30" s="154"/>
      <c r="JAX30" s="154"/>
      <c r="JAY30" s="154"/>
      <c r="JAZ30" s="154"/>
      <c r="JBA30" s="154"/>
      <c r="JBB30" s="154"/>
      <c r="JBC30" s="154"/>
      <c r="JBD30" s="154"/>
      <c r="JBE30" s="154"/>
      <c r="JBF30" s="154"/>
      <c r="JBG30" s="154"/>
      <c r="JBH30" s="154"/>
      <c r="JBI30" s="154"/>
      <c r="JBJ30" s="154"/>
      <c r="JBK30" s="154"/>
      <c r="JBL30" s="154"/>
      <c r="JBM30" s="154"/>
      <c r="JBN30" s="154"/>
      <c r="JBO30" s="154"/>
      <c r="JBP30" s="154"/>
      <c r="JBQ30" s="154"/>
      <c r="JBR30" s="154"/>
      <c r="JBS30" s="154"/>
      <c r="JBT30" s="154"/>
      <c r="JBU30" s="154"/>
      <c r="JBV30" s="154"/>
      <c r="JBW30" s="154"/>
      <c r="JBX30" s="154"/>
      <c r="JBY30" s="154"/>
      <c r="JBZ30" s="154"/>
      <c r="JCA30" s="154"/>
      <c r="JCB30" s="154"/>
      <c r="JCC30" s="154"/>
      <c r="JCD30" s="154"/>
      <c r="JCE30" s="154"/>
      <c r="JCF30" s="154"/>
      <c r="JCG30" s="154"/>
      <c r="JCH30" s="154"/>
      <c r="JCI30" s="154"/>
      <c r="JCJ30" s="154"/>
      <c r="JCK30" s="154"/>
      <c r="JCL30" s="154"/>
      <c r="JCM30" s="154"/>
      <c r="JCN30" s="154"/>
      <c r="JCO30" s="154"/>
      <c r="JCP30" s="154"/>
      <c r="JCQ30" s="154"/>
      <c r="JCR30" s="154"/>
      <c r="JCS30" s="154"/>
      <c r="JCT30" s="154"/>
      <c r="JCU30" s="154"/>
      <c r="JCV30" s="154"/>
      <c r="JCW30" s="154"/>
      <c r="JCX30" s="154"/>
      <c r="JCY30" s="154"/>
      <c r="JCZ30" s="154"/>
      <c r="JDA30" s="154"/>
      <c r="JDB30" s="154"/>
      <c r="JDC30" s="154"/>
      <c r="JDD30" s="154"/>
      <c r="JDE30" s="154"/>
      <c r="JDF30" s="154"/>
      <c r="JDG30" s="154"/>
      <c r="JDH30" s="154"/>
      <c r="JDI30" s="154"/>
      <c r="JDJ30" s="154"/>
      <c r="JDK30" s="154"/>
      <c r="JDL30" s="154"/>
      <c r="JDM30" s="154"/>
      <c r="JDN30" s="154"/>
      <c r="JDO30" s="154"/>
      <c r="JDP30" s="154"/>
      <c r="JDQ30" s="154"/>
      <c r="JDR30" s="154"/>
      <c r="JDS30" s="154"/>
      <c r="JDT30" s="154"/>
      <c r="JDU30" s="154"/>
      <c r="JDV30" s="154"/>
      <c r="JDW30" s="154"/>
      <c r="JDX30" s="154"/>
      <c r="JDY30" s="154"/>
      <c r="JDZ30" s="154"/>
      <c r="JEA30" s="154"/>
      <c r="JEB30" s="154"/>
      <c r="JEC30" s="154"/>
      <c r="JED30" s="154"/>
      <c r="JEE30" s="154"/>
      <c r="JEF30" s="154"/>
      <c r="JEG30" s="154"/>
      <c r="JEH30" s="154"/>
      <c r="JEI30" s="154"/>
      <c r="JEJ30" s="154"/>
      <c r="JEK30" s="154"/>
      <c r="JEL30" s="154"/>
      <c r="JEM30" s="154"/>
      <c r="JEN30" s="154"/>
      <c r="JEO30" s="154"/>
      <c r="JEP30" s="154"/>
      <c r="JEQ30" s="154"/>
      <c r="JER30" s="154"/>
      <c r="JES30" s="154"/>
      <c r="JET30" s="154"/>
      <c r="JEU30" s="154"/>
      <c r="JEV30" s="154"/>
      <c r="JEW30" s="154"/>
      <c r="JEX30" s="154"/>
      <c r="JEY30" s="154"/>
      <c r="JEZ30" s="154"/>
      <c r="JFA30" s="154"/>
      <c r="JFB30" s="154"/>
      <c r="JFC30" s="154"/>
      <c r="JFD30" s="154"/>
      <c r="JFE30" s="154"/>
      <c r="JFF30" s="154"/>
      <c r="JFG30" s="154"/>
      <c r="JFH30" s="154"/>
      <c r="JFI30" s="154"/>
      <c r="JFJ30" s="154"/>
      <c r="JFK30" s="154"/>
      <c r="JFL30" s="154"/>
      <c r="JFM30" s="154"/>
      <c r="JFN30" s="154"/>
      <c r="JFO30" s="154"/>
      <c r="JFP30" s="154"/>
      <c r="JFQ30" s="154"/>
      <c r="JFR30" s="154"/>
      <c r="JFS30" s="154"/>
      <c r="JFT30" s="154"/>
      <c r="JFU30" s="154"/>
      <c r="JFV30" s="154"/>
      <c r="JFW30" s="154"/>
      <c r="JFX30" s="154"/>
      <c r="JFY30" s="154"/>
      <c r="JFZ30" s="154"/>
      <c r="JGA30" s="154"/>
      <c r="JGB30" s="154"/>
      <c r="JGC30" s="154"/>
      <c r="JGD30" s="154"/>
      <c r="JGE30" s="154"/>
      <c r="JGF30" s="154"/>
      <c r="JGG30" s="154"/>
      <c r="JGH30" s="154"/>
      <c r="JGI30" s="154"/>
      <c r="JGJ30" s="154"/>
      <c r="JGK30" s="154"/>
      <c r="JGL30" s="154"/>
      <c r="JGM30" s="154"/>
      <c r="JGN30" s="154"/>
      <c r="JGO30" s="154"/>
      <c r="JGP30" s="154"/>
      <c r="JGQ30" s="154"/>
      <c r="JGR30" s="154"/>
      <c r="JGS30" s="154"/>
      <c r="JGT30" s="154"/>
      <c r="JGU30" s="154"/>
      <c r="JGV30" s="154"/>
      <c r="JGW30" s="154"/>
      <c r="JGX30" s="154"/>
      <c r="JGY30" s="154"/>
      <c r="JGZ30" s="154"/>
      <c r="JHA30" s="154"/>
      <c r="JHB30" s="154"/>
      <c r="JHC30" s="154"/>
      <c r="JHD30" s="154"/>
      <c r="JHE30" s="154"/>
      <c r="JHF30" s="154"/>
      <c r="JHG30" s="154"/>
      <c r="JHH30" s="154"/>
      <c r="JHI30" s="154"/>
      <c r="JHJ30" s="154"/>
      <c r="JHK30" s="154"/>
      <c r="JHL30" s="154"/>
      <c r="JHM30" s="154"/>
      <c r="JHN30" s="154"/>
      <c r="JHO30" s="154"/>
      <c r="JHP30" s="154"/>
      <c r="JHQ30" s="154"/>
      <c r="JHR30" s="154"/>
      <c r="JHS30" s="154"/>
      <c r="JHT30" s="154"/>
      <c r="JHU30" s="154"/>
      <c r="JHV30" s="154"/>
      <c r="JHW30" s="154"/>
      <c r="JHX30" s="154"/>
      <c r="JHY30" s="154"/>
      <c r="JHZ30" s="154"/>
      <c r="JIA30" s="154"/>
      <c r="JIB30" s="154"/>
      <c r="JIC30" s="154"/>
      <c r="JID30" s="154"/>
      <c r="JIE30" s="154"/>
      <c r="JIF30" s="154"/>
      <c r="JIG30" s="154"/>
      <c r="JIH30" s="154"/>
      <c r="JII30" s="154"/>
      <c r="JIJ30" s="154"/>
      <c r="JIK30" s="154"/>
      <c r="JIL30" s="154"/>
      <c r="JIM30" s="154"/>
      <c r="JIN30" s="154"/>
      <c r="JIO30" s="154"/>
      <c r="JIP30" s="154"/>
      <c r="JIQ30" s="154"/>
      <c r="JIR30" s="154"/>
      <c r="JIS30" s="154"/>
      <c r="JIT30" s="154"/>
      <c r="JIU30" s="154"/>
      <c r="JIV30" s="154"/>
      <c r="JIW30" s="154"/>
      <c r="JIX30" s="154"/>
      <c r="JIY30" s="154"/>
      <c r="JIZ30" s="154"/>
      <c r="JJA30" s="154"/>
      <c r="JJB30" s="154"/>
      <c r="JJC30" s="154"/>
      <c r="JJD30" s="154"/>
      <c r="JJE30" s="154"/>
      <c r="JJF30" s="154"/>
      <c r="JJG30" s="154"/>
      <c r="JJH30" s="154"/>
      <c r="JJI30" s="154"/>
      <c r="JJJ30" s="154"/>
      <c r="JJK30" s="154"/>
      <c r="JJL30" s="154"/>
      <c r="JJM30" s="154"/>
      <c r="JJN30" s="154"/>
      <c r="JJO30" s="154"/>
      <c r="JJP30" s="154"/>
      <c r="JJQ30" s="154"/>
      <c r="JJR30" s="154"/>
      <c r="JJS30" s="154"/>
      <c r="JJT30" s="154"/>
      <c r="JJU30" s="154"/>
      <c r="JJV30" s="154"/>
      <c r="JJW30" s="154"/>
      <c r="JJX30" s="154"/>
      <c r="JJY30" s="154"/>
      <c r="JJZ30" s="154"/>
      <c r="JKA30" s="154"/>
      <c r="JKB30" s="154"/>
      <c r="JKC30" s="154"/>
      <c r="JKD30" s="154"/>
      <c r="JKE30" s="154"/>
      <c r="JKF30" s="154"/>
      <c r="JKG30" s="154"/>
      <c r="JKH30" s="154"/>
      <c r="JKI30" s="154"/>
      <c r="JKJ30" s="154"/>
      <c r="JKK30" s="154"/>
      <c r="JKL30" s="154"/>
      <c r="JKM30" s="154"/>
      <c r="JKN30" s="154"/>
      <c r="JKO30" s="154"/>
      <c r="JKP30" s="154"/>
      <c r="JKQ30" s="154"/>
      <c r="JKR30" s="154"/>
      <c r="JKS30" s="154"/>
      <c r="JKT30" s="154"/>
      <c r="JKU30" s="154"/>
      <c r="JKV30" s="154"/>
      <c r="JKW30" s="154"/>
      <c r="JKX30" s="154"/>
      <c r="JKY30" s="154"/>
      <c r="JKZ30" s="154"/>
      <c r="JLA30" s="154"/>
      <c r="JLB30" s="154"/>
      <c r="JLC30" s="154"/>
      <c r="JLD30" s="154"/>
      <c r="JLE30" s="154"/>
      <c r="JLF30" s="154"/>
      <c r="JLG30" s="154"/>
      <c r="JLH30" s="154"/>
      <c r="JLI30" s="154"/>
      <c r="JLJ30" s="154"/>
      <c r="JLK30" s="154"/>
      <c r="JLL30" s="154"/>
      <c r="JLM30" s="154"/>
      <c r="JLN30" s="154"/>
      <c r="JLO30" s="154"/>
      <c r="JLP30" s="154"/>
      <c r="JLQ30" s="154"/>
      <c r="JLR30" s="154"/>
      <c r="JLS30" s="154"/>
      <c r="JLT30" s="154"/>
      <c r="JLU30" s="154"/>
      <c r="JLV30" s="154"/>
      <c r="JLW30" s="154"/>
      <c r="JLX30" s="154"/>
      <c r="JLY30" s="154"/>
      <c r="JLZ30" s="154"/>
      <c r="JMA30" s="154"/>
      <c r="JMB30" s="154"/>
      <c r="JMC30" s="154"/>
      <c r="JMD30" s="154"/>
      <c r="JME30" s="154"/>
      <c r="JMF30" s="154"/>
      <c r="JMG30" s="154"/>
      <c r="JMH30" s="154"/>
      <c r="JMI30" s="154"/>
      <c r="JMJ30" s="154"/>
      <c r="JMK30" s="154"/>
      <c r="JML30" s="154"/>
      <c r="JMM30" s="154"/>
      <c r="JMN30" s="154"/>
      <c r="JMO30" s="154"/>
      <c r="JMP30" s="154"/>
      <c r="JMQ30" s="154"/>
      <c r="JMR30" s="154"/>
      <c r="JMS30" s="154"/>
      <c r="JMT30" s="154"/>
      <c r="JMU30" s="154"/>
      <c r="JMV30" s="154"/>
      <c r="JMW30" s="154"/>
      <c r="JMX30" s="154"/>
      <c r="JMY30" s="154"/>
      <c r="JMZ30" s="154"/>
      <c r="JNA30" s="154"/>
      <c r="JNB30" s="154"/>
      <c r="JNC30" s="154"/>
      <c r="JND30" s="154"/>
      <c r="JNE30" s="154"/>
      <c r="JNF30" s="154"/>
      <c r="JNG30" s="154"/>
      <c r="JNH30" s="154"/>
      <c r="JNI30" s="154"/>
      <c r="JNJ30" s="154"/>
      <c r="JNK30" s="154"/>
      <c r="JNL30" s="154"/>
      <c r="JNM30" s="154"/>
      <c r="JNN30" s="154"/>
      <c r="JNO30" s="154"/>
      <c r="JNP30" s="154"/>
      <c r="JNQ30" s="154"/>
      <c r="JNR30" s="154"/>
      <c r="JNS30" s="154"/>
      <c r="JNT30" s="154"/>
      <c r="JNU30" s="154"/>
      <c r="JNV30" s="154"/>
      <c r="JNW30" s="154"/>
      <c r="JNX30" s="154"/>
      <c r="JNY30" s="154"/>
      <c r="JNZ30" s="154"/>
      <c r="JOA30" s="154"/>
      <c r="JOB30" s="154"/>
      <c r="JOC30" s="154"/>
      <c r="JOD30" s="154"/>
      <c r="JOE30" s="154"/>
      <c r="JOF30" s="154"/>
      <c r="JOG30" s="154"/>
      <c r="JOH30" s="154"/>
      <c r="JOI30" s="154"/>
      <c r="JOJ30" s="154"/>
      <c r="JOK30" s="154"/>
      <c r="JOL30" s="154"/>
      <c r="JOM30" s="154"/>
      <c r="JON30" s="154"/>
      <c r="JOO30" s="154"/>
      <c r="JOP30" s="154"/>
      <c r="JOQ30" s="154"/>
      <c r="JOR30" s="154"/>
      <c r="JOS30" s="154"/>
      <c r="JOT30" s="154"/>
      <c r="JOU30" s="154"/>
      <c r="JOV30" s="154"/>
      <c r="JOW30" s="154"/>
      <c r="JOX30" s="154"/>
      <c r="JOY30" s="154"/>
      <c r="JOZ30" s="154"/>
      <c r="JPA30" s="154"/>
      <c r="JPB30" s="154"/>
      <c r="JPC30" s="154"/>
      <c r="JPD30" s="154"/>
      <c r="JPE30" s="154"/>
      <c r="JPF30" s="154"/>
      <c r="JPG30" s="154"/>
      <c r="JPH30" s="154"/>
      <c r="JPI30" s="154"/>
      <c r="JPJ30" s="154"/>
      <c r="JPK30" s="154"/>
      <c r="JPL30" s="154"/>
      <c r="JPM30" s="154"/>
      <c r="JPN30" s="154"/>
      <c r="JPO30" s="154"/>
      <c r="JPP30" s="154"/>
      <c r="JPQ30" s="154"/>
      <c r="JPR30" s="154"/>
      <c r="JPS30" s="154"/>
      <c r="JPT30" s="154"/>
      <c r="JPU30" s="154"/>
      <c r="JPV30" s="154"/>
      <c r="JPW30" s="154"/>
      <c r="JPX30" s="154"/>
      <c r="JPY30" s="154"/>
      <c r="JPZ30" s="154"/>
      <c r="JQA30" s="154"/>
      <c r="JQB30" s="154"/>
      <c r="JQC30" s="154"/>
      <c r="JQD30" s="154"/>
      <c r="JQE30" s="154"/>
      <c r="JQF30" s="154"/>
      <c r="JQG30" s="154"/>
      <c r="JQH30" s="154"/>
      <c r="JQI30" s="154"/>
      <c r="JQJ30" s="154"/>
      <c r="JQK30" s="154"/>
      <c r="JQL30" s="154"/>
      <c r="JQM30" s="154"/>
      <c r="JQN30" s="154"/>
      <c r="JQO30" s="154"/>
      <c r="JQP30" s="154"/>
      <c r="JQQ30" s="154"/>
      <c r="JQR30" s="154"/>
      <c r="JQS30" s="154"/>
      <c r="JQT30" s="154"/>
      <c r="JQU30" s="154"/>
      <c r="JQV30" s="154"/>
      <c r="JQW30" s="154"/>
      <c r="JQX30" s="154"/>
      <c r="JQY30" s="154"/>
      <c r="JQZ30" s="154"/>
      <c r="JRA30" s="154"/>
      <c r="JRB30" s="154"/>
      <c r="JRC30" s="154"/>
      <c r="JRD30" s="154"/>
      <c r="JRE30" s="154"/>
      <c r="JRF30" s="154"/>
      <c r="JRG30" s="154"/>
      <c r="JRH30" s="154"/>
      <c r="JRI30" s="154"/>
      <c r="JRJ30" s="154"/>
      <c r="JRK30" s="154"/>
      <c r="JRL30" s="154"/>
      <c r="JRM30" s="154"/>
      <c r="JRN30" s="154"/>
      <c r="JRO30" s="154"/>
      <c r="JRP30" s="154"/>
      <c r="JRQ30" s="154"/>
      <c r="JRR30" s="154"/>
      <c r="JRS30" s="154"/>
      <c r="JRT30" s="154"/>
      <c r="JRU30" s="154"/>
      <c r="JRV30" s="154"/>
      <c r="JRW30" s="154"/>
      <c r="JRX30" s="154"/>
      <c r="JRY30" s="154"/>
      <c r="JRZ30" s="154"/>
      <c r="JSA30" s="154"/>
      <c r="JSB30" s="154"/>
      <c r="JSC30" s="154"/>
      <c r="JSD30" s="154"/>
      <c r="JSE30" s="154"/>
      <c r="JSF30" s="154"/>
      <c r="JSG30" s="154"/>
      <c r="JSH30" s="154"/>
      <c r="JSI30" s="154"/>
      <c r="JSJ30" s="154"/>
      <c r="JSK30" s="154"/>
      <c r="JSL30" s="154"/>
      <c r="JSM30" s="154"/>
      <c r="JSN30" s="154"/>
      <c r="JSO30" s="154"/>
      <c r="JSP30" s="154"/>
      <c r="JSQ30" s="154"/>
      <c r="JSR30" s="154"/>
      <c r="JSS30" s="154"/>
      <c r="JST30" s="154"/>
      <c r="JSU30" s="154"/>
      <c r="JSV30" s="154"/>
      <c r="JSW30" s="154"/>
      <c r="JSX30" s="154"/>
      <c r="JSY30" s="154"/>
      <c r="JSZ30" s="154"/>
      <c r="JTA30" s="154"/>
      <c r="JTB30" s="154"/>
      <c r="JTC30" s="154"/>
      <c r="JTD30" s="154"/>
      <c r="JTE30" s="154"/>
      <c r="JTF30" s="154"/>
      <c r="JTG30" s="154"/>
      <c r="JTH30" s="154"/>
      <c r="JTI30" s="154"/>
      <c r="JTJ30" s="154"/>
      <c r="JTK30" s="154"/>
      <c r="JTL30" s="154"/>
      <c r="JTM30" s="154"/>
      <c r="JTN30" s="154"/>
      <c r="JTO30" s="154"/>
      <c r="JTP30" s="154"/>
      <c r="JTQ30" s="154"/>
      <c r="JTR30" s="154"/>
      <c r="JTS30" s="154"/>
      <c r="JTT30" s="154"/>
      <c r="JTU30" s="154"/>
      <c r="JTV30" s="154"/>
      <c r="JTW30" s="154"/>
      <c r="JTX30" s="154"/>
      <c r="JTY30" s="154"/>
      <c r="JTZ30" s="154"/>
      <c r="JUA30" s="154"/>
      <c r="JUB30" s="154"/>
      <c r="JUC30" s="154"/>
      <c r="JUD30" s="154"/>
      <c r="JUE30" s="154"/>
      <c r="JUF30" s="154"/>
      <c r="JUG30" s="154"/>
      <c r="JUH30" s="154"/>
      <c r="JUI30" s="154"/>
      <c r="JUJ30" s="154"/>
      <c r="JUK30" s="154"/>
      <c r="JUL30" s="154"/>
      <c r="JUM30" s="154"/>
      <c r="JUN30" s="154"/>
      <c r="JUO30" s="154"/>
      <c r="JUP30" s="154"/>
      <c r="JUQ30" s="154"/>
      <c r="JUR30" s="154"/>
      <c r="JUS30" s="154"/>
      <c r="JUT30" s="154"/>
      <c r="JUU30" s="154"/>
      <c r="JUV30" s="154"/>
      <c r="JUW30" s="154"/>
      <c r="JUX30" s="154"/>
      <c r="JUY30" s="154"/>
      <c r="JUZ30" s="154"/>
      <c r="JVA30" s="154"/>
      <c r="JVB30" s="154"/>
      <c r="JVC30" s="154"/>
      <c r="JVD30" s="154"/>
      <c r="JVE30" s="154"/>
      <c r="JVF30" s="154"/>
      <c r="JVG30" s="154"/>
      <c r="JVH30" s="154"/>
      <c r="JVI30" s="154"/>
      <c r="JVJ30" s="154"/>
      <c r="JVK30" s="154"/>
      <c r="JVL30" s="154"/>
      <c r="JVM30" s="154"/>
      <c r="JVN30" s="154"/>
      <c r="JVO30" s="154"/>
      <c r="JVP30" s="154"/>
      <c r="JVQ30" s="154"/>
      <c r="JVR30" s="154"/>
      <c r="JVS30" s="154"/>
      <c r="JVT30" s="154"/>
      <c r="JVU30" s="154"/>
      <c r="JVV30" s="154"/>
      <c r="JVW30" s="154"/>
      <c r="JVX30" s="154"/>
      <c r="JVY30" s="154"/>
      <c r="JVZ30" s="154"/>
      <c r="JWA30" s="154"/>
      <c r="JWB30" s="154"/>
      <c r="JWC30" s="154"/>
      <c r="JWD30" s="154"/>
      <c r="JWE30" s="154"/>
      <c r="JWF30" s="154"/>
      <c r="JWG30" s="154"/>
      <c r="JWH30" s="154"/>
      <c r="JWI30" s="154"/>
      <c r="JWJ30" s="154"/>
      <c r="JWK30" s="154"/>
      <c r="JWL30" s="154"/>
      <c r="JWM30" s="154"/>
      <c r="JWN30" s="154"/>
      <c r="JWO30" s="154"/>
      <c r="JWP30" s="154"/>
      <c r="JWQ30" s="154"/>
      <c r="JWR30" s="154"/>
      <c r="JWS30" s="154"/>
      <c r="JWT30" s="154"/>
      <c r="JWU30" s="154"/>
      <c r="JWV30" s="154"/>
      <c r="JWW30" s="154"/>
      <c r="JWX30" s="154"/>
      <c r="JWY30" s="154"/>
      <c r="JWZ30" s="154"/>
      <c r="JXA30" s="154"/>
      <c r="JXB30" s="154"/>
      <c r="JXC30" s="154"/>
      <c r="JXD30" s="154"/>
      <c r="JXE30" s="154"/>
      <c r="JXF30" s="154"/>
      <c r="JXG30" s="154"/>
      <c r="JXH30" s="154"/>
      <c r="JXI30" s="154"/>
      <c r="JXJ30" s="154"/>
      <c r="JXK30" s="154"/>
      <c r="JXL30" s="154"/>
      <c r="JXM30" s="154"/>
      <c r="JXN30" s="154"/>
      <c r="JXO30" s="154"/>
      <c r="JXP30" s="154"/>
      <c r="JXQ30" s="154"/>
      <c r="JXR30" s="154"/>
      <c r="JXS30" s="154"/>
      <c r="JXT30" s="154"/>
      <c r="JXU30" s="154"/>
      <c r="JXV30" s="154"/>
      <c r="JXW30" s="154"/>
      <c r="JXX30" s="154"/>
      <c r="JXY30" s="154"/>
      <c r="JXZ30" s="154"/>
      <c r="JYA30" s="154"/>
      <c r="JYB30" s="154"/>
      <c r="JYC30" s="154"/>
      <c r="JYD30" s="154"/>
      <c r="JYE30" s="154"/>
      <c r="JYF30" s="154"/>
      <c r="JYG30" s="154"/>
      <c r="JYH30" s="154"/>
      <c r="JYI30" s="154"/>
      <c r="JYJ30" s="154"/>
      <c r="JYK30" s="154"/>
      <c r="JYL30" s="154"/>
      <c r="JYM30" s="154"/>
      <c r="JYN30" s="154"/>
      <c r="JYO30" s="154"/>
      <c r="JYP30" s="154"/>
      <c r="JYQ30" s="154"/>
      <c r="JYR30" s="154"/>
      <c r="JYS30" s="154"/>
      <c r="JYT30" s="154"/>
      <c r="JYU30" s="154"/>
      <c r="JYV30" s="154"/>
      <c r="JYW30" s="154"/>
      <c r="JYX30" s="154"/>
      <c r="JYY30" s="154"/>
      <c r="JYZ30" s="154"/>
      <c r="JZA30" s="154"/>
      <c r="JZB30" s="154"/>
      <c r="JZC30" s="154"/>
      <c r="JZD30" s="154"/>
      <c r="JZE30" s="154"/>
      <c r="JZF30" s="154"/>
      <c r="JZG30" s="154"/>
      <c r="JZH30" s="154"/>
      <c r="JZI30" s="154"/>
      <c r="JZJ30" s="154"/>
      <c r="JZK30" s="154"/>
      <c r="JZL30" s="154"/>
      <c r="JZM30" s="154"/>
      <c r="JZN30" s="154"/>
      <c r="JZO30" s="154"/>
      <c r="JZP30" s="154"/>
      <c r="JZQ30" s="154"/>
      <c r="JZR30" s="154"/>
      <c r="JZS30" s="154"/>
      <c r="JZT30" s="154"/>
      <c r="JZU30" s="154"/>
      <c r="JZV30" s="154"/>
      <c r="JZW30" s="154"/>
      <c r="JZX30" s="154"/>
      <c r="JZY30" s="154"/>
      <c r="JZZ30" s="154"/>
      <c r="KAA30" s="154"/>
      <c r="KAB30" s="154"/>
      <c r="KAC30" s="154"/>
      <c r="KAD30" s="154"/>
      <c r="KAE30" s="154"/>
      <c r="KAF30" s="154"/>
      <c r="KAG30" s="154"/>
      <c r="KAH30" s="154"/>
      <c r="KAI30" s="154"/>
      <c r="KAJ30" s="154"/>
      <c r="KAK30" s="154"/>
      <c r="KAL30" s="154"/>
      <c r="KAM30" s="154"/>
      <c r="KAN30" s="154"/>
      <c r="KAO30" s="154"/>
      <c r="KAP30" s="154"/>
      <c r="KAQ30" s="154"/>
      <c r="KAR30" s="154"/>
      <c r="KAS30" s="154"/>
      <c r="KAT30" s="154"/>
      <c r="KAU30" s="154"/>
      <c r="KAV30" s="154"/>
      <c r="KAW30" s="154"/>
      <c r="KAX30" s="154"/>
      <c r="KAY30" s="154"/>
      <c r="KAZ30" s="154"/>
      <c r="KBA30" s="154"/>
      <c r="KBB30" s="154"/>
      <c r="KBC30" s="154"/>
      <c r="KBD30" s="154"/>
      <c r="KBE30" s="154"/>
      <c r="KBF30" s="154"/>
      <c r="KBG30" s="154"/>
      <c r="KBH30" s="154"/>
      <c r="KBI30" s="154"/>
      <c r="KBJ30" s="154"/>
      <c r="KBK30" s="154"/>
      <c r="KBL30" s="154"/>
      <c r="KBM30" s="154"/>
      <c r="KBN30" s="154"/>
      <c r="KBO30" s="154"/>
      <c r="KBP30" s="154"/>
      <c r="KBQ30" s="154"/>
      <c r="KBR30" s="154"/>
      <c r="KBS30" s="154"/>
      <c r="KBT30" s="154"/>
      <c r="KBU30" s="154"/>
      <c r="KBV30" s="154"/>
      <c r="KBW30" s="154"/>
      <c r="KBX30" s="154"/>
      <c r="KBY30" s="154"/>
      <c r="KBZ30" s="154"/>
      <c r="KCA30" s="154"/>
      <c r="KCB30" s="154"/>
      <c r="KCC30" s="154"/>
      <c r="KCD30" s="154"/>
      <c r="KCE30" s="154"/>
      <c r="KCF30" s="154"/>
      <c r="KCG30" s="154"/>
      <c r="KCH30" s="154"/>
      <c r="KCI30" s="154"/>
      <c r="KCJ30" s="154"/>
      <c r="KCK30" s="154"/>
      <c r="KCL30" s="154"/>
      <c r="KCM30" s="154"/>
      <c r="KCN30" s="154"/>
      <c r="KCO30" s="154"/>
      <c r="KCP30" s="154"/>
      <c r="KCQ30" s="154"/>
      <c r="KCR30" s="154"/>
      <c r="KCS30" s="154"/>
      <c r="KCT30" s="154"/>
      <c r="KCU30" s="154"/>
      <c r="KCV30" s="154"/>
      <c r="KCW30" s="154"/>
      <c r="KCX30" s="154"/>
      <c r="KCY30" s="154"/>
      <c r="KCZ30" s="154"/>
      <c r="KDA30" s="154"/>
      <c r="KDB30" s="154"/>
      <c r="KDC30" s="154"/>
      <c r="KDD30" s="154"/>
      <c r="KDE30" s="154"/>
      <c r="KDF30" s="154"/>
      <c r="KDG30" s="154"/>
      <c r="KDH30" s="154"/>
      <c r="KDI30" s="154"/>
      <c r="KDJ30" s="154"/>
      <c r="KDK30" s="154"/>
      <c r="KDL30" s="154"/>
      <c r="KDM30" s="154"/>
      <c r="KDN30" s="154"/>
      <c r="KDO30" s="154"/>
      <c r="KDP30" s="154"/>
      <c r="KDQ30" s="154"/>
      <c r="KDR30" s="154"/>
      <c r="KDS30" s="154"/>
      <c r="KDT30" s="154"/>
      <c r="KDU30" s="154"/>
      <c r="KDV30" s="154"/>
      <c r="KDW30" s="154"/>
      <c r="KDX30" s="154"/>
      <c r="KDY30" s="154"/>
      <c r="KDZ30" s="154"/>
      <c r="KEA30" s="154"/>
      <c r="KEB30" s="154"/>
      <c r="KEC30" s="154"/>
      <c r="KED30" s="154"/>
      <c r="KEE30" s="154"/>
      <c r="KEF30" s="154"/>
      <c r="KEG30" s="154"/>
      <c r="KEH30" s="154"/>
      <c r="KEI30" s="154"/>
      <c r="KEJ30" s="154"/>
      <c r="KEK30" s="154"/>
      <c r="KEL30" s="154"/>
      <c r="KEM30" s="154"/>
      <c r="KEN30" s="154"/>
      <c r="KEO30" s="154"/>
      <c r="KEP30" s="154"/>
      <c r="KEQ30" s="154"/>
      <c r="KER30" s="154"/>
      <c r="KES30" s="154"/>
      <c r="KET30" s="154"/>
      <c r="KEU30" s="154"/>
      <c r="KEV30" s="154"/>
      <c r="KEW30" s="154"/>
      <c r="KEX30" s="154"/>
      <c r="KEY30" s="154"/>
      <c r="KEZ30" s="154"/>
      <c r="KFA30" s="154"/>
      <c r="KFB30" s="154"/>
      <c r="KFC30" s="154"/>
      <c r="KFD30" s="154"/>
      <c r="KFE30" s="154"/>
      <c r="KFF30" s="154"/>
      <c r="KFG30" s="154"/>
      <c r="KFH30" s="154"/>
      <c r="KFI30" s="154"/>
      <c r="KFJ30" s="154"/>
      <c r="KFK30" s="154"/>
      <c r="KFL30" s="154"/>
      <c r="KFM30" s="154"/>
      <c r="KFN30" s="154"/>
      <c r="KFO30" s="154"/>
      <c r="KFP30" s="154"/>
      <c r="KFQ30" s="154"/>
      <c r="KFR30" s="154"/>
      <c r="KFS30" s="154"/>
      <c r="KFT30" s="154"/>
      <c r="KFU30" s="154"/>
      <c r="KFV30" s="154"/>
      <c r="KFW30" s="154"/>
      <c r="KFX30" s="154"/>
      <c r="KFY30" s="154"/>
      <c r="KFZ30" s="154"/>
      <c r="KGA30" s="154"/>
      <c r="KGB30" s="154"/>
      <c r="KGC30" s="154"/>
      <c r="KGD30" s="154"/>
      <c r="KGE30" s="154"/>
      <c r="KGF30" s="154"/>
      <c r="KGG30" s="154"/>
      <c r="KGH30" s="154"/>
      <c r="KGI30" s="154"/>
      <c r="KGJ30" s="154"/>
      <c r="KGK30" s="154"/>
      <c r="KGL30" s="154"/>
      <c r="KGM30" s="154"/>
      <c r="KGN30" s="154"/>
      <c r="KGO30" s="154"/>
      <c r="KGP30" s="154"/>
      <c r="KGQ30" s="154"/>
      <c r="KGR30" s="154"/>
      <c r="KGS30" s="154"/>
      <c r="KGT30" s="154"/>
      <c r="KGU30" s="154"/>
      <c r="KGV30" s="154"/>
      <c r="KGW30" s="154"/>
      <c r="KGX30" s="154"/>
      <c r="KGY30" s="154"/>
      <c r="KGZ30" s="154"/>
      <c r="KHA30" s="154"/>
      <c r="KHB30" s="154"/>
      <c r="KHC30" s="154"/>
      <c r="KHD30" s="154"/>
      <c r="KHE30" s="154"/>
      <c r="KHF30" s="154"/>
      <c r="KHG30" s="154"/>
      <c r="KHH30" s="154"/>
      <c r="KHI30" s="154"/>
      <c r="KHJ30" s="154"/>
      <c r="KHK30" s="154"/>
      <c r="KHL30" s="154"/>
      <c r="KHM30" s="154"/>
      <c r="KHN30" s="154"/>
      <c r="KHO30" s="154"/>
      <c r="KHP30" s="154"/>
      <c r="KHQ30" s="154"/>
      <c r="KHR30" s="154"/>
      <c r="KHS30" s="154"/>
      <c r="KHT30" s="154"/>
      <c r="KHU30" s="154"/>
      <c r="KHV30" s="154"/>
      <c r="KHW30" s="154"/>
      <c r="KHX30" s="154"/>
      <c r="KHY30" s="154"/>
      <c r="KHZ30" s="154"/>
      <c r="KIA30" s="154"/>
      <c r="KIB30" s="154"/>
      <c r="KIC30" s="154"/>
      <c r="KID30" s="154"/>
      <c r="KIE30" s="154"/>
      <c r="KIF30" s="154"/>
      <c r="KIG30" s="154"/>
      <c r="KIH30" s="154"/>
      <c r="KII30" s="154"/>
      <c r="KIJ30" s="154"/>
      <c r="KIK30" s="154"/>
      <c r="KIL30" s="154"/>
      <c r="KIM30" s="154"/>
      <c r="KIN30" s="154"/>
      <c r="KIO30" s="154"/>
      <c r="KIP30" s="154"/>
      <c r="KIQ30" s="154"/>
      <c r="KIR30" s="154"/>
      <c r="KIS30" s="154"/>
      <c r="KIT30" s="154"/>
      <c r="KIU30" s="154"/>
      <c r="KIV30" s="154"/>
      <c r="KIW30" s="154"/>
      <c r="KIX30" s="154"/>
      <c r="KIY30" s="154"/>
      <c r="KIZ30" s="154"/>
      <c r="KJA30" s="154"/>
      <c r="KJB30" s="154"/>
      <c r="KJC30" s="154"/>
      <c r="KJD30" s="154"/>
      <c r="KJE30" s="154"/>
      <c r="KJF30" s="154"/>
      <c r="KJG30" s="154"/>
      <c r="KJH30" s="154"/>
      <c r="KJI30" s="154"/>
      <c r="KJJ30" s="154"/>
      <c r="KJK30" s="154"/>
      <c r="KJL30" s="154"/>
      <c r="KJM30" s="154"/>
      <c r="KJN30" s="154"/>
      <c r="KJO30" s="154"/>
      <c r="KJP30" s="154"/>
      <c r="KJQ30" s="154"/>
      <c r="KJR30" s="154"/>
      <c r="KJS30" s="154"/>
      <c r="KJT30" s="154"/>
      <c r="KJU30" s="154"/>
      <c r="KJV30" s="154"/>
      <c r="KJW30" s="154"/>
      <c r="KJX30" s="154"/>
      <c r="KJY30" s="154"/>
      <c r="KJZ30" s="154"/>
      <c r="KKA30" s="154"/>
      <c r="KKB30" s="154"/>
      <c r="KKC30" s="154"/>
      <c r="KKD30" s="154"/>
      <c r="KKE30" s="154"/>
      <c r="KKF30" s="154"/>
      <c r="KKG30" s="154"/>
      <c r="KKH30" s="154"/>
      <c r="KKI30" s="154"/>
      <c r="KKJ30" s="154"/>
      <c r="KKK30" s="154"/>
      <c r="KKL30" s="154"/>
      <c r="KKM30" s="154"/>
      <c r="KKN30" s="154"/>
      <c r="KKO30" s="154"/>
      <c r="KKP30" s="154"/>
      <c r="KKQ30" s="154"/>
      <c r="KKR30" s="154"/>
      <c r="KKS30" s="154"/>
      <c r="KKT30" s="154"/>
      <c r="KKU30" s="154"/>
      <c r="KKV30" s="154"/>
      <c r="KKW30" s="154"/>
      <c r="KKX30" s="154"/>
      <c r="KKY30" s="154"/>
      <c r="KKZ30" s="154"/>
      <c r="KLA30" s="154"/>
      <c r="KLB30" s="154"/>
      <c r="KLC30" s="154"/>
      <c r="KLD30" s="154"/>
      <c r="KLE30" s="154"/>
      <c r="KLF30" s="154"/>
      <c r="KLG30" s="154"/>
      <c r="KLH30" s="154"/>
      <c r="KLI30" s="154"/>
      <c r="KLJ30" s="154"/>
      <c r="KLK30" s="154"/>
      <c r="KLL30" s="154"/>
      <c r="KLM30" s="154"/>
      <c r="KLN30" s="154"/>
      <c r="KLO30" s="154"/>
      <c r="KLP30" s="154"/>
      <c r="KLQ30" s="154"/>
      <c r="KLR30" s="154"/>
      <c r="KLS30" s="154"/>
      <c r="KLT30" s="154"/>
      <c r="KLU30" s="154"/>
      <c r="KLV30" s="154"/>
      <c r="KLW30" s="154"/>
      <c r="KLX30" s="154"/>
      <c r="KLY30" s="154"/>
      <c r="KLZ30" s="154"/>
      <c r="KMA30" s="154"/>
      <c r="KMB30" s="154"/>
      <c r="KMC30" s="154"/>
      <c r="KMD30" s="154"/>
      <c r="KME30" s="154"/>
      <c r="KMF30" s="154"/>
      <c r="KMG30" s="154"/>
      <c r="KMH30" s="154"/>
      <c r="KMI30" s="154"/>
      <c r="KMJ30" s="154"/>
      <c r="KMK30" s="154"/>
      <c r="KML30" s="154"/>
      <c r="KMM30" s="154"/>
      <c r="KMN30" s="154"/>
      <c r="KMO30" s="154"/>
      <c r="KMP30" s="154"/>
      <c r="KMQ30" s="154"/>
      <c r="KMR30" s="154"/>
      <c r="KMS30" s="154"/>
      <c r="KMT30" s="154"/>
      <c r="KMU30" s="154"/>
      <c r="KMV30" s="154"/>
      <c r="KMW30" s="154"/>
      <c r="KMX30" s="154"/>
      <c r="KMY30" s="154"/>
      <c r="KMZ30" s="154"/>
      <c r="KNA30" s="154"/>
      <c r="KNB30" s="154"/>
      <c r="KNC30" s="154"/>
      <c r="KND30" s="154"/>
      <c r="KNE30" s="154"/>
      <c r="KNF30" s="154"/>
      <c r="KNG30" s="154"/>
      <c r="KNH30" s="154"/>
      <c r="KNI30" s="154"/>
      <c r="KNJ30" s="154"/>
      <c r="KNK30" s="154"/>
      <c r="KNL30" s="154"/>
      <c r="KNM30" s="154"/>
      <c r="KNN30" s="154"/>
      <c r="KNO30" s="154"/>
      <c r="KNP30" s="154"/>
      <c r="KNQ30" s="154"/>
      <c r="KNR30" s="154"/>
      <c r="KNS30" s="154"/>
      <c r="KNT30" s="154"/>
      <c r="KNU30" s="154"/>
      <c r="KNV30" s="154"/>
      <c r="KNW30" s="154"/>
      <c r="KNX30" s="154"/>
      <c r="KNY30" s="154"/>
      <c r="KNZ30" s="154"/>
      <c r="KOA30" s="154"/>
      <c r="KOB30" s="154"/>
      <c r="KOC30" s="154"/>
      <c r="KOD30" s="154"/>
      <c r="KOE30" s="154"/>
      <c r="KOF30" s="154"/>
      <c r="KOG30" s="154"/>
      <c r="KOH30" s="154"/>
      <c r="KOI30" s="154"/>
      <c r="KOJ30" s="154"/>
      <c r="KOK30" s="154"/>
      <c r="KOL30" s="154"/>
      <c r="KOM30" s="154"/>
      <c r="KON30" s="154"/>
      <c r="KOO30" s="154"/>
      <c r="KOP30" s="154"/>
      <c r="KOQ30" s="154"/>
      <c r="KOR30" s="154"/>
      <c r="KOS30" s="154"/>
      <c r="KOT30" s="154"/>
      <c r="KOU30" s="154"/>
      <c r="KOV30" s="154"/>
      <c r="KOW30" s="154"/>
      <c r="KOX30" s="154"/>
      <c r="KOY30" s="154"/>
      <c r="KOZ30" s="154"/>
      <c r="KPA30" s="154"/>
      <c r="KPB30" s="154"/>
      <c r="KPC30" s="154"/>
      <c r="KPD30" s="154"/>
      <c r="KPE30" s="154"/>
      <c r="KPF30" s="154"/>
      <c r="KPG30" s="154"/>
      <c r="KPH30" s="154"/>
      <c r="KPI30" s="154"/>
      <c r="KPJ30" s="154"/>
      <c r="KPK30" s="154"/>
      <c r="KPL30" s="154"/>
      <c r="KPM30" s="154"/>
      <c r="KPN30" s="154"/>
      <c r="KPO30" s="154"/>
      <c r="KPP30" s="154"/>
      <c r="KPQ30" s="154"/>
      <c r="KPR30" s="154"/>
      <c r="KPS30" s="154"/>
      <c r="KPT30" s="154"/>
      <c r="KPU30" s="154"/>
      <c r="KPV30" s="154"/>
      <c r="KPW30" s="154"/>
      <c r="KPX30" s="154"/>
      <c r="KPY30" s="154"/>
      <c r="KPZ30" s="154"/>
      <c r="KQA30" s="154"/>
      <c r="KQB30" s="154"/>
      <c r="KQC30" s="154"/>
      <c r="KQD30" s="154"/>
      <c r="KQE30" s="154"/>
      <c r="KQF30" s="154"/>
      <c r="KQG30" s="154"/>
      <c r="KQH30" s="154"/>
      <c r="KQI30" s="154"/>
      <c r="KQJ30" s="154"/>
      <c r="KQK30" s="154"/>
      <c r="KQL30" s="154"/>
      <c r="KQM30" s="154"/>
      <c r="KQN30" s="154"/>
      <c r="KQO30" s="154"/>
      <c r="KQP30" s="154"/>
      <c r="KQQ30" s="154"/>
      <c r="KQR30" s="154"/>
      <c r="KQS30" s="154"/>
      <c r="KQT30" s="154"/>
      <c r="KQU30" s="154"/>
      <c r="KQV30" s="154"/>
      <c r="KQW30" s="154"/>
      <c r="KQX30" s="154"/>
      <c r="KQY30" s="154"/>
      <c r="KQZ30" s="154"/>
      <c r="KRA30" s="154"/>
      <c r="KRB30" s="154"/>
      <c r="KRC30" s="154"/>
      <c r="KRD30" s="154"/>
      <c r="KRE30" s="154"/>
      <c r="KRF30" s="154"/>
      <c r="KRG30" s="154"/>
      <c r="KRH30" s="154"/>
      <c r="KRI30" s="154"/>
      <c r="KRJ30" s="154"/>
      <c r="KRK30" s="154"/>
      <c r="KRL30" s="154"/>
      <c r="KRM30" s="154"/>
      <c r="KRN30" s="154"/>
      <c r="KRO30" s="154"/>
      <c r="KRP30" s="154"/>
      <c r="KRQ30" s="154"/>
      <c r="KRR30" s="154"/>
      <c r="KRS30" s="154"/>
      <c r="KRT30" s="154"/>
      <c r="KRU30" s="154"/>
      <c r="KRV30" s="154"/>
      <c r="KRW30" s="154"/>
      <c r="KRX30" s="154"/>
      <c r="KRY30" s="154"/>
      <c r="KRZ30" s="154"/>
      <c r="KSA30" s="154"/>
      <c r="KSB30" s="154"/>
      <c r="KSC30" s="154"/>
      <c r="KSD30" s="154"/>
      <c r="KSE30" s="154"/>
      <c r="KSF30" s="154"/>
      <c r="KSG30" s="154"/>
      <c r="KSH30" s="154"/>
      <c r="KSI30" s="154"/>
      <c r="KSJ30" s="154"/>
      <c r="KSK30" s="154"/>
      <c r="KSL30" s="154"/>
      <c r="KSM30" s="154"/>
      <c r="KSN30" s="154"/>
      <c r="KSO30" s="154"/>
      <c r="KSP30" s="154"/>
      <c r="KSQ30" s="154"/>
      <c r="KSR30" s="154"/>
      <c r="KSS30" s="154"/>
      <c r="KST30" s="154"/>
      <c r="KSU30" s="154"/>
      <c r="KSV30" s="154"/>
      <c r="KSW30" s="154"/>
      <c r="KSX30" s="154"/>
      <c r="KSY30" s="154"/>
      <c r="KSZ30" s="154"/>
      <c r="KTA30" s="154"/>
      <c r="KTB30" s="154"/>
      <c r="KTC30" s="154"/>
      <c r="KTD30" s="154"/>
      <c r="KTE30" s="154"/>
      <c r="KTF30" s="154"/>
      <c r="KTG30" s="154"/>
      <c r="KTH30" s="154"/>
      <c r="KTI30" s="154"/>
      <c r="KTJ30" s="154"/>
      <c r="KTK30" s="154"/>
      <c r="KTL30" s="154"/>
      <c r="KTM30" s="154"/>
      <c r="KTN30" s="154"/>
      <c r="KTO30" s="154"/>
      <c r="KTP30" s="154"/>
      <c r="KTQ30" s="154"/>
      <c r="KTR30" s="154"/>
      <c r="KTS30" s="154"/>
      <c r="KTT30" s="154"/>
      <c r="KTU30" s="154"/>
      <c r="KTV30" s="154"/>
      <c r="KTW30" s="154"/>
      <c r="KTX30" s="154"/>
      <c r="KTY30" s="154"/>
      <c r="KTZ30" s="154"/>
      <c r="KUA30" s="154"/>
      <c r="KUB30" s="154"/>
      <c r="KUC30" s="154"/>
      <c r="KUD30" s="154"/>
      <c r="KUE30" s="154"/>
      <c r="KUF30" s="154"/>
      <c r="KUG30" s="154"/>
      <c r="KUH30" s="154"/>
      <c r="KUI30" s="154"/>
      <c r="KUJ30" s="154"/>
      <c r="KUK30" s="154"/>
      <c r="KUL30" s="154"/>
      <c r="KUM30" s="154"/>
      <c r="KUN30" s="154"/>
      <c r="KUO30" s="154"/>
      <c r="KUP30" s="154"/>
      <c r="KUQ30" s="154"/>
      <c r="KUR30" s="154"/>
      <c r="KUS30" s="154"/>
      <c r="KUT30" s="154"/>
      <c r="KUU30" s="154"/>
      <c r="KUV30" s="154"/>
      <c r="KUW30" s="154"/>
      <c r="KUX30" s="154"/>
      <c r="KUY30" s="154"/>
      <c r="KUZ30" s="154"/>
      <c r="KVA30" s="154"/>
      <c r="KVB30" s="154"/>
      <c r="KVC30" s="154"/>
      <c r="KVD30" s="154"/>
      <c r="KVE30" s="154"/>
      <c r="KVF30" s="154"/>
      <c r="KVG30" s="154"/>
      <c r="KVH30" s="154"/>
      <c r="KVI30" s="154"/>
      <c r="KVJ30" s="154"/>
      <c r="KVK30" s="154"/>
      <c r="KVL30" s="154"/>
      <c r="KVM30" s="154"/>
      <c r="KVN30" s="154"/>
      <c r="KVO30" s="154"/>
      <c r="KVP30" s="154"/>
      <c r="KVQ30" s="154"/>
      <c r="KVR30" s="154"/>
      <c r="KVS30" s="154"/>
      <c r="KVT30" s="154"/>
      <c r="KVU30" s="154"/>
      <c r="KVV30" s="154"/>
      <c r="KVW30" s="154"/>
      <c r="KVX30" s="154"/>
      <c r="KVY30" s="154"/>
      <c r="KVZ30" s="154"/>
      <c r="KWA30" s="154"/>
      <c r="KWB30" s="154"/>
      <c r="KWC30" s="154"/>
      <c r="KWD30" s="154"/>
      <c r="KWE30" s="154"/>
      <c r="KWF30" s="154"/>
      <c r="KWG30" s="154"/>
      <c r="KWH30" s="154"/>
      <c r="KWI30" s="154"/>
      <c r="KWJ30" s="154"/>
      <c r="KWK30" s="154"/>
      <c r="KWL30" s="154"/>
      <c r="KWM30" s="154"/>
      <c r="KWN30" s="154"/>
      <c r="KWO30" s="154"/>
      <c r="KWP30" s="154"/>
      <c r="KWQ30" s="154"/>
      <c r="KWR30" s="154"/>
      <c r="KWS30" s="154"/>
      <c r="KWT30" s="154"/>
      <c r="KWU30" s="154"/>
      <c r="KWV30" s="154"/>
      <c r="KWW30" s="154"/>
      <c r="KWX30" s="154"/>
      <c r="KWY30" s="154"/>
      <c r="KWZ30" s="154"/>
      <c r="KXA30" s="154"/>
      <c r="KXB30" s="154"/>
      <c r="KXC30" s="154"/>
      <c r="KXD30" s="154"/>
      <c r="KXE30" s="154"/>
      <c r="KXF30" s="154"/>
      <c r="KXG30" s="154"/>
      <c r="KXH30" s="154"/>
      <c r="KXI30" s="154"/>
      <c r="KXJ30" s="154"/>
      <c r="KXK30" s="154"/>
      <c r="KXL30" s="154"/>
      <c r="KXM30" s="154"/>
      <c r="KXN30" s="154"/>
      <c r="KXO30" s="154"/>
      <c r="KXP30" s="154"/>
      <c r="KXQ30" s="154"/>
      <c r="KXR30" s="154"/>
      <c r="KXS30" s="154"/>
      <c r="KXT30" s="154"/>
      <c r="KXU30" s="154"/>
      <c r="KXV30" s="154"/>
      <c r="KXW30" s="154"/>
      <c r="KXX30" s="154"/>
      <c r="KXY30" s="154"/>
      <c r="KXZ30" s="154"/>
      <c r="KYA30" s="154"/>
      <c r="KYB30" s="154"/>
      <c r="KYC30" s="154"/>
      <c r="KYD30" s="154"/>
      <c r="KYE30" s="154"/>
      <c r="KYF30" s="154"/>
      <c r="KYG30" s="154"/>
      <c r="KYH30" s="154"/>
      <c r="KYI30" s="154"/>
      <c r="KYJ30" s="154"/>
      <c r="KYK30" s="154"/>
      <c r="KYL30" s="154"/>
      <c r="KYM30" s="154"/>
      <c r="KYN30" s="154"/>
      <c r="KYO30" s="154"/>
      <c r="KYP30" s="154"/>
      <c r="KYQ30" s="154"/>
      <c r="KYR30" s="154"/>
      <c r="KYS30" s="154"/>
      <c r="KYT30" s="154"/>
      <c r="KYU30" s="154"/>
      <c r="KYV30" s="154"/>
      <c r="KYW30" s="154"/>
      <c r="KYX30" s="154"/>
      <c r="KYY30" s="154"/>
      <c r="KYZ30" s="154"/>
      <c r="KZA30" s="154"/>
      <c r="KZB30" s="154"/>
      <c r="KZC30" s="154"/>
      <c r="KZD30" s="154"/>
      <c r="KZE30" s="154"/>
      <c r="KZF30" s="154"/>
      <c r="KZG30" s="154"/>
      <c r="KZH30" s="154"/>
      <c r="KZI30" s="154"/>
      <c r="KZJ30" s="154"/>
      <c r="KZK30" s="154"/>
      <c r="KZL30" s="154"/>
      <c r="KZM30" s="154"/>
      <c r="KZN30" s="154"/>
      <c r="KZO30" s="154"/>
      <c r="KZP30" s="154"/>
      <c r="KZQ30" s="154"/>
      <c r="KZR30" s="154"/>
      <c r="KZS30" s="154"/>
      <c r="KZT30" s="154"/>
      <c r="KZU30" s="154"/>
      <c r="KZV30" s="154"/>
      <c r="KZW30" s="154"/>
      <c r="KZX30" s="154"/>
      <c r="KZY30" s="154"/>
      <c r="KZZ30" s="154"/>
      <c r="LAA30" s="154"/>
      <c r="LAB30" s="154"/>
      <c r="LAC30" s="154"/>
      <c r="LAD30" s="154"/>
      <c r="LAE30" s="154"/>
      <c r="LAF30" s="154"/>
      <c r="LAG30" s="154"/>
      <c r="LAH30" s="154"/>
      <c r="LAI30" s="154"/>
      <c r="LAJ30" s="154"/>
      <c r="LAK30" s="154"/>
      <c r="LAL30" s="154"/>
      <c r="LAM30" s="154"/>
      <c r="LAN30" s="154"/>
      <c r="LAO30" s="154"/>
      <c r="LAP30" s="154"/>
      <c r="LAQ30" s="154"/>
      <c r="LAR30" s="154"/>
      <c r="LAS30" s="154"/>
      <c r="LAT30" s="154"/>
      <c r="LAU30" s="154"/>
      <c r="LAV30" s="154"/>
      <c r="LAW30" s="154"/>
      <c r="LAX30" s="154"/>
      <c r="LAY30" s="154"/>
      <c r="LAZ30" s="154"/>
      <c r="LBA30" s="154"/>
      <c r="LBB30" s="154"/>
      <c r="LBC30" s="154"/>
      <c r="LBD30" s="154"/>
      <c r="LBE30" s="154"/>
      <c r="LBF30" s="154"/>
      <c r="LBG30" s="154"/>
      <c r="LBH30" s="154"/>
      <c r="LBI30" s="154"/>
      <c r="LBJ30" s="154"/>
      <c r="LBK30" s="154"/>
      <c r="LBL30" s="154"/>
      <c r="LBM30" s="154"/>
      <c r="LBN30" s="154"/>
      <c r="LBO30" s="154"/>
      <c r="LBP30" s="154"/>
      <c r="LBQ30" s="154"/>
      <c r="LBR30" s="154"/>
      <c r="LBS30" s="154"/>
      <c r="LBT30" s="154"/>
      <c r="LBU30" s="154"/>
      <c r="LBV30" s="154"/>
      <c r="LBW30" s="154"/>
      <c r="LBX30" s="154"/>
      <c r="LBY30" s="154"/>
      <c r="LBZ30" s="154"/>
      <c r="LCA30" s="154"/>
      <c r="LCB30" s="154"/>
      <c r="LCC30" s="154"/>
      <c r="LCD30" s="154"/>
      <c r="LCE30" s="154"/>
      <c r="LCF30" s="154"/>
      <c r="LCG30" s="154"/>
      <c r="LCH30" s="154"/>
      <c r="LCI30" s="154"/>
      <c r="LCJ30" s="154"/>
      <c r="LCK30" s="154"/>
      <c r="LCL30" s="154"/>
      <c r="LCM30" s="154"/>
      <c r="LCN30" s="154"/>
      <c r="LCO30" s="154"/>
      <c r="LCP30" s="154"/>
      <c r="LCQ30" s="154"/>
      <c r="LCR30" s="154"/>
      <c r="LCS30" s="154"/>
      <c r="LCT30" s="154"/>
      <c r="LCU30" s="154"/>
      <c r="LCV30" s="154"/>
      <c r="LCW30" s="154"/>
      <c r="LCX30" s="154"/>
      <c r="LCY30" s="154"/>
      <c r="LCZ30" s="154"/>
      <c r="LDA30" s="154"/>
      <c r="LDB30" s="154"/>
      <c r="LDC30" s="154"/>
      <c r="LDD30" s="154"/>
      <c r="LDE30" s="154"/>
      <c r="LDF30" s="154"/>
      <c r="LDG30" s="154"/>
      <c r="LDH30" s="154"/>
      <c r="LDI30" s="154"/>
      <c r="LDJ30" s="154"/>
      <c r="LDK30" s="154"/>
      <c r="LDL30" s="154"/>
      <c r="LDM30" s="154"/>
      <c r="LDN30" s="154"/>
      <c r="LDO30" s="154"/>
      <c r="LDP30" s="154"/>
      <c r="LDQ30" s="154"/>
      <c r="LDR30" s="154"/>
      <c r="LDS30" s="154"/>
      <c r="LDT30" s="154"/>
      <c r="LDU30" s="154"/>
      <c r="LDV30" s="154"/>
      <c r="LDW30" s="154"/>
      <c r="LDX30" s="154"/>
      <c r="LDY30" s="154"/>
      <c r="LDZ30" s="154"/>
      <c r="LEA30" s="154"/>
      <c r="LEB30" s="154"/>
      <c r="LEC30" s="154"/>
      <c r="LED30" s="154"/>
      <c r="LEE30" s="154"/>
      <c r="LEF30" s="154"/>
      <c r="LEG30" s="154"/>
      <c r="LEH30" s="154"/>
      <c r="LEI30" s="154"/>
      <c r="LEJ30" s="154"/>
      <c r="LEK30" s="154"/>
      <c r="LEL30" s="154"/>
      <c r="LEM30" s="154"/>
      <c r="LEN30" s="154"/>
      <c r="LEO30" s="154"/>
      <c r="LEP30" s="154"/>
      <c r="LEQ30" s="154"/>
      <c r="LER30" s="154"/>
      <c r="LES30" s="154"/>
      <c r="LET30" s="154"/>
      <c r="LEU30" s="154"/>
      <c r="LEV30" s="154"/>
      <c r="LEW30" s="154"/>
      <c r="LEX30" s="154"/>
      <c r="LEY30" s="154"/>
      <c r="LEZ30" s="154"/>
      <c r="LFA30" s="154"/>
      <c r="LFB30" s="154"/>
      <c r="LFC30" s="154"/>
      <c r="LFD30" s="154"/>
      <c r="LFE30" s="154"/>
      <c r="LFF30" s="154"/>
      <c r="LFG30" s="154"/>
      <c r="LFH30" s="154"/>
      <c r="LFI30" s="154"/>
      <c r="LFJ30" s="154"/>
      <c r="LFK30" s="154"/>
      <c r="LFL30" s="154"/>
      <c r="LFM30" s="154"/>
      <c r="LFN30" s="154"/>
      <c r="LFO30" s="154"/>
      <c r="LFP30" s="154"/>
      <c r="LFQ30" s="154"/>
      <c r="LFR30" s="154"/>
      <c r="LFS30" s="154"/>
      <c r="LFT30" s="154"/>
      <c r="LFU30" s="154"/>
      <c r="LFV30" s="154"/>
      <c r="LFW30" s="154"/>
      <c r="LFX30" s="154"/>
      <c r="LFY30" s="154"/>
      <c r="LFZ30" s="154"/>
      <c r="LGA30" s="154"/>
      <c r="LGB30" s="154"/>
      <c r="LGC30" s="154"/>
      <c r="LGD30" s="154"/>
      <c r="LGE30" s="154"/>
      <c r="LGF30" s="154"/>
      <c r="LGG30" s="154"/>
      <c r="LGH30" s="154"/>
      <c r="LGI30" s="154"/>
      <c r="LGJ30" s="154"/>
      <c r="LGK30" s="154"/>
      <c r="LGL30" s="154"/>
      <c r="LGM30" s="154"/>
      <c r="LGN30" s="154"/>
      <c r="LGO30" s="154"/>
      <c r="LGP30" s="154"/>
      <c r="LGQ30" s="154"/>
      <c r="LGR30" s="154"/>
      <c r="LGS30" s="154"/>
      <c r="LGT30" s="154"/>
      <c r="LGU30" s="154"/>
      <c r="LGV30" s="154"/>
      <c r="LGW30" s="154"/>
      <c r="LGX30" s="154"/>
      <c r="LGY30" s="154"/>
      <c r="LGZ30" s="154"/>
      <c r="LHA30" s="154"/>
      <c r="LHB30" s="154"/>
      <c r="LHC30" s="154"/>
      <c r="LHD30" s="154"/>
      <c r="LHE30" s="154"/>
      <c r="LHF30" s="154"/>
      <c r="LHG30" s="154"/>
      <c r="LHH30" s="154"/>
      <c r="LHI30" s="154"/>
      <c r="LHJ30" s="154"/>
      <c r="LHK30" s="154"/>
      <c r="LHL30" s="154"/>
      <c r="LHM30" s="154"/>
      <c r="LHN30" s="154"/>
      <c r="LHO30" s="154"/>
      <c r="LHP30" s="154"/>
      <c r="LHQ30" s="154"/>
      <c r="LHR30" s="154"/>
      <c r="LHS30" s="154"/>
      <c r="LHT30" s="154"/>
      <c r="LHU30" s="154"/>
      <c r="LHV30" s="154"/>
      <c r="LHW30" s="154"/>
      <c r="LHX30" s="154"/>
      <c r="LHY30" s="154"/>
      <c r="LHZ30" s="154"/>
      <c r="LIA30" s="154"/>
      <c r="LIB30" s="154"/>
      <c r="LIC30" s="154"/>
      <c r="LID30" s="154"/>
      <c r="LIE30" s="154"/>
      <c r="LIF30" s="154"/>
      <c r="LIG30" s="154"/>
      <c r="LIH30" s="154"/>
      <c r="LII30" s="154"/>
      <c r="LIJ30" s="154"/>
      <c r="LIK30" s="154"/>
      <c r="LIL30" s="154"/>
      <c r="LIM30" s="154"/>
      <c r="LIN30" s="154"/>
      <c r="LIO30" s="154"/>
      <c r="LIP30" s="154"/>
      <c r="LIQ30" s="154"/>
      <c r="LIR30" s="154"/>
      <c r="LIS30" s="154"/>
      <c r="LIT30" s="154"/>
      <c r="LIU30" s="154"/>
      <c r="LIV30" s="154"/>
      <c r="LIW30" s="154"/>
      <c r="LIX30" s="154"/>
      <c r="LIY30" s="154"/>
      <c r="LIZ30" s="154"/>
      <c r="LJA30" s="154"/>
      <c r="LJB30" s="154"/>
      <c r="LJC30" s="154"/>
      <c r="LJD30" s="154"/>
      <c r="LJE30" s="154"/>
      <c r="LJF30" s="154"/>
      <c r="LJG30" s="154"/>
      <c r="LJH30" s="154"/>
      <c r="LJI30" s="154"/>
      <c r="LJJ30" s="154"/>
      <c r="LJK30" s="154"/>
      <c r="LJL30" s="154"/>
      <c r="LJM30" s="154"/>
      <c r="LJN30" s="154"/>
      <c r="LJO30" s="154"/>
      <c r="LJP30" s="154"/>
      <c r="LJQ30" s="154"/>
      <c r="LJR30" s="154"/>
      <c r="LJS30" s="154"/>
      <c r="LJT30" s="154"/>
      <c r="LJU30" s="154"/>
      <c r="LJV30" s="154"/>
      <c r="LJW30" s="154"/>
      <c r="LJX30" s="154"/>
      <c r="LJY30" s="154"/>
      <c r="LJZ30" s="154"/>
      <c r="LKA30" s="154"/>
      <c r="LKB30" s="154"/>
      <c r="LKC30" s="154"/>
      <c r="LKD30" s="154"/>
      <c r="LKE30" s="154"/>
      <c r="LKF30" s="154"/>
      <c r="LKG30" s="154"/>
      <c r="LKH30" s="154"/>
      <c r="LKI30" s="154"/>
      <c r="LKJ30" s="154"/>
      <c r="LKK30" s="154"/>
      <c r="LKL30" s="154"/>
      <c r="LKM30" s="154"/>
      <c r="LKN30" s="154"/>
      <c r="LKO30" s="154"/>
      <c r="LKP30" s="154"/>
      <c r="LKQ30" s="154"/>
      <c r="LKR30" s="154"/>
      <c r="LKS30" s="154"/>
      <c r="LKT30" s="154"/>
      <c r="LKU30" s="154"/>
      <c r="LKV30" s="154"/>
      <c r="LKW30" s="154"/>
      <c r="LKX30" s="154"/>
      <c r="LKY30" s="154"/>
      <c r="LKZ30" s="154"/>
      <c r="LLA30" s="154"/>
      <c r="LLB30" s="154"/>
      <c r="LLC30" s="154"/>
      <c r="LLD30" s="154"/>
      <c r="LLE30" s="154"/>
      <c r="LLF30" s="154"/>
      <c r="LLG30" s="154"/>
      <c r="LLH30" s="154"/>
      <c r="LLI30" s="154"/>
      <c r="LLJ30" s="154"/>
      <c r="LLK30" s="154"/>
      <c r="LLL30" s="154"/>
      <c r="LLM30" s="154"/>
      <c r="LLN30" s="154"/>
      <c r="LLO30" s="154"/>
      <c r="LLP30" s="154"/>
      <c r="LLQ30" s="154"/>
      <c r="LLR30" s="154"/>
      <c r="LLS30" s="154"/>
      <c r="LLT30" s="154"/>
      <c r="LLU30" s="154"/>
      <c r="LLV30" s="154"/>
      <c r="LLW30" s="154"/>
      <c r="LLX30" s="154"/>
      <c r="LLY30" s="154"/>
      <c r="LLZ30" s="154"/>
      <c r="LMA30" s="154"/>
      <c r="LMB30" s="154"/>
      <c r="LMC30" s="154"/>
      <c r="LMD30" s="154"/>
      <c r="LME30" s="154"/>
      <c r="LMF30" s="154"/>
      <c r="LMG30" s="154"/>
      <c r="LMH30" s="154"/>
      <c r="LMI30" s="154"/>
      <c r="LMJ30" s="154"/>
      <c r="LMK30" s="154"/>
      <c r="LML30" s="154"/>
      <c r="LMM30" s="154"/>
      <c r="LMN30" s="154"/>
      <c r="LMO30" s="154"/>
      <c r="LMP30" s="154"/>
      <c r="LMQ30" s="154"/>
      <c r="LMR30" s="154"/>
      <c r="LMS30" s="154"/>
      <c r="LMT30" s="154"/>
      <c r="LMU30" s="154"/>
      <c r="LMV30" s="154"/>
      <c r="LMW30" s="154"/>
      <c r="LMX30" s="154"/>
      <c r="LMY30" s="154"/>
      <c r="LMZ30" s="154"/>
      <c r="LNA30" s="154"/>
      <c r="LNB30" s="154"/>
      <c r="LNC30" s="154"/>
      <c r="LND30" s="154"/>
      <c r="LNE30" s="154"/>
      <c r="LNF30" s="154"/>
      <c r="LNG30" s="154"/>
      <c r="LNH30" s="154"/>
      <c r="LNI30" s="154"/>
      <c r="LNJ30" s="154"/>
      <c r="LNK30" s="154"/>
      <c r="LNL30" s="154"/>
      <c r="LNM30" s="154"/>
      <c r="LNN30" s="154"/>
      <c r="LNO30" s="154"/>
      <c r="LNP30" s="154"/>
      <c r="LNQ30" s="154"/>
      <c r="LNR30" s="154"/>
      <c r="LNS30" s="154"/>
      <c r="LNT30" s="154"/>
      <c r="LNU30" s="154"/>
      <c r="LNV30" s="154"/>
      <c r="LNW30" s="154"/>
      <c r="LNX30" s="154"/>
      <c r="LNY30" s="154"/>
      <c r="LNZ30" s="154"/>
      <c r="LOA30" s="154"/>
      <c r="LOB30" s="154"/>
      <c r="LOC30" s="154"/>
      <c r="LOD30" s="154"/>
      <c r="LOE30" s="154"/>
      <c r="LOF30" s="154"/>
      <c r="LOG30" s="154"/>
      <c r="LOH30" s="154"/>
      <c r="LOI30" s="154"/>
      <c r="LOJ30" s="154"/>
      <c r="LOK30" s="154"/>
      <c r="LOL30" s="154"/>
      <c r="LOM30" s="154"/>
      <c r="LON30" s="154"/>
      <c r="LOO30" s="154"/>
      <c r="LOP30" s="154"/>
      <c r="LOQ30" s="154"/>
      <c r="LOR30" s="154"/>
      <c r="LOS30" s="154"/>
      <c r="LOT30" s="154"/>
      <c r="LOU30" s="154"/>
      <c r="LOV30" s="154"/>
      <c r="LOW30" s="154"/>
      <c r="LOX30" s="154"/>
      <c r="LOY30" s="154"/>
      <c r="LOZ30" s="154"/>
      <c r="LPA30" s="154"/>
      <c r="LPB30" s="154"/>
      <c r="LPC30" s="154"/>
      <c r="LPD30" s="154"/>
      <c r="LPE30" s="154"/>
      <c r="LPF30" s="154"/>
      <c r="LPG30" s="154"/>
      <c r="LPH30" s="154"/>
      <c r="LPI30" s="154"/>
      <c r="LPJ30" s="154"/>
      <c r="LPK30" s="154"/>
      <c r="LPL30" s="154"/>
      <c r="LPM30" s="154"/>
      <c r="LPN30" s="154"/>
      <c r="LPO30" s="154"/>
      <c r="LPP30" s="154"/>
      <c r="LPQ30" s="154"/>
      <c r="LPR30" s="154"/>
      <c r="LPS30" s="154"/>
      <c r="LPT30" s="154"/>
      <c r="LPU30" s="154"/>
      <c r="LPV30" s="154"/>
      <c r="LPW30" s="154"/>
      <c r="LPX30" s="154"/>
      <c r="LPY30" s="154"/>
      <c r="LPZ30" s="154"/>
      <c r="LQA30" s="154"/>
      <c r="LQB30" s="154"/>
      <c r="LQC30" s="154"/>
      <c r="LQD30" s="154"/>
      <c r="LQE30" s="154"/>
      <c r="LQF30" s="154"/>
      <c r="LQG30" s="154"/>
      <c r="LQH30" s="154"/>
      <c r="LQI30" s="154"/>
      <c r="LQJ30" s="154"/>
      <c r="LQK30" s="154"/>
      <c r="LQL30" s="154"/>
      <c r="LQM30" s="154"/>
      <c r="LQN30" s="154"/>
      <c r="LQO30" s="154"/>
      <c r="LQP30" s="154"/>
      <c r="LQQ30" s="154"/>
      <c r="LQR30" s="154"/>
      <c r="LQS30" s="154"/>
      <c r="LQT30" s="154"/>
      <c r="LQU30" s="154"/>
      <c r="LQV30" s="154"/>
      <c r="LQW30" s="154"/>
      <c r="LQX30" s="154"/>
      <c r="LQY30" s="154"/>
      <c r="LQZ30" s="154"/>
      <c r="LRA30" s="154"/>
      <c r="LRB30" s="154"/>
      <c r="LRC30" s="154"/>
      <c r="LRD30" s="154"/>
      <c r="LRE30" s="154"/>
      <c r="LRF30" s="154"/>
      <c r="LRG30" s="154"/>
      <c r="LRH30" s="154"/>
      <c r="LRI30" s="154"/>
      <c r="LRJ30" s="154"/>
      <c r="LRK30" s="154"/>
      <c r="LRL30" s="154"/>
      <c r="LRM30" s="154"/>
      <c r="LRN30" s="154"/>
      <c r="LRO30" s="154"/>
      <c r="LRP30" s="154"/>
      <c r="LRQ30" s="154"/>
      <c r="LRR30" s="154"/>
      <c r="LRS30" s="154"/>
      <c r="LRT30" s="154"/>
      <c r="LRU30" s="154"/>
      <c r="LRV30" s="154"/>
      <c r="LRW30" s="154"/>
      <c r="LRX30" s="154"/>
      <c r="LRY30" s="154"/>
      <c r="LRZ30" s="154"/>
      <c r="LSA30" s="154"/>
      <c r="LSB30" s="154"/>
      <c r="LSC30" s="154"/>
      <c r="LSD30" s="154"/>
      <c r="LSE30" s="154"/>
      <c r="LSF30" s="154"/>
      <c r="LSG30" s="154"/>
      <c r="LSH30" s="154"/>
      <c r="LSI30" s="154"/>
      <c r="LSJ30" s="154"/>
      <c r="LSK30" s="154"/>
      <c r="LSL30" s="154"/>
      <c r="LSM30" s="154"/>
      <c r="LSN30" s="154"/>
      <c r="LSO30" s="154"/>
      <c r="LSP30" s="154"/>
      <c r="LSQ30" s="154"/>
      <c r="LSR30" s="154"/>
      <c r="LSS30" s="154"/>
      <c r="LST30" s="154"/>
      <c r="LSU30" s="154"/>
      <c r="LSV30" s="154"/>
      <c r="LSW30" s="154"/>
      <c r="LSX30" s="154"/>
      <c r="LSY30" s="154"/>
      <c r="LSZ30" s="154"/>
      <c r="LTA30" s="154"/>
      <c r="LTB30" s="154"/>
      <c r="LTC30" s="154"/>
      <c r="LTD30" s="154"/>
      <c r="LTE30" s="154"/>
      <c r="LTF30" s="154"/>
      <c r="LTG30" s="154"/>
      <c r="LTH30" s="154"/>
      <c r="LTI30" s="154"/>
      <c r="LTJ30" s="154"/>
      <c r="LTK30" s="154"/>
      <c r="LTL30" s="154"/>
      <c r="LTM30" s="154"/>
      <c r="LTN30" s="154"/>
      <c r="LTO30" s="154"/>
      <c r="LTP30" s="154"/>
      <c r="LTQ30" s="154"/>
      <c r="LTR30" s="154"/>
      <c r="LTS30" s="154"/>
      <c r="LTT30" s="154"/>
      <c r="LTU30" s="154"/>
      <c r="LTV30" s="154"/>
      <c r="LTW30" s="154"/>
      <c r="LTX30" s="154"/>
      <c r="LTY30" s="154"/>
      <c r="LTZ30" s="154"/>
      <c r="LUA30" s="154"/>
      <c r="LUB30" s="154"/>
      <c r="LUC30" s="154"/>
      <c r="LUD30" s="154"/>
      <c r="LUE30" s="154"/>
      <c r="LUF30" s="154"/>
      <c r="LUG30" s="154"/>
      <c r="LUH30" s="154"/>
      <c r="LUI30" s="154"/>
      <c r="LUJ30" s="154"/>
      <c r="LUK30" s="154"/>
      <c r="LUL30" s="154"/>
      <c r="LUM30" s="154"/>
      <c r="LUN30" s="154"/>
      <c r="LUO30" s="154"/>
      <c r="LUP30" s="154"/>
      <c r="LUQ30" s="154"/>
      <c r="LUR30" s="154"/>
      <c r="LUS30" s="154"/>
      <c r="LUT30" s="154"/>
      <c r="LUU30" s="154"/>
      <c r="LUV30" s="154"/>
      <c r="LUW30" s="154"/>
      <c r="LUX30" s="154"/>
      <c r="LUY30" s="154"/>
      <c r="LUZ30" s="154"/>
      <c r="LVA30" s="154"/>
      <c r="LVB30" s="154"/>
      <c r="LVC30" s="154"/>
      <c r="LVD30" s="154"/>
      <c r="LVE30" s="154"/>
      <c r="LVF30" s="154"/>
      <c r="LVG30" s="154"/>
      <c r="LVH30" s="154"/>
      <c r="LVI30" s="154"/>
      <c r="LVJ30" s="154"/>
      <c r="LVK30" s="154"/>
      <c r="LVL30" s="154"/>
      <c r="LVM30" s="154"/>
      <c r="LVN30" s="154"/>
      <c r="LVO30" s="154"/>
      <c r="LVP30" s="154"/>
      <c r="LVQ30" s="154"/>
      <c r="LVR30" s="154"/>
      <c r="LVS30" s="154"/>
      <c r="LVT30" s="154"/>
      <c r="LVU30" s="154"/>
      <c r="LVV30" s="154"/>
      <c r="LVW30" s="154"/>
      <c r="LVX30" s="154"/>
      <c r="LVY30" s="154"/>
      <c r="LVZ30" s="154"/>
      <c r="LWA30" s="154"/>
      <c r="LWB30" s="154"/>
      <c r="LWC30" s="154"/>
      <c r="LWD30" s="154"/>
      <c r="LWE30" s="154"/>
      <c r="LWF30" s="154"/>
      <c r="LWG30" s="154"/>
      <c r="LWH30" s="154"/>
      <c r="LWI30" s="154"/>
      <c r="LWJ30" s="154"/>
      <c r="LWK30" s="154"/>
      <c r="LWL30" s="154"/>
      <c r="LWM30" s="154"/>
      <c r="LWN30" s="154"/>
      <c r="LWO30" s="154"/>
      <c r="LWP30" s="154"/>
      <c r="LWQ30" s="154"/>
      <c r="LWR30" s="154"/>
      <c r="LWS30" s="154"/>
      <c r="LWT30" s="154"/>
      <c r="LWU30" s="154"/>
      <c r="LWV30" s="154"/>
      <c r="LWW30" s="154"/>
      <c r="LWX30" s="154"/>
      <c r="LWY30" s="154"/>
      <c r="LWZ30" s="154"/>
      <c r="LXA30" s="154"/>
      <c r="LXB30" s="154"/>
      <c r="LXC30" s="154"/>
      <c r="LXD30" s="154"/>
      <c r="LXE30" s="154"/>
      <c r="LXF30" s="154"/>
      <c r="LXG30" s="154"/>
      <c r="LXH30" s="154"/>
      <c r="LXI30" s="154"/>
      <c r="LXJ30" s="154"/>
      <c r="LXK30" s="154"/>
      <c r="LXL30" s="154"/>
      <c r="LXM30" s="154"/>
      <c r="LXN30" s="154"/>
      <c r="LXO30" s="154"/>
      <c r="LXP30" s="154"/>
      <c r="LXQ30" s="154"/>
      <c r="LXR30" s="154"/>
      <c r="LXS30" s="154"/>
      <c r="LXT30" s="154"/>
      <c r="LXU30" s="154"/>
      <c r="LXV30" s="154"/>
      <c r="LXW30" s="154"/>
      <c r="LXX30" s="154"/>
      <c r="LXY30" s="154"/>
      <c r="LXZ30" s="154"/>
      <c r="LYA30" s="154"/>
      <c r="LYB30" s="154"/>
      <c r="LYC30" s="154"/>
      <c r="LYD30" s="154"/>
      <c r="LYE30" s="154"/>
      <c r="LYF30" s="154"/>
      <c r="LYG30" s="154"/>
      <c r="LYH30" s="154"/>
      <c r="LYI30" s="154"/>
      <c r="LYJ30" s="154"/>
      <c r="LYK30" s="154"/>
      <c r="LYL30" s="154"/>
      <c r="LYM30" s="154"/>
      <c r="LYN30" s="154"/>
      <c r="LYO30" s="154"/>
      <c r="LYP30" s="154"/>
      <c r="LYQ30" s="154"/>
      <c r="LYR30" s="154"/>
      <c r="LYS30" s="154"/>
      <c r="LYT30" s="154"/>
      <c r="LYU30" s="154"/>
      <c r="LYV30" s="154"/>
      <c r="LYW30" s="154"/>
      <c r="LYX30" s="154"/>
      <c r="LYY30" s="154"/>
      <c r="LYZ30" s="154"/>
      <c r="LZA30" s="154"/>
      <c r="LZB30" s="154"/>
      <c r="LZC30" s="154"/>
      <c r="LZD30" s="154"/>
      <c r="LZE30" s="154"/>
      <c r="LZF30" s="154"/>
      <c r="LZG30" s="154"/>
      <c r="LZH30" s="154"/>
      <c r="LZI30" s="154"/>
      <c r="LZJ30" s="154"/>
      <c r="LZK30" s="154"/>
      <c r="LZL30" s="154"/>
      <c r="LZM30" s="154"/>
      <c r="LZN30" s="154"/>
      <c r="LZO30" s="154"/>
      <c r="LZP30" s="154"/>
      <c r="LZQ30" s="154"/>
      <c r="LZR30" s="154"/>
      <c r="LZS30" s="154"/>
      <c r="LZT30" s="154"/>
      <c r="LZU30" s="154"/>
      <c r="LZV30" s="154"/>
      <c r="LZW30" s="154"/>
      <c r="LZX30" s="154"/>
      <c r="LZY30" s="154"/>
      <c r="LZZ30" s="154"/>
      <c r="MAA30" s="154"/>
      <c r="MAB30" s="154"/>
      <c r="MAC30" s="154"/>
      <c r="MAD30" s="154"/>
      <c r="MAE30" s="154"/>
      <c r="MAF30" s="154"/>
      <c r="MAG30" s="154"/>
      <c r="MAH30" s="154"/>
      <c r="MAI30" s="154"/>
      <c r="MAJ30" s="154"/>
      <c r="MAK30" s="154"/>
      <c r="MAL30" s="154"/>
      <c r="MAM30" s="154"/>
      <c r="MAN30" s="154"/>
      <c r="MAO30" s="154"/>
      <c r="MAP30" s="154"/>
      <c r="MAQ30" s="154"/>
      <c r="MAR30" s="154"/>
      <c r="MAS30" s="154"/>
      <c r="MAT30" s="154"/>
      <c r="MAU30" s="154"/>
      <c r="MAV30" s="154"/>
      <c r="MAW30" s="154"/>
      <c r="MAX30" s="154"/>
      <c r="MAY30" s="154"/>
      <c r="MAZ30" s="154"/>
      <c r="MBA30" s="154"/>
      <c r="MBB30" s="154"/>
      <c r="MBC30" s="154"/>
      <c r="MBD30" s="154"/>
      <c r="MBE30" s="154"/>
      <c r="MBF30" s="154"/>
      <c r="MBG30" s="154"/>
      <c r="MBH30" s="154"/>
      <c r="MBI30" s="154"/>
      <c r="MBJ30" s="154"/>
      <c r="MBK30" s="154"/>
      <c r="MBL30" s="154"/>
      <c r="MBM30" s="154"/>
      <c r="MBN30" s="154"/>
      <c r="MBO30" s="154"/>
      <c r="MBP30" s="154"/>
      <c r="MBQ30" s="154"/>
      <c r="MBR30" s="154"/>
      <c r="MBS30" s="154"/>
      <c r="MBT30" s="154"/>
      <c r="MBU30" s="154"/>
      <c r="MBV30" s="154"/>
      <c r="MBW30" s="154"/>
      <c r="MBX30" s="154"/>
      <c r="MBY30" s="154"/>
      <c r="MBZ30" s="154"/>
      <c r="MCA30" s="154"/>
      <c r="MCB30" s="154"/>
      <c r="MCC30" s="154"/>
      <c r="MCD30" s="154"/>
      <c r="MCE30" s="154"/>
      <c r="MCF30" s="154"/>
      <c r="MCG30" s="154"/>
      <c r="MCH30" s="154"/>
      <c r="MCI30" s="154"/>
      <c r="MCJ30" s="154"/>
      <c r="MCK30" s="154"/>
      <c r="MCL30" s="154"/>
      <c r="MCM30" s="154"/>
      <c r="MCN30" s="154"/>
      <c r="MCO30" s="154"/>
      <c r="MCP30" s="154"/>
      <c r="MCQ30" s="154"/>
      <c r="MCR30" s="154"/>
      <c r="MCS30" s="154"/>
      <c r="MCT30" s="154"/>
      <c r="MCU30" s="154"/>
      <c r="MCV30" s="154"/>
      <c r="MCW30" s="154"/>
      <c r="MCX30" s="154"/>
      <c r="MCY30" s="154"/>
      <c r="MCZ30" s="154"/>
      <c r="MDA30" s="154"/>
      <c r="MDB30" s="154"/>
      <c r="MDC30" s="154"/>
      <c r="MDD30" s="154"/>
      <c r="MDE30" s="154"/>
      <c r="MDF30" s="154"/>
      <c r="MDG30" s="154"/>
      <c r="MDH30" s="154"/>
      <c r="MDI30" s="154"/>
      <c r="MDJ30" s="154"/>
      <c r="MDK30" s="154"/>
      <c r="MDL30" s="154"/>
      <c r="MDM30" s="154"/>
      <c r="MDN30" s="154"/>
      <c r="MDO30" s="154"/>
      <c r="MDP30" s="154"/>
      <c r="MDQ30" s="154"/>
      <c r="MDR30" s="154"/>
      <c r="MDS30" s="154"/>
      <c r="MDT30" s="154"/>
      <c r="MDU30" s="154"/>
      <c r="MDV30" s="154"/>
      <c r="MDW30" s="154"/>
      <c r="MDX30" s="154"/>
      <c r="MDY30" s="154"/>
      <c r="MDZ30" s="154"/>
      <c r="MEA30" s="154"/>
      <c r="MEB30" s="154"/>
      <c r="MEC30" s="154"/>
      <c r="MED30" s="154"/>
      <c r="MEE30" s="154"/>
      <c r="MEF30" s="154"/>
      <c r="MEG30" s="154"/>
      <c r="MEH30" s="154"/>
      <c r="MEI30" s="154"/>
      <c r="MEJ30" s="154"/>
      <c r="MEK30" s="154"/>
      <c r="MEL30" s="154"/>
      <c r="MEM30" s="154"/>
      <c r="MEN30" s="154"/>
      <c r="MEO30" s="154"/>
      <c r="MEP30" s="154"/>
      <c r="MEQ30" s="154"/>
      <c r="MER30" s="154"/>
      <c r="MES30" s="154"/>
      <c r="MET30" s="154"/>
      <c r="MEU30" s="154"/>
      <c r="MEV30" s="154"/>
      <c r="MEW30" s="154"/>
      <c r="MEX30" s="154"/>
      <c r="MEY30" s="154"/>
      <c r="MEZ30" s="154"/>
      <c r="MFA30" s="154"/>
      <c r="MFB30" s="154"/>
      <c r="MFC30" s="154"/>
      <c r="MFD30" s="154"/>
      <c r="MFE30" s="154"/>
      <c r="MFF30" s="154"/>
      <c r="MFG30" s="154"/>
      <c r="MFH30" s="154"/>
      <c r="MFI30" s="154"/>
      <c r="MFJ30" s="154"/>
      <c r="MFK30" s="154"/>
      <c r="MFL30" s="154"/>
      <c r="MFM30" s="154"/>
      <c r="MFN30" s="154"/>
      <c r="MFO30" s="154"/>
      <c r="MFP30" s="154"/>
      <c r="MFQ30" s="154"/>
      <c r="MFR30" s="154"/>
      <c r="MFS30" s="154"/>
      <c r="MFT30" s="154"/>
      <c r="MFU30" s="154"/>
      <c r="MFV30" s="154"/>
      <c r="MFW30" s="154"/>
      <c r="MFX30" s="154"/>
      <c r="MFY30" s="154"/>
      <c r="MFZ30" s="154"/>
      <c r="MGA30" s="154"/>
      <c r="MGB30" s="154"/>
      <c r="MGC30" s="154"/>
      <c r="MGD30" s="154"/>
      <c r="MGE30" s="154"/>
      <c r="MGF30" s="154"/>
      <c r="MGG30" s="154"/>
      <c r="MGH30" s="154"/>
      <c r="MGI30" s="154"/>
      <c r="MGJ30" s="154"/>
      <c r="MGK30" s="154"/>
      <c r="MGL30" s="154"/>
      <c r="MGM30" s="154"/>
      <c r="MGN30" s="154"/>
      <c r="MGO30" s="154"/>
      <c r="MGP30" s="154"/>
      <c r="MGQ30" s="154"/>
      <c r="MGR30" s="154"/>
      <c r="MGS30" s="154"/>
      <c r="MGT30" s="154"/>
      <c r="MGU30" s="154"/>
      <c r="MGV30" s="154"/>
      <c r="MGW30" s="154"/>
      <c r="MGX30" s="154"/>
      <c r="MGY30" s="154"/>
      <c r="MGZ30" s="154"/>
      <c r="MHA30" s="154"/>
      <c r="MHB30" s="154"/>
      <c r="MHC30" s="154"/>
      <c r="MHD30" s="154"/>
      <c r="MHE30" s="154"/>
      <c r="MHF30" s="154"/>
      <c r="MHG30" s="154"/>
      <c r="MHH30" s="154"/>
      <c r="MHI30" s="154"/>
      <c r="MHJ30" s="154"/>
      <c r="MHK30" s="154"/>
      <c r="MHL30" s="154"/>
      <c r="MHM30" s="154"/>
      <c r="MHN30" s="154"/>
      <c r="MHO30" s="154"/>
      <c r="MHP30" s="154"/>
      <c r="MHQ30" s="154"/>
      <c r="MHR30" s="154"/>
      <c r="MHS30" s="154"/>
      <c r="MHT30" s="154"/>
      <c r="MHU30" s="154"/>
      <c r="MHV30" s="154"/>
      <c r="MHW30" s="154"/>
      <c r="MHX30" s="154"/>
      <c r="MHY30" s="154"/>
      <c r="MHZ30" s="154"/>
      <c r="MIA30" s="154"/>
      <c r="MIB30" s="154"/>
      <c r="MIC30" s="154"/>
      <c r="MID30" s="154"/>
      <c r="MIE30" s="154"/>
      <c r="MIF30" s="154"/>
      <c r="MIG30" s="154"/>
      <c r="MIH30" s="154"/>
      <c r="MII30" s="154"/>
      <c r="MIJ30" s="154"/>
      <c r="MIK30" s="154"/>
      <c r="MIL30" s="154"/>
      <c r="MIM30" s="154"/>
      <c r="MIN30" s="154"/>
      <c r="MIO30" s="154"/>
      <c r="MIP30" s="154"/>
      <c r="MIQ30" s="154"/>
      <c r="MIR30" s="154"/>
      <c r="MIS30" s="154"/>
      <c r="MIT30" s="154"/>
      <c r="MIU30" s="154"/>
      <c r="MIV30" s="154"/>
      <c r="MIW30" s="154"/>
      <c r="MIX30" s="154"/>
      <c r="MIY30" s="154"/>
      <c r="MIZ30" s="154"/>
      <c r="MJA30" s="154"/>
      <c r="MJB30" s="154"/>
      <c r="MJC30" s="154"/>
      <c r="MJD30" s="154"/>
      <c r="MJE30" s="154"/>
      <c r="MJF30" s="154"/>
      <c r="MJG30" s="154"/>
      <c r="MJH30" s="154"/>
      <c r="MJI30" s="154"/>
      <c r="MJJ30" s="154"/>
      <c r="MJK30" s="154"/>
      <c r="MJL30" s="154"/>
      <c r="MJM30" s="154"/>
      <c r="MJN30" s="154"/>
      <c r="MJO30" s="154"/>
      <c r="MJP30" s="154"/>
      <c r="MJQ30" s="154"/>
      <c r="MJR30" s="154"/>
      <c r="MJS30" s="154"/>
      <c r="MJT30" s="154"/>
      <c r="MJU30" s="154"/>
      <c r="MJV30" s="154"/>
      <c r="MJW30" s="154"/>
      <c r="MJX30" s="154"/>
      <c r="MJY30" s="154"/>
      <c r="MJZ30" s="154"/>
      <c r="MKA30" s="154"/>
      <c r="MKB30" s="154"/>
      <c r="MKC30" s="154"/>
      <c r="MKD30" s="154"/>
      <c r="MKE30" s="154"/>
      <c r="MKF30" s="154"/>
      <c r="MKG30" s="154"/>
      <c r="MKH30" s="154"/>
      <c r="MKI30" s="154"/>
      <c r="MKJ30" s="154"/>
      <c r="MKK30" s="154"/>
      <c r="MKL30" s="154"/>
      <c r="MKM30" s="154"/>
      <c r="MKN30" s="154"/>
      <c r="MKO30" s="154"/>
      <c r="MKP30" s="154"/>
      <c r="MKQ30" s="154"/>
      <c r="MKR30" s="154"/>
      <c r="MKS30" s="154"/>
      <c r="MKT30" s="154"/>
      <c r="MKU30" s="154"/>
      <c r="MKV30" s="154"/>
      <c r="MKW30" s="154"/>
      <c r="MKX30" s="154"/>
      <c r="MKY30" s="154"/>
      <c r="MKZ30" s="154"/>
      <c r="MLA30" s="154"/>
      <c r="MLB30" s="154"/>
      <c r="MLC30" s="154"/>
      <c r="MLD30" s="154"/>
      <c r="MLE30" s="154"/>
      <c r="MLF30" s="154"/>
      <c r="MLG30" s="154"/>
      <c r="MLH30" s="154"/>
      <c r="MLI30" s="154"/>
      <c r="MLJ30" s="154"/>
      <c r="MLK30" s="154"/>
      <c r="MLL30" s="154"/>
      <c r="MLM30" s="154"/>
      <c r="MLN30" s="154"/>
      <c r="MLO30" s="154"/>
      <c r="MLP30" s="154"/>
      <c r="MLQ30" s="154"/>
      <c r="MLR30" s="154"/>
      <c r="MLS30" s="154"/>
      <c r="MLT30" s="154"/>
      <c r="MLU30" s="154"/>
      <c r="MLV30" s="154"/>
      <c r="MLW30" s="154"/>
      <c r="MLX30" s="154"/>
      <c r="MLY30" s="154"/>
      <c r="MLZ30" s="154"/>
      <c r="MMA30" s="154"/>
      <c r="MMB30" s="154"/>
      <c r="MMC30" s="154"/>
      <c r="MMD30" s="154"/>
      <c r="MME30" s="154"/>
      <c r="MMF30" s="154"/>
      <c r="MMG30" s="154"/>
      <c r="MMH30" s="154"/>
      <c r="MMI30" s="154"/>
      <c r="MMJ30" s="154"/>
      <c r="MMK30" s="154"/>
      <c r="MML30" s="154"/>
      <c r="MMM30" s="154"/>
      <c r="MMN30" s="154"/>
      <c r="MMO30" s="154"/>
      <c r="MMP30" s="154"/>
      <c r="MMQ30" s="154"/>
      <c r="MMR30" s="154"/>
      <c r="MMS30" s="154"/>
      <c r="MMT30" s="154"/>
      <c r="MMU30" s="154"/>
      <c r="MMV30" s="154"/>
      <c r="MMW30" s="154"/>
      <c r="MMX30" s="154"/>
      <c r="MMY30" s="154"/>
      <c r="MMZ30" s="154"/>
      <c r="MNA30" s="154"/>
      <c r="MNB30" s="154"/>
      <c r="MNC30" s="154"/>
      <c r="MND30" s="154"/>
      <c r="MNE30" s="154"/>
      <c r="MNF30" s="154"/>
      <c r="MNG30" s="154"/>
      <c r="MNH30" s="154"/>
      <c r="MNI30" s="154"/>
      <c r="MNJ30" s="154"/>
      <c r="MNK30" s="154"/>
      <c r="MNL30" s="154"/>
      <c r="MNM30" s="154"/>
      <c r="MNN30" s="154"/>
      <c r="MNO30" s="154"/>
      <c r="MNP30" s="154"/>
      <c r="MNQ30" s="154"/>
      <c r="MNR30" s="154"/>
      <c r="MNS30" s="154"/>
      <c r="MNT30" s="154"/>
      <c r="MNU30" s="154"/>
      <c r="MNV30" s="154"/>
      <c r="MNW30" s="154"/>
      <c r="MNX30" s="154"/>
      <c r="MNY30" s="154"/>
      <c r="MNZ30" s="154"/>
      <c r="MOA30" s="154"/>
      <c r="MOB30" s="154"/>
      <c r="MOC30" s="154"/>
      <c r="MOD30" s="154"/>
      <c r="MOE30" s="154"/>
      <c r="MOF30" s="154"/>
      <c r="MOG30" s="154"/>
      <c r="MOH30" s="154"/>
      <c r="MOI30" s="154"/>
      <c r="MOJ30" s="154"/>
      <c r="MOK30" s="154"/>
      <c r="MOL30" s="154"/>
      <c r="MOM30" s="154"/>
      <c r="MON30" s="154"/>
      <c r="MOO30" s="154"/>
      <c r="MOP30" s="154"/>
      <c r="MOQ30" s="154"/>
      <c r="MOR30" s="154"/>
      <c r="MOS30" s="154"/>
      <c r="MOT30" s="154"/>
      <c r="MOU30" s="154"/>
      <c r="MOV30" s="154"/>
      <c r="MOW30" s="154"/>
      <c r="MOX30" s="154"/>
      <c r="MOY30" s="154"/>
      <c r="MOZ30" s="154"/>
      <c r="MPA30" s="154"/>
      <c r="MPB30" s="154"/>
      <c r="MPC30" s="154"/>
      <c r="MPD30" s="154"/>
      <c r="MPE30" s="154"/>
      <c r="MPF30" s="154"/>
      <c r="MPG30" s="154"/>
      <c r="MPH30" s="154"/>
      <c r="MPI30" s="154"/>
      <c r="MPJ30" s="154"/>
      <c r="MPK30" s="154"/>
      <c r="MPL30" s="154"/>
      <c r="MPM30" s="154"/>
      <c r="MPN30" s="154"/>
      <c r="MPO30" s="154"/>
      <c r="MPP30" s="154"/>
      <c r="MPQ30" s="154"/>
      <c r="MPR30" s="154"/>
      <c r="MPS30" s="154"/>
      <c r="MPT30" s="154"/>
      <c r="MPU30" s="154"/>
      <c r="MPV30" s="154"/>
      <c r="MPW30" s="154"/>
      <c r="MPX30" s="154"/>
      <c r="MPY30" s="154"/>
      <c r="MPZ30" s="154"/>
      <c r="MQA30" s="154"/>
      <c r="MQB30" s="154"/>
      <c r="MQC30" s="154"/>
      <c r="MQD30" s="154"/>
      <c r="MQE30" s="154"/>
      <c r="MQF30" s="154"/>
      <c r="MQG30" s="154"/>
      <c r="MQH30" s="154"/>
      <c r="MQI30" s="154"/>
      <c r="MQJ30" s="154"/>
      <c r="MQK30" s="154"/>
      <c r="MQL30" s="154"/>
      <c r="MQM30" s="154"/>
      <c r="MQN30" s="154"/>
      <c r="MQO30" s="154"/>
      <c r="MQP30" s="154"/>
      <c r="MQQ30" s="154"/>
      <c r="MQR30" s="154"/>
      <c r="MQS30" s="154"/>
      <c r="MQT30" s="154"/>
      <c r="MQU30" s="154"/>
      <c r="MQV30" s="154"/>
      <c r="MQW30" s="154"/>
      <c r="MQX30" s="154"/>
      <c r="MQY30" s="154"/>
      <c r="MQZ30" s="154"/>
      <c r="MRA30" s="154"/>
      <c r="MRB30" s="154"/>
      <c r="MRC30" s="154"/>
      <c r="MRD30" s="154"/>
      <c r="MRE30" s="154"/>
      <c r="MRF30" s="154"/>
      <c r="MRG30" s="154"/>
      <c r="MRH30" s="154"/>
      <c r="MRI30" s="154"/>
      <c r="MRJ30" s="154"/>
      <c r="MRK30" s="154"/>
      <c r="MRL30" s="154"/>
      <c r="MRM30" s="154"/>
      <c r="MRN30" s="154"/>
      <c r="MRO30" s="154"/>
      <c r="MRP30" s="154"/>
      <c r="MRQ30" s="154"/>
      <c r="MRR30" s="154"/>
      <c r="MRS30" s="154"/>
      <c r="MRT30" s="154"/>
      <c r="MRU30" s="154"/>
      <c r="MRV30" s="154"/>
      <c r="MRW30" s="154"/>
      <c r="MRX30" s="154"/>
      <c r="MRY30" s="154"/>
      <c r="MRZ30" s="154"/>
      <c r="MSA30" s="154"/>
      <c r="MSB30" s="154"/>
      <c r="MSC30" s="154"/>
      <c r="MSD30" s="154"/>
      <c r="MSE30" s="154"/>
      <c r="MSF30" s="154"/>
      <c r="MSG30" s="154"/>
      <c r="MSH30" s="154"/>
      <c r="MSI30" s="154"/>
      <c r="MSJ30" s="154"/>
      <c r="MSK30" s="154"/>
      <c r="MSL30" s="154"/>
      <c r="MSM30" s="154"/>
      <c r="MSN30" s="154"/>
      <c r="MSO30" s="154"/>
      <c r="MSP30" s="154"/>
      <c r="MSQ30" s="154"/>
      <c r="MSR30" s="154"/>
      <c r="MSS30" s="154"/>
      <c r="MST30" s="154"/>
      <c r="MSU30" s="154"/>
      <c r="MSV30" s="154"/>
      <c r="MSW30" s="154"/>
      <c r="MSX30" s="154"/>
      <c r="MSY30" s="154"/>
      <c r="MSZ30" s="154"/>
      <c r="MTA30" s="154"/>
      <c r="MTB30" s="154"/>
      <c r="MTC30" s="154"/>
      <c r="MTD30" s="154"/>
      <c r="MTE30" s="154"/>
      <c r="MTF30" s="154"/>
      <c r="MTG30" s="154"/>
      <c r="MTH30" s="154"/>
      <c r="MTI30" s="154"/>
      <c r="MTJ30" s="154"/>
      <c r="MTK30" s="154"/>
      <c r="MTL30" s="154"/>
      <c r="MTM30" s="154"/>
      <c r="MTN30" s="154"/>
      <c r="MTO30" s="154"/>
      <c r="MTP30" s="154"/>
      <c r="MTQ30" s="154"/>
      <c r="MTR30" s="154"/>
      <c r="MTS30" s="154"/>
      <c r="MTT30" s="154"/>
      <c r="MTU30" s="154"/>
      <c r="MTV30" s="154"/>
      <c r="MTW30" s="154"/>
      <c r="MTX30" s="154"/>
      <c r="MTY30" s="154"/>
      <c r="MTZ30" s="154"/>
      <c r="MUA30" s="154"/>
      <c r="MUB30" s="154"/>
      <c r="MUC30" s="154"/>
      <c r="MUD30" s="154"/>
      <c r="MUE30" s="154"/>
      <c r="MUF30" s="154"/>
      <c r="MUG30" s="154"/>
      <c r="MUH30" s="154"/>
      <c r="MUI30" s="154"/>
      <c r="MUJ30" s="154"/>
      <c r="MUK30" s="154"/>
      <c r="MUL30" s="154"/>
      <c r="MUM30" s="154"/>
      <c r="MUN30" s="154"/>
      <c r="MUO30" s="154"/>
      <c r="MUP30" s="154"/>
      <c r="MUQ30" s="154"/>
      <c r="MUR30" s="154"/>
      <c r="MUS30" s="154"/>
      <c r="MUT30" s="154"/>
      <c r="MUU30" s="154"/>
      <c r="MUV30" s="154"/>
      <c r="MUW30" s="154"/>
      <c r="MUX30" s="154"/>
      <c r="MUY30" s="154"/>
      <c r="MUZ30" s="154"/>
      <c r="MVA30" s="154"/>
      <c r="MVB30" s="154"/>
      <c r="MVC30" s="154"/>
      <c r="MVD30" s="154"/>
      <c r="MVE30" s="154"/>
      <c r="MVF30" s="154"/>
      <c r="MVG30" s="154"/>
      <c r="MVH30" s="154"/>
      <c r="MVI30" s="154"/>
      <c r="MVJ30" s="154"/>
      <c r="MVK30" s="154"/>
      <c r="MVL30" s="154"/>
      <c r="MVM30" s="154"/>
      <c r="MVN30" s="154"/>
      <c r="MVO30" s="154"/>
      <c r="MVP30" s="154"/>
      <c r="MVQ30" s="154"/>
      <c r="MVR30" s="154"/>
      <c r="MVS30" s="154"/>
      <c r="MVT30" s="154"/>
      <c r="MVU30" s="154"/>
      <c r="MVV30" s="154"/>
      <c r="MVW30" s="154"/>
      <c r="MVX30" s="154"/>
      <c r="MVY30" s="154"/>
      <c r="MVZ30" s="154"/>
      <c r="MWA30" s="154"/>
      <c r="MWB30" s="154"/>
      <c r="MWC30" s="154"/>
      <c r="MWD30" s="154"/>
      <c r="MWE30" s="154"/>
      <c r="MWF30" s="154"/>
      <c r="MWG30" s="154"/>
      <c r="MWH30" s="154"/>
      <c r="MWI30" s="154"/>
      <c r="MWJ30" s="154"/>
      <c r="MWK30" s="154"/>
      <c r="MWL30" s="154"/>
      <c r="MWM30" s="154"/>
      <c r="MWN30" s="154"/>
      <c r="MWO30" s="154"/>
      <c r="MWP30" s="154"/>
      <c r="MWQ30" s="154"/>
      <c r="MWR30" s="154"/>
      <c r="MWS30" s="154"/>
      <c r="MWT30" s="154"/>
      <c r="MWU30" s="154"/>
      <c r="MWV30" s="154"/>
      <c r="MWW30" s="154"/>
      <c r="MWX30" s="154"/>
      <c r="MWY30" s="154"/>
      <c r="MWZ30" s="154"/>
      <c r="MXA30" s="154"/>
      <c r="MXB30" s="154"/>
      <c r="MXC30" s="154"/>
      <c r="MXD30" s="154"/>
      <c r="MXE30" s="154"/>
      <c r="MXF30" s="154"/>
      <c r="MXG30" s="154"/>
      <c r="MXH30" s="154"/>
      <c r="MXI30" s="154"/>
      <c r="MXJ30" s="154"/>
      <c r="MXK30" s="154"/>
      <c r="MXL30" s="154"/>
      <c r="MXM30" s="154"/>
      <c r="MXN30" s="154"/>
      <c r="MXO30" s="154"/>
      <c r="MXP30" s="154"/>
      <c r="MXQ30" s="154"/>
      <c r="MXR30" s="154"/>
      <c r="MXS30" s="154"/>
      <c r="MXT30" s="154"/>
      <c r="MXU30" s="154"/>
      <c r="MXV30" s="154"/>
      <c r="MXW30" s="154"/>
      <c r="MXX30" s="154"/>
      <c r="MXY30" s="154"/>
      <c r="MXZ30" s="154"/>
      <c r="MYA30" s="154"/>
      <c r="MYB30" s="154"/>
      <c r="MYC30" s="154"/>
      <c r="MYD30" s="154"/>
      <c r="MYE30" s="154"/>
      <c r="MYF30" s="154"/>
      <c r="MYG30" s="154"/>
      <c r="MYH30" s="154"/>
      <c r="MYI30" s="154"/>
      <c r="MYJ30" s="154"/>
      <c r="MYK30" s="154"/>
      <c r="MYL30" s="154"/>
      <c r="MYM30" s="154"/>
      <c r="MYN30" s="154"/>
      <c r="MYO30" s="154"/>
      <c r="MYP30" s="154"/>
      <c r="MYQ30" s="154"/>
      <c r="MYR30" s="154"/>
      <c r="MYS30" s="154"/>
      <c r="MYT30" s="154"/>
      <c r="MYU30" s="154"/>
      <c r="MYV30" s="154"/>
      <c r="MYW30" s="154"/>
      <c r="MYX30" s="154"/>
      <c r="MYY30" s="154"/>
      <c r="MYZ30" s="154"/>
      <c r="MZA30" s="154"/>
      <c r="MZB30" s="154"/>
      <c r="MZC30" s="154"/>
      <c r="MZD30" s="154"/>
      <c r="MZE30" s="154"/>
      <c r="MZF30" s="154"/>
      <c r="MZG30" s="154"/>
      <c r="MZH30" s="154"/>
      <c r="MZI30" s="154"/>
      <c r="MZJ30" s="154"/>
      <c r="MZK30" s="154"/>
      <c r="MZL30" s="154"/>
      <c r="MZM30" s="154"/>
      <c r="MZN30" s="154"/>
      <c r="MZO30" s="154"/>
      <c r="MZP30" s="154"/>
      <c r="MZQ30" s="154"/>
      <c r="MZR30" s="154"/>
      <c r="MZS30" s="154"/>
      <c r="MZT30" s="154"/>
      <c r="MZU30" s="154"/>
      <c r="MZV30" s="154"/>
      <c r="MZW30" s="154"/>
      <c r="MZX30" s="154"/>
      <c r="MZY30" s="154"/>
      <c r="MZZ30" s="154"/>
      <c r="NAA30" s="154"/>
      <c r="NAB30" s="154"/>
      <c r="NAC30" s="154"/>
      <c r="NAD30" s="154"/>
      <c r="NAE30" s="154"/>
      <c r="NAF30" s="154"/>
      <c r="NAG30" s="154"/>
      <c r="NAH30" s="154"/>
      <c r="NAI30" s="154"/>
      <c r="NAJ30" s="154"/>
      <c r="NAK30" s="154"/>
      <c r="NAL30" s="154"/>
      <c r="NAM30" s="154"/>
      <c r="NAN30" s="154"/>
      <c r="NAO30" s="154"/>
      <c r="NAP30" s="154"/>
      <c r="NAQ30" s="154"/>
      <c r="NAR30" s="154"/>
      <c r="NAS30" s="154"/>
      <c r="NAT30" s="154"/>
      <c r="NAU30" s="154"/>
      <c r="NAV30" s="154"/>
      <c r="NAW30" s="154"/>
      <c r="NAX30" s="154"/>
      <c r="NAY30" s="154"/>
      <c r="NAZ30" s="154"/>
      <c r="NBA30" s="154"/>
      <c r="NBB30" s="154"/>
      <c r="NBC30" s="154"/>
      <c r="NBD30" s="154"/>
      <c r="NBE30" s="154"/>
      <c r="NBF30" s="154"/>
      <c r="NBG30" s="154"/>
      <c r="NBH30" s="154"/>
      <c r="NBI30" s="154"/>
      <c r="NBJ30" s="154"/>
      <c r="NBK30" s="154"/>
      <c r="NBL30" s="154"/>
      <c r="NBM30" s="154"/>
      <c r="NBN30" s="154"/>
      <c r="NBO30" s="154"/>
      <c r="NBP30" s="154"/>
      <c r="NBQ30" s="154"/>
      <c r="NBR30" s="154"/>
      <c r="NBS30" s="154"/>
      <c r="NBT30" s="154"/>
      <c r="NBU30" s="154"/>
      <c r="NBV30" s="154"/>
      <c r="NBW30" s="154"/>
      <c r="NBX30" s="154"/>
      <c r="NBY30" s="154"/>
      <c r="NBZ30" s="154"/>
      <c r="NCA30" s="154"/>
      <c r="NCB30" s="154"/>
      <c r="NCC30" s="154"/>
      <c r="NCD30" s="154"/>
      <c r="NCE30" s="154"/>
      <c r="NCF30" s="154"/>
      <c r="NCG30" s="154"/>
      <c r="NCH30" s="154"/>
      <c r="NCI30" s="154"/>
      <c r="NCJ30" s="154"/>
      <c r="NCK30" s="154"/>
      <c r="NCL30" s="154"/>
      <c r="NCM30" s="154"/>
      <c r="NCN30" s="154"/>
      <c r="NCO30" s="154"/>
      <c r="NCP30" s="154"/>
      <c r="NCQ30" s="154"/>
      <c r="NCR30" s="154"/>
      <c r="NCS30" s="154"/>
      <c r="NCT30" s="154"/>
      <c r="NCU30" s="154"/>
      <c r="NCV30" s="154"/>
      <c r="NCW30" s="154"/>
      <c r="NCX30" s="154"/>
      <c r="NCY30" s="154"/>
      <c r="NCZ30" s="154"/>
      <c r="NDA30" s="154"/>
      <c r="NDB30" s="154"/>
      <c r="NDC30" s="154"/>
      <c r="NDD30" s="154"/>
      <c r="NDE30" s="154"/>
      <c r="NDF30" s="154"/>
      <c r="NDG30" s="154"/>
      <c r="NDH30" s="154"/>
      <c r="NDI30" s="154"/>
      <c r="NDJ30" s="154"/>
      <c r="NDK30" s="154"/>
      <c r="NDL30" s="154"/>
      <c r="NDM30" s="154"/>
      <c r="NDN30" s="154"/>
      <c r="NDO30" s="154"/>
      <c r="NDP30" s="154"/>
      <c r="NDQ30" s="154"/>
      <c r="NDR30" s="154"/>
      <c r="NDS30" s="154"/>
      <c r="NDT30" s="154"/>
      <c r="NDU30" s="154"/>
      <c r="NDV30" s="154"/>
      <c r="NDW30" s="154"/>
      <c r="NDX30" s="154"/>
      <c r="NDY30" s="154"/>
      <c r="NDZ30" s="154"/>
      <c r="NEA30" s="154"/>
      <c r="NEB30" s="154"/>
      <c r="NEC30" s="154"/>
      <c r="NED30" s="154"/>
      <c r="NEE30" s="154"/>
      <c r="NEF30" s="154"/>
      <c r="NEG30" s="154"/>
      <c r="NEH30" s="154"/>
      <c r="NEI30" s="154"/>
      <c r="NEJ30" s="154"/>
      <c r="NEK30" s="154"/>
      <c r="NEL30" s="154"/>
      <c r="NEM30" s="154"/>
      <c r="NEN30" s="154"/>
      <c r="NEO30" s="154"/>
      <c r="NEP30" s="154"/>
      <c r="NEQ30" s="154"/>
      <c r="NER30" s="154"/>
      <c r="NES30" s="154"/>
      <c r="NET30" s="154"/>
      <c r="NEU30" s="154"/>
      <c r="NEV30" s="154"/>
      <c r="NEW30" s="154"/>
      <c r="NEX30" s="154"/>
      <c r="NEY30" s="154"/>
      <c r="NEZ30" s="154"/>
      <c r="NFA30" s="154"/>
      <c r="NFB30" s="154"/>
      <c r="NFC30" s="154"/>
      <c r="NFD30" s="154"/>
      <c r="NFE30" s="154"/>
      <c r="NFF30" s="154"/>
      <c r="NFG30" s="154"/>
      <c r="NFH30" s="154"/>
      <c r="NFI30" s="154"/>
      <c r="NFJ30" s="154"/>
      <c r="NFK30" s="154"/>
      <c r="NFL30" s="154"/>
      <c r="NFM30" s="154"/>
      <c r="NFN30" s="154"/>
      <c r="NFO30" s="154"/>
      <c r="NFP30" s="154"/>
      <c r="NFQ30" s="154"/>
      <c r="NFR30" s="154"/>
      <c r="NFS30" s="154"/>
      <c r="NFT30" s="154"/>
      <c r="NFU30" s="154"/>
      <c r="NFV30" s="154"/>
      <c r="NFW30" s="154"/>
      <c r="NFX30" s="154"/>
      <c r="NFY30" s="154"/>
      <c r="NFZ30" s="154"/>
      <c r="NGA30" s="154"/>
      <c r="NGB30" s="154"/>
      <c r="NGC30" s="154"/>
      <c r="NGD30" s="154"/>
      <c r="NGE30" s="154"/>
      <c r="NGF30" s="154"/>
      <c r="NGG30" s="154"/>
      <c r="NGH30" s="154"/>
      <c r="NGI30" s="154"/>
      <c r="NGJ30" s="154"/>
      <c r="NGK30" s="154"/>
      <c r="NGL30" s="154"/>
      <c r="NGM30" s="154"/>
      <c r="NGN30" s="154"/>
      <c r="NGO30" s="154"/>
      <c r="NGP30" s="154"/>
      <c r="NGQ30" s="154"/>
      <c r="NGR30" s="154"/>
      <c r="NGS30" s="154"/>
      <c r="NGT30" s="154"/>
      <c r="NGU30" s="154"/>
      <c r="NGV30" s="154"/>
      <c r="NGW30" s="154"/>
      <c r="NGX30" s="154"/>
      <c r="NGY30" s="154"/>
      <c r="NGZ30" s="154"/>
      <c r="NHA30" s="154"/>
      <c r="NHB30" s="154"/>
      <c r="NHC30" s="154"/>
      <c r="NHD30" s="154"/>
      <c r="NHE30" s="154"/>
      <c r="NHF30" s="154"/>
      <c r="NHG30" s="154"/>
      <c r="NHH30" s="154"/>
      <c r="NHI30" s="154"/>
      <c r="NHJ30" s="154"/>
      <c r="NHK30" s="154"/>
      <c r="NHL30" s="154"/>
      <c r="NHM30" s="154"/>
      <c r="NHN30" s="154"/>
      <c r="NHO30" s="154"/>
      <c r="NHP30" s="154"/>
      <c r="NHQ30" s="154"/>
      <c r="NHR30" s="154"/>
      <c r="NHS30" s="154"/>
      <c r="NHT30" s="154"/>
      <c r="NHU30" s="154"/>
      <c r="NHV30" s="154"/>
      <c r="NHW30" s="154"/>
      <c r="NHX30" s="154"/>
      <c r="NHY30" s="154"/>
      <c r="NHZ30" s="154"/>
      <c r="NIA30" s="154"/>
      <c r="NIB30" s="154"/>
      <c r="NIC30" s="154"/>
      <c r="NID30" s="154"/>
      <c r="NIE30" s="154"/>
      <c r="NIF30" s="154"/>
      <c r="NIG30" s="154"/>
      <c r="NIH30" s="154"/>
      <c r="NII30" s="154"/>
      <c r="NIJ30" s="154"/>
      <c r="NIK30" s="154"/>
      <c r="NIL30" s="154"/>
      <c r="NIM30" s="154"/>
      <c r="NIN30" s="154"/>
      <c r="NIO30" s="154"/>
      <c r="NIP30" s="154"/>
      <c r="NIQ30" s="154"/>
      <c r="NIR30" s="154"/>
      <c r="NIS30" s="154"/>
      <c r="NIT30" s="154"/>
      <c r="NIU30" s="154"/>
      <c r="NIV30" s="154"/>
      <c r="NIW30" s="154"/>
      <c r="NIX30" s="154"/>
      <c r="NIY30" s="154"/>
      <c r="NIZ30" s="154"/>
      <c r="NJA30" s="154"/>
      <c r="NJB30" s="154"/>
      <c r="NJC30" s="154"/>
      <c r="NJD30" s="154"/>
      <c r="NJE30" s="154"/>
      <c r="NJF30" s="154"/>
      <c r="NJG30" s="154"/>
      <c r="NJH30" s="154"/>
      <c r="NJI30" s="154"/>
      <c r="NJJ30" s="154"/>
      <c r="NJK30" s="154"/>
      <c r="NJL30" s="154"/>
      <c r="NJM30" s="154"/>
      <c r="NJN30" s="154"/>
      <c r="NJO30" s="154"/>
      <c r="NJP30" s="154"/>
      <c r="NJQ30" s="154"/>
      <c r="NJR30" s="154"/>
      <c r="NJS30" s="154"/>
      <c r="NJT30" s="154"/>
      <c r="NJU30" s="154"/>
      <c r="NJV30" s="154"/>
      <c r="NJW30" s="154"/>
      <c r="NJX30" s="154"/>
      <c r="NJY30" s="154"/>
      <c r="NJZ30" s="154"/>
      <c r="NKA30" s="154"/>
      <c r="NKB30" s="154"/>
      <c r="NKC30" s="154"/>
      <c r="NKD30" s="154"/>
      <c r="NKE30" s="154"/>
      <c r="NKF30" s="154"/>
      <c r="NKG30" s="154"/>
      <c r="NKH30" s="154"/>
      <c r="NKI30" s="154"/>
      <c r="NKJ30" s="154"/>
      <c r="NKK30" s="154"/>
      <c r="NKL30" s="154"/>
      <c r="NKM30" s="154"/>
      <c r="NKN30" s="154"/>
      <c r="NKO30" s="154"/>
      <c r="NKP30" s="154"/>
      <c r="NKQ30" s="154"/>
      <c r="NKR30" s="154"/>
      <c r="NKS30" s="154"/>
      <c r="NKT30" s="154"/>
      <c r="NKU30" s="154"/>
      <c r="NKV30" s="154"/>
      <c r="NKW30" s="154"/>
      <c r="NKX30" s="154"/>
      <c r="NKY30" s="154"/>
      <c r="NKZ30" s="154"/>
      <c r="NLA30" s="154"/>
      <c r="NLB30" s="154"/>
      <c r="NLC30" s="154"/>
      <c r="NLD30" s="154"/>
      <c r="NLE30" s="154"/>
      <c r="NLF30" s="154"/>
      <c r="NLG30" s="154"/>
      <c r="NLH30" s="154"/>
      <c r="NLI30" s="154"/>
      <c r="NLJ30" s="154"/>
      <c r="NLK30" s="154"/>
      <c r="NLL30" s="154"/>
      <c r="NLM30" s="154"/>
      <c r="NLN30" s="154"/>
      <c r="NLO30" s="154"/>
      <c r="NLP30" s="154"/>
      <c r="NLQ30" s="154"/>
      <c r="NLR30" s="154"/>
      <c r="NLS30" s="154"/>
      <c r="NLT30" s="154"/>
      <c r="NLU30" s="154"/>
      <c r="NLV30" s="154"/>
      <c r="NLW30" s="154"/>
      <c r="NLX30" s="154"/>
      <c r="NLY30" s="154"/>
      <c r="NLZ30" s="154"/>
      <c r="NMA30" s="154"/>
      <c r="NMB30" s="154"/>
      <c r="NMC30" s="154"/>
      <c r="NMD30" s="154"/>
      <c r="NME30" s="154"/>
      <c r="NMF30" s="154"/>
      <c r="NMG30" s="154"/>
      <c r="NMH30" s="154"/>
      <c r="NMI30" s="154"/>
      <c r="NMJ30" s="154"/>
      <c r="NMK30" s="154"/>
      <c r="NML30" s="154"/>
      <c r="NMM30" s="154"/>
      <c r="NMN30" s="154"/>
      <c r="NMO30" s="154"/>
      <c r="NMP30" s="154"/>
      <c r="NMQ30" s="154"/>
      <c r="NMR30" s="154"/>
      <c r="NMS30" s="154"/>
      <c r="NMT30" s="154"/>
      <c r="NMU30" s="154"/>
      <c r="NMV30" s="154"/>
      <c r="NMW30" s="154"/>
      <c r="NMX30" s="154"/>
      <c r="NMY30" s="154"/>
      <c r="NMZ30" s="154"/>
      <c r="NNA30" s="154"/>
      <c r="NNB30" s="154"/>
      <c r="NNC30" s="154"/>
      <c r="NND30" s="154"/>
      <c r="NNE30" s="154"/>
      <c r="NNF30" s="154"/>
      <c r="NNG30" s="154"/>
      <c r="NNH30" s="154"/>
      <c r="NNI30" s="154"/>
      <c r="NNJ30" s="154"/>
      <c r="NNK30" s="154"/>
      <c r="NNL30" s="154"/>
      <c r="NNM30" s="154"/>
      <c r="NNN30" s="154"/>
      <c r="NNO30" s="154"/>
      <c r="NNP30" s="154"/>
      <c r="NNQ30" s="154"/>
      <c r="NNR30" s="154"/>
      <c r="NNS30" s="154"/>
      <c r="NNT30" s="154"/>
      <c r="NNU30" s="154"/>
      <c r="NNV30" s="154"/>
      <c r="NNW30" s="154"/>
      <c r="NNX30" s="154"/>
      <c r="NNY30" s="154"/>
      <c r="NNZ30" s="154"/>
      <c r="NOA30" s="154"/>
      <c r="NOB30" s="154"/>
      <c r="NOC30" s="154"/>
      <c r="NOD30" s="154"/>
      <c r="NOE30" s="154"/>
      <c r="NOF30" s="154"/>
      <c r="NOG30" s="154"/>
      <c r="NOH30" s="154"/>
      <c r="NOI30" s="154"/>
      <c r="NOJ30" s="154"/>
      <c r="NOK30" s="154"/>
      <c r="NOL30" s="154"/>
      <c r="NOM30" s="154"/>
      <c r="NON30" s="154"/>
      <c r="NOO30" s="154"/>
      <c r="NOP30" s="154"/>
      <c r="NOQ30" s="154"/>
      <c r="NOR30" s="154"/>
      <c r="NOS30" s="154"/>
      <c r="NOT30" s="154"/>
      <c r="NOU30" s="154"/>
      <c r="NOV30" s="154"/>
      <c r="NOW30" s="154"/>
      <c r="NOX30" s="154"/>
      <c r="NOY30" s="154"/>
      <c r="NOZ30" s="154"/>
      <c r="NPA30" s="154"/>
      <c r="NPB30" s="154"/>
      <c r="NPC30" s="154"/>
      <c r="NPD30" s="154"/>
      <c r="NPE30" s="154"/>
      <c r="NPF30" s="154"/>
      <c r="NPG30" s="154"/>
      <c r="NPH30" s="154"/>
      <c r="NPI30" s="154"/>
      <c r="NPJ30" s="154"/>
      <c r="NPK30" s="154"/>
      <c r="NPL30" s="154"/>
      <c r="NPM30" s="154"/>
      <c r="NPN30" s="154"/>
      <c r="NPO30" s="154"/>
      <c r="NPP30" s="154"/>
      <c r="NPQ30" s="154"/>
      <c r="NPR30" s="154"/>
      <c r="NPS30" s="154"/>
      <c r="NPT30" s="154"/>
      <c r="NPU30" s="154"/>
      <c r="NPV30" s="154"/>
      <c r="NPW30" s="154"/>
      <c r="NPX30" s="154"/>
      <c r="NPY30" s="154"/>
      <c r="NPZ30" s="154"/>
      <c r="NQA30" s="154"/>
      <c r="NQB30" s="154"/>
      <c r="NQC30" s="154"/>
      <c r="NQD30" s="154"/>
      <c r="NQE30" s="154"/>
      <c r="NQF30" s="154"/>
      <c r="NQG30" s="154"/>
      <c r="NQH30" s="154"/>
      <c r="NQI30" s="154"/>
      <c r="NQJ30" s="154"/>
      <c r="NQK30" s="154"/>
      <c r="NQL30" s="154"/>
      <c r="NQM30" s="154"/>
      <c r="NQN30" s="154"/>
      <c r="NQO30" s="154"/>
      <c r="NQP30" s="154"/>
      <c r="NQQ30" s="154"/>
      <c r="NQR30" s="154"/>
      <c r="NQS30" s="154"/>
      <c r="NQT30" s="154"/>
      <c r="NQU30" s="154"/>
      <c r="NQV30" s="154"/>
      <c r="NQW30" s="154"/>
      <c r="NQX30" s="154"/>
      <c r="NQY30" s="154"/>
      <c r="NQZ30" s="154"/>
      <c r="NRA30" s="154"/>
      <c r="NRB30" s="154"/>
      <c r="NRC30" s="154"/>
      <c r="NRD30" s="154"/>
      <c r="NRE30" s="154"/>
      <c r="NRF30" s="154"/>
      <c r="NRG30" s="154"/>
      <c r="NRH30" s="154"/>
      <c r="NRI30" s="154"/>
      <c r="NRJ30" s="154"/>
      <c r="NRK30" s="154"/>
      <c r="NRL30" s="154"/>
      <c r="NRM30" s="154"/>
      <c r="NRN30" s="154"/>
      <c r="NRO30" s="154"/>
      <c r="NRP30" s="154"/>
      <c r="NRQ30" s="154"/>
      <c r="NRR30" s="154"/>
      <c r="NRS30" s="154"/>
      <c r="NRT30" s="154"/>
      <c r="NRU30" s="154"/>
      <c r="NRV30" s="154"/>
      <c r="NRW30" s="154"/>
      <c r="NRX30" s="154"/>
      <c r="NRY30" s="154"/>
      <c r="NRZ30" s="154"/>
      <c r="NSA30" s="154"/>
      <c r="NSB30" s="154"/>
      <c r="NSC30" s="154"/>
      <c r="NSD30" s="154"/>
      <c r="NSE30" s="154"/>
      <c r="NSF30" s="154"/>
      <c r="NSG30" s="154"/>
      <c r="NSH30" s="154"/>
      <c r="NSI30" s="154"/>
      <c r="NSJ30" s="154"/>
      <c r="NSK30" s="154"/>
      <c r="NSL30" s="154"/>
      <c r="NSM30" s="154"/>
      <c r="NSN30" s="154"/>
      <c r="NSO30" s="154"/>
      <c r="NSP30" s="154"/>
      <c r="NSQ30" s="154"/>
      <c r="NSR30" s="154"/>
      <c r="NSS30" s="154"/>
      <c r="NST30" s="154"/>
      <c r="NSU30" s="154"/>
      <c r="NSV30" s="154"/>
      <c r="NSW30" s="154"/>
      <c r="NSX30" s="154"/>
      <c r="NSY30" s="154"/>
      <c r="NSZ30" s="154"/>
      <c r="NTA30" s="154"/>
      <c r="NTB30" s="154"/>
      <c r="NTC30" s="154"/>
      <c r="NTD30" s="154"/>
      <c r="NTE30" s="154"/>
      <c r="NTF30" s="154"/>
      <c r="NTG30" s="154"/>
      <c r="NTH30" s="154"/>
      <c r="NTI30" s="154"/>
      <c r="NTJ30" s="154"/>
      <c r="NTK30" s="154"/>
      <c r="NTL30" s="154"/>
      <c r="NTM30" s="154"/>
      <c r="NTN30" s="154"/>
      <c r="NTO30" s="154"/>
      <c r="NTP30" s="154"/>
      <c r="NTQ30" s="154"/>
      <c r="NTR30" s="154"/>
      <c r="NTS30" s="154"/>
      <c r="NTT30" s="154"/>
      <c r="NTU30" s="154"/>
      <c r="NTV30" s="154"/>
      <c r="NTW30" s="154"/>
      <c r="NTX30" s="154"/>
      <c r="NTY30" s="154"/>
      <c r="NTZ30" s="154"/>
      <c r="NUA30" s="154"/>
      <c r="NUB30" s="154"/>
      <c r="NUC30" s="154"/>
      <c r="NUD30" s="154"/>
      <c r="NUE30" s="154"/>
      <c r="NUF30" s="154"/>
      <c r="NUG30" s="154"/>
      <c r="NUH30" s="154"/>
      <c r="NUI30" s="154"/>
      <c r="NUJ30" s="154"/>
      <c r="NUK30" s="154"/>
      <c r="NUL30" s="154"/>
      <c r="NUM30" s="154"/>
      <c r="NUN30" s="154"/>
      <c r="NUO30" s="154"/>
      <c r="NUP30" s="154"/>
      <c r="NUQ30" s="154"/>
      <c r="NUR30" s="154"/>
      <c r="NUS30" s="154"/>
      <c r="NUT30" s="154"/>
      <c r="NUU30" s="154"/>
      <c r="NUV30" s="154"/>
      <c r="NUW30" s="154"/>
      <c r="NUX30" s="154"/>
      <c r="NUY30" s="154"/>
      <c r="NUZ30" s="154"/>
      <c r="NVA30" s="154"/>
      <c r="NVB30" s="154"/>
      <c r="NVC30" s="154"/>
      <c r="NVD30" s="154"/>
      <c r="NVE30" s="154"/>
      <c r="NVF30" s="154"/>
      <c r="NVG30" s="154"/>
      <c r="NVH30" s="154"/>
      <c r="NVI30" s="154"/>
      <c r="NVJ30" s="154"/>
      <c r="NVK30" s="154"/>
      <c r="NVL30" s="154"/>
      <c r="NVM30" s="154"/>
      <c r="NVN30" s="154"/>
      <c r="NVO30" s="154"/>
      <c r="NVP30" s="154"/>
      <c r="NVQ30" s="154"/>
      <c r="NVR30" s="154"/>
      <c r="NVS30" s="154"/>
      <c r="NVT30" s="154"/>
      <c r="NVU30" s="154"/>
      <c r="NVV30" s="154"/>
      <c r="NVW30" s="154"/>
      <c r="NVX30" s="154"/>
      <c r="NVY30" s="154"/>
      <c r="NVZ30" s="154"/>
      <c r="NWA30" s="154"/>
      <c r="NWB30" s="154"/>
      <c r="NWC30" s="154"/>
      <c r="NWD30" s="154"/>
      <c r="NWE30" s="154"/>
      <c r="NWF30" s="154"/>
      <c r="NWG30" s="154"/>
      <c r="NWH30" s="154"/>
      <c r="NWI30" s="154"/>
      <c r="NWJ30" s="154"/>
      <c r="NWK30" s="154"/>
      <c r="NWL30" s="154"/>
      <c r="NWM30" s="154"/>
      <c r="NWN30" s="154"/>
      <c r="NWO30" s="154"/>
      <c r="NWP30" s="154"/>
      <c r="NWQ30" s="154"/>
      <c r="NWR30" s="154"/>
      <c r="NWS30" s="154"/>
      <c r="NWT30" s="154"/>
      <c r="NWU30" s="154"/>
      <c r="NWV30" s="154"/>
      <c r="NWW30" s="154"/>
      <c r="NWX30" s="154"/>
      <c r="NWY30" s="154"/>
      <c r="NWZ30" s="154"/>
      <c r="NXA30" s="154"/>
      <c r="NXB30" s="154"/>
      <c r="NXC30" s="154"/>
      <c r="NXD30" s="154"/>
      <c r="NXE30" s="154"/>
      <c r="NXF30" s="154"/>
      <c r="NXG30" s="154"/>
      <c r="NXH30" s="154"/>
      <c r="NXI30" s="154"/>
      <c r="NXJ30" s="154"/>
      <c r="NXK30" s="154"/>
      <c r="NXL30" s="154"/>
      <c r="NXM30" s="154"/>
      <c r="NXN30" s="154"/>
      <c r="NXO30" s="154"/>
      <c r="NXP30" s="154"/>
      <c r="NXQ30" s="154"/>
      <c r="NXR30" s="154"/>
      <c r="NXS30" s="154"/>
      <c r="NXT30" s="154"/>
      <c r="NXU30" s="154"/>
      <c r="NXV30" s="154"/>
      <c r="NXW30" s="154"/>
      <c r="NXX30" s="154"/>
      <c r="NXY30" s="154"/>
      <c r="NXZ30" s="154"/>
      <c r="NYA30" s="154"/>
      <c r="NYB30" s="154"/>
      <c r="NYC30" s="154"/>
      <c r="NYD30" s="154"/>
      <c r="NYE30" s="154"/>
      <c r="NYF30" s="154"/>
      <c r="NYG30" s="154"/>
      <c r="NYH30" s="154"/>
      <c r="NYI30" s="154"/>
      <c r="NYJ30" s="154"/>
      <c r="NYK30" s="154"/>
      <c r="NYL30" s="154"/>
      <c r="NYM30" s="154"/>
      <c r="NYN30" s="154"/>
      <c r="NYO30" s="154"/>
      <c r="NYP30" s="154"/>
      <c r="NYQ30" s="154"/>
      <c r="NYR30" s="154"/>
      <c r="NYS30" s="154"/>
      <c r="NYT30" s="154"/>
      <c r="NYU30" s="154"/>
      <c r="NYV30" s="154"/>
      <c r="NYW30" s="154"/>
      <c r="NYX30" s="154"/>
      <c r="NYY30" s="154"/>
      <c r="NYZ30" s="154"/>
      <c r="NZA30" s="154"/>
      <c r="NZB30" s="154"/>
      <c r="NZC30" s="154"/>
      <c r="NZD30" s="154"/>
      <c r="NZE30" s="154"/>
      <c r="NZF30" s="154"/>
      <c r="NZG30" s="154"/>
      <c r="NZH30" s="154"/>
      <c r="NZI30" s="154"/>
      <c r="NZJ30" s="154"/>
      <c r="NZK30" s="154"/>
      <c r="NZL30" s="154"/>
      <c r="NZM30" s="154"/>
      <c r="NZN30" s="154"/>
      <c r="NZO30" s="154"/>
      <c r="NZP30" s="154"/>
      <c r="NZQ30" s="154"/>
      <c r="NZR30" s="154"/>
      <c r="NZS30" s="154"/>
      <c r="NZT30" s="154"/>
      <c r="NZU30" s="154"/>
      <c r="NZV30" s="154"/>
      <c r="NZW30" s="154"/>
      <c r="NZX30" s="154"/>
      <c r="NZY30" s="154"/>
      <c r="NZZ30" s="154"/>
      <c r="OAA30" s="154"/>
      <c r="OAB30" s="154"/>
      <c r="OAC30" s="154"/>
      <c r="OAD30" s="154"/>
      <c r="OAE30" s="154"/>
      <c r="OAF30" s="154"/>
      <c r="OAG30" s="154"/>
      <c r="OAH30" s="154"/>
      <c r="OAI30" s="154"/>
      <c r="OAJ30" s="154"/>
      <c r="OAK30" s="154"/>
      <c r="OAL30" s="154"/>
      <c r="OAM30" s="154"/>
      <c r="OAN30" s="154"/>
      <c r="OAO30" s="154"/>
      <c r="OAP30" s="154"/>
      <c r="OAQ30" s="154"/>
      <c r="OAR30" s="154"/>
      <c r="OAS30" s="154"/>
      <c r="OAT30" s="154"/>
      <c r="OAU30" s="154"/>
      <c r="OAV30" s="154"/>
      <c r="OAW30" s="154"/>
      <c r="OAX30" s="154"/>
      <c r="OAY30" s="154"/>
      <c r="OAZ30" s="154"/>
      <c r="OBA30" s="154"/>
      <c r="OBB30" s="154"/>
      <c r="OBC30" s="154"/>
      <c r="OBD30" s="154"/>
      <c r="OBE30" s="154"/>
      <c r="OBF30" s="154"/>
      <c r="OBG30" s="154"/>
      <c r="OBH30" s="154"/>
      <c r="OBI30" s="154"/>
      <c r="OBJ30" s="154"/>
      <c r="OBK30" s="154"/>
      <c r="OBL30" s="154"/>
      <c r="OBM30" s="154"/>
      <c r="OBN30" s="154"/>
      <c r="OBO30" s="154"/>
      <c r="OBP30" s="154"/>
      <c r="OBQ30" s="154"/>
      <c r="OBR30" s="154"/>
      <c r="OBS30" s="154"/>
      <c r="OBT30" s="154"/>
      <c r="OBU30" s="154"/>
      <c r="OBV30" s="154"/>
      <c r="OBW30" s="154"/>
      <c r="OBX30" s="154"/>
      <c r="OBY30" s="154"/>
      <c r="OBZ30" s="154"/>
      <c r="OCA30" s="154"/>
      <c r="OCB30" s="154"/>
      <c r="OCC30" s="154"/>
      <c r="OCD30" s="154"/>
      <c r="OCE30" s="154"/>
      <c r="OCF30" s="154"/>
      <c r="OCG30" s="154"/>
      <c r="OCH30" s="154"/>
      <c r="OCI30" s="154"/>
      <c r="OCJ30" s="154"/>
      <c r="OCK30" s="154"/>
      <c r="OCL30" s="154"/>
      <c r="OCM30" s="154"/>
      <c r="OCN30" s="154"/>
      <c r="OCO30" s="154"/>
      <c r="OCP30" s="154"/>
      <c r="OCQ30" s="154"/>
      <c r="OCR30" s="154"/>
      <c r="OCS30" s="154"/>
      <c r="OCT30" s="154"/>
      <c r="OCU30" s="154"/>
      <c r="OCV30" s="154"/>
      <c r="OCW30" s="154"/>
      <c r="OCX30" s="154"/>
      <c r="OCY30" s="154"/>
      <c r="OCZ30" s="154"/>
      <c r="ODA30" s="154"/>
      <c r="ODB30" s="154"/>
      <c r="ODC30" s="154"/>
      <c r="ODD30" s="154"/>
      <c r="ODE30" s="154"/>
      <c r="ODF30" s="154"/>
      <c r="ODG30" s="154"/>
      <c r="ODH30" s="154"/>
      <c r="ODI30" s="154"/>
      <c r="ODJ30" s="154"/>
      <c r="ODK30" s="154"/>
      <c r="ODL30" s="154"/>
      <c r="ODM30" s="154"/>
      <c r="ODN30" s="154"/>
      <c r="ODO30" s="154"/>
      <c r="ODP30" s="154"/>
      <c r="ODQ30" s="154"/>
      <c r="ODR30" s="154"/>
      <c r="ODS30" s="154"/>
      <c r="ODT30" s="154"/>
      <c r="ODU30" s="154"/>
      <c r="ODV30" s="154"/>
      <c r="ODW30" s="154"/>
      <c r="ODX30" s="154"/>
      <c r="ODY30" s="154"/>
      <c r="ODZ30" s="154"/>
      <c r="OEA30" s="154"/>
      <c r="OEB30" s="154"/>
      <c r="OEC30" s="154"/>
      <c r="OED30" s="154"/>
      <c r="OEE30" s="154"/>
      <c r="OEF30" s="154"/>
      <c r="OEG30" s="154"/>
      <c r="OEH30" s="154"/>
      <c r="OEI30" s="154"/>
      <c r="OEJ30" s="154"/>
      <c r="OEK30" s="154"/>
      <c r="OEL30" s="154"/>
      <c r="OEM30" s="154"/>
      <c r="OEN30" s="154"/>
      <c r="OEO30" s="154"/>
      <c r="OEP30" s="154"/>
      <c r="OEQ30" s="154"/>
      <c r="OER30" s="154"/>
      <c r="OES30" s="154"/>
      <c r="OET30" s="154"/>
      <c r="OEU30" s="154"/>
      <c r="OEV30" s="154"/>
      <c r="OEW30" s="154"/>
      <c r="OEX30" s="154"/>
      <c r="OEY30" s="154"/>
      <c r="OEZ30" s="154"/>
      <c r="OFA30" s="154"/>
      <c r="OFB30" s="154"/>
      <c r="OFC30" s="154"/>
      <c r="OFD30" s="154"/>
      <c r="OFE30" s="154"/>
      <c r="OFF30" s="154"/>
      <c r="OFG30" s="154"/>
      <c r="OFH30" s="154"/>
      <c r="OFI30" s="154"/>
      <c r="OFJ30" s="154"/>
      <c r="OFK30" s="154"/>
      <c r="OFL30" s="154"/>
      <c r="OFM30" s="154"/>
      <c r="OFN30" s="154"/>
      <c r="OFO30" s="154"/>
      <c r="OFP30" s="154"/>
      <c r="OFQ30" s="154"/>
      <c r="OFR30" s="154"/>
      <c r="OFS30" s="154"/>
      <c r="OFT30" s="154"/>
      <c r="OFU30" s="154"/>
      <c r="OFV30" s="154"/>
      <c r="OFW30" s="154"/>
      <c r="OFX30" s="154"/>
      <c r="OFY30" s="154"/>
      <c r="OFZ30" s="154"/>
      <c r="OGA30" s="154"/>
      <c r="OGB30" s="154"/>
      <c r="OGC30" s="154"/>
      <c r="OGD30" s="154"/>
      <c r="OGE30" s="154"/>
      <c r="OGF30" s="154"/>
      <c r="OGG30" s="154"/>
      <c r="OGH30" s="154"/>
      <c r="OGI30" s="154"/>
      <c r="OGJ30" s="154"/>
      <c r="OGK30" s="154"/>
      <c r="OGL30" s="154"/>
      <c r="OGM30" s="154"/>
      <c r="OGN30" s="154"/>
      <c r="OGO30" s="154"/>
      <c r="OGP30" s="154"/>
      <c r="OGQ30" s="154"/>
      <c r="OGR30" s="154"/>
      <c r="OGS30" s="154"/>
      <c r="OGT30" s="154"/>
      <c r="OGU30" s="154"/>
      <c r="OGV30" s="154"/>
      <c r="OGW30" s="154"/>
      <c r="OGX30" s="154"/>
      <c r="OGY30" s="154"/>
      <c r="OGZ30" s="154"/>
      <c r="OHA30" s="154"/>
      <c r="OHB30" s="154"/>
      <c r="OHC30" s="154"/>
      <c r="OHD30" s="154"/>
      <c r="OHE30" s="154"/>
      <c r="OHF30" s="154"/>
      <c r="OHG30" s="154"/>
      <c r="OHH30" s="154"/>
      <c r="OHI30" s="154"/>
      <c r="OHJ30" s="154"/>
      <c r="OHK30" s="154"/>
      <c r="OHL30" s="154"/>
      <c r="OHM30" s="154"/>
      <c r="OHN30" s="154"/>
      <c r="OHO30" s="154"/>
      <c r="OHP30" s="154"/>
      <c r="OHQ30" s="154"/>
      <c r="OHR30" s="154"/>
      <c r="OHS30" s="154"/>
      <c r="OHT30" s="154"/>
      <c r="OHU30" s="154"/>
      <c r="OHV30" s="154"/>
      <c r="OHW30" s="154"/>
      <c r="OHX30" s="154"/>
      <c r="OHY30" s="154"/>
      <c r="OHZ30" s="154"/>
      <c r="OIA30" s="154"/>
      <c r="OIB30" s="154"/>
      <c r="OIC30" s="154"/>
      <c r="OID30" s="154"/>
      <c r="OIE30" s="154"/>
      <c r="OIF30" s="154"/>
      <c r="OIG30" s="154"/>
      <c r="OIH30" s="154"/>
      <c r="OII30" s="154"/>
      <c r="OIJ30" s="154"/>
      <c r="OIK30" s="154"/>
      <c r="OIL30" s="154"/>
      <c r="OIM30" s="154"/>
      <c r="OIN30" s="154"/>
      <c r="OIO30" s="154"/>
      <c r="OIP30" s="154"/>
      <c r="OIQ30" s="154"/>
      <c r="OIR30" s="154"/>
      <c r="OIS30" s="154"/>
      <c r="OIT30" s="154"/>
      <c r="OIU30" s="154"/>
      <c r="OIV30" s="154"/>
      <c r="OIW30" s="154"/>
      <c r="OIX30" s="154"/>
      <c r="OIY30" s="154"/>
      <c r="OIZ30" s="154"/>
      <c r="OJA30" s="154"/>
      <c r="OJB30" s="154"/>
      <c r="OJC30" s="154"/>
      <c r="OJD30" s="154"/>
      <c r="OJE30" s="154"/>
      <c r="OJF30" s="154"/>
      <c r="OJG30" s="154"/>
      <c r="OJH30" s="154"/>
      <c r="OJI30" s="154"/>
      <c r="OJJ30" s="154"/>
      <c r="OJK30" s="154"/>
      <c r="OJL30" s="154"/>
      <c r="OJM30" s="154"/>
      <c r="OJN30" s="154"/>
      <c r="OJO30" s="154"/>
      <c r="OJP30" s="154"/>
      <c r="OJQ30" s="154"/>
      <c r="OJR30" s="154"/>
      <c r="OJS30" s="154"/>
      <c r="OJT30" s="154"/>
      <c r="OJU30" s="154"/>
      <c r="OJV30" s="154"/>
      <c r="OJW30" s="154"/>
      <c r="OJX30" s="154"/>
      <c r="OJY30" s="154"/>
      <c r="OJZ30" s="154"/>
      <c r="OKA30" s="154"/>
      <c r="OKB30" s="154"/>
      <c r="OKC30" s="154"/>
      <c r="OKD30" s="154"/>
      <c r="OKE30" s="154"/>
      <c r="OKF30" s="154"/>
      <c r="OKG30" s="154"/>
      <c r="OKH30" s="154"/>
      <c r="OKI30" s="154"/>
      <c r="OKJ30" s="154"/>
      <c r="OKK30" s="154"/>
      <c r="OKL30" s="154"/>
      <c r="OKM30" s="154"/>
      <c r="OKN30" s="154"/>
      <c r="OKO30" s="154"/>
      <c r="OKP30" s="154"/>
      <c r="OKQ30" s="154"/>
      <c r="OKR30" s="154"/>
      <c r="OKS30" s="154"/>
      <c r="OKT30" s="154"/>
      <c r="OKU30" s="154"/>
      <c r="OKV30" s="154"/>
      <c r="OKW30" s="154"/>
      <c r="OKX30" s="154"/>
      <c r="OKY30" s="154"/>
      <c r="OKZ30" s="154"/>
      <c r="OLA30" s="154"/>
      <c r="OLB30" s="154"/>
      <c r="OLC30" s="154"/>
      <c r="OLD30" s="154"/>
      <c r="OLE30" s="154"/>
      <c r="OLF30" s="154"/>
      <c r="OLG30" s="154"/>
      <c r="OLH30" s="154"/>
      <c r="OLI30" s="154"/>
      <c r="OLJ30" s="154"/>
      <c r="OLK30" s="154"/>
      <c r="OLL30" s="154"/>
      <c r="OLM30" s="154"/>
      <c r="OLN30" s="154"/>
      <c r="OLO30" s="154"/>
      <c r="OLP30" s="154"/>
      <c r="OLQ30" s="154"/>
      <c r="OLR30" s="154"/>
      <c r="OLS30" s="154"/>
      <c r="OLT30" s="154"/>
      <c r="OLU30" s="154"/>
      <c r="OLV30" s="154"/>
      <c r="OLW30" s="154"/>
      <c r="OLX30" s="154"/>
      <c r="OLY30" s="154"/>
      <c r="OLZ30" s="154"/>
      <c r="OMA30" s="154"/>
      <c r="OMB30" s="154"/>
      <c r="OMC30" s="154"/>
      <c r="OMD30" s="154"/>
      <c r="OME30" s="154"/>
      <c r="OMF30" s="154"/>
      <c r="OMG30" s="154"/>
      <c r="OMH30" s="154"/>
      <c r="OMI30" s="154"/>
      <c r="OMJ30" s="154"/>
      <c r="OMK30" s="154"/>
      <c r="OML30" s="154"/>
      <c r="OMM30" s="154"/>
      <c r="OMN30" s="154"/>
      <c r="OMO30" s="154"/>
      <c r="OMP30" s="154"/>
      <c r="OMQ30" s="154"/>
      <c r="OMR30" s="154"/>
      <c r="OMS30" s="154"/>
      <c r="OMT30" s="154"/>
      <c r="OMU30" s="154"/>
      <c r="OMV30" s="154"/>
      <c r="OMW30" s="154"/>
      <c r="OMX30" s="154"/>
      <c r="OMY30" s="154"/>
      <c r="OMZ30" s="154"/>
      <c r="ONA30" s="154"/>
      <c r="ONB30" s="154"/>
      <c r="ONC30" s="154"/>
      <c r="OND30" s="154"/>
      <c r="ONE30" s="154"/>
      <c r="ONF30" s="154"/>
      <c r="ONG30" s="154"/>
      <c r="ONH30" s="154"/>
      <c r="ONI30" s="154"/>
      <c r="ONJ30" s="154"/>
      <c r="ONK30" s="154"/>
      <c r="ONL30" s="154"/>
      <c r="ONM30" s="154"/>
      <c r="ONN30" s="154"/>
      <c r="ONO30" s="154"/>
      <c r="ONP30" s="154"/>
      <c r="ONQ30" s="154"/>
      <c r="ONR30" s="154"/>
      <c r="ONS30" s="154"/>
      <c r="ONT30" s="154"/>
      <c r="ONU30" s="154"/>
      <c r="ONV30" s="154"/>
      <c r="ONW30" s="154"/>
      <c r="ONX30" s="154"/>
      <c r="ONY30" s="154"/>
      <c r="ONZ30" s="154"/>
      <c r="OOA30" s="154"/>
      <c r="OOB30" s="154"/>
      <c r="OOC30" s="154"/>
      <c r="OOD30" s="154"/>
      <c r="OOE30" s="154"/>
      <c r="OOF30" s="154"/>
      <c r="OOG30" s="154"/>
      <c r="OOH30" s="154"/>
      <c r="OOI30" s="154"/>
      <c r="OOJ30" s="154"/>
      <c r="OOK30" s="154"/>
      <c r="OOL30" s="154"/>
      <c r="OOM30" s="154"/>
      <c r="OON30" s="154"/>
      <c r="OOO30" s="154"/>
      <c r="OOP30" s="154"/>
      <c r="OOQ30" s="154"/>
      <c r="OOR30" s="154"/>
      <c r="OOS30" s="154"/>
      <c r="OOT30" s="154"/>
      <c r="OOU30" s="154"/>
      <c r="OOV30" s="154"/>
      <c r="OOW30" s="154"/>
      <c r="OOX30" s="154"/>
      <c r="OOY30" s="154"/>
      <c r="OOZ30" s="154"/>
      <c r="OPA30" s="154"/>
      <c r="OPB30" s="154"/>
      <c r="OPC30" s="154"/>
      <c r="OPD30" s="154"/>
      <c r="OPE30" s="154"/>
      <c r="OPF30" s="154"/>
      <c r="OPG30" s="154"/>
      <c r="OPH30" s="154"/>
      <c r="OPI30" s="154"/>
      <c r="OPJ30" s="154"/>
      <c r="OPK30" s="154"/>
      <c r="OPL30" s="154"/>
      <c r="OPM30" s="154"/>
      <c r="OPN30" s="154"/>
      <c r="OPO30" s="154"/>
      <c r="OPP30" s="154"/>
      <c r="OPQ30" s="154"/>
      <c r="OPR30" s="154"/>
      <c r="OPS30" s="154"/>
      <c r="OPT30" s="154"/>
      <c r="OPU30" s="154"/>
      <c r="OPV30" s="154"/>
      <c r="OPW30" s="154"/>
      <c r="OPX30" s="154"/>
      <c r="OPY30" s="154"/>
      <c r="OPZ30" s="154"/>
      <c r="OQA30" s="154"/>
      <c r="OQB30" s="154"/>
      <c r="OQC30" s="154"/>
      <c r="OQD30" s="154"/>
      <c r="OQE30" s="154"/>
      <c r="OQF30" s="154"/>
      <c r="OQG30" s="154"/>
      <c r="OQH30" s="154"/>
      <c r="OQI30" s="154"/>
      <c r="OQJ30" s="154"/>
      <c r="OQK30" s="154"/>
      <c r="OQL30" s="154"/>
      <c r="OQM30" s="154"/>
      <c r="OQN30" s="154"/>
      <c r="OQO30" s="154"/>
      <c r="OQP30" s="154"/>
      <c r="OQQ30" s="154"/>
      <c r="OQR30" s="154"/>
      <c r="OQS30" s="154"/>
      <c r="OQT30" s="154"/>
      <c r="OQU30" s="154"/>
      <c r="OQV30" s="154"/>
      <c r="OQW30" s="154"/>
      <c r="OQX30" s="154"/>
      <c r="OQY30" s="154"/>
      <c r="OQZ30" s="154"/>
      <c r="ORA30" s="154"/>
      <c r="ORB30" s="154"/>
      <c r="ORC30" s="154"/>
      <c r="ORD30" s="154"/>
      <c r="ORE30" s="154"/>
      <c r="ORF30" s="154"/>
      <c r="ORG30" s="154"/>
      <c r="ORH30" s="154"/>
      <c r="ORI30" s="154"/>
      <c r="ORJ30" s="154"/>
      <c r="ORK30" s="154"/>
      <c r="ORL30" s="154"/>
      <c r="ORM30" s="154"/>
      <c r="ORN30" s="154"/>
      <c r="ORO30" s="154"/>
      <c r="ORP30" s="154"/>
      <c r="ORQ30" s="154"/>
      <c r="ORR30" s="154"/>
      <c r="ORS30" s="154"/>
      <c r="ORT30" s="154"/>
      <c r="ORU30" s="154"/>
      <c r="ORV30" s="154"/>
      <c r="ORW30" s="154"/>
      <c r="ORX30" s="154"/>
      <c r="ORY30" s="154"/>
      <c r="ORZ30" s="154"/>
      <c r="OSA30" s="154"/>
      <c r="OSB30" s="154"/>
      <c r="OSC30" s="154"/>
      <c r="OSD30" s="154"/>
      <c r="OSE30" s="154"/>
      <c r="OSF30" s="154"/>
      <c r="OSG30" s="154"/>
      <c r="OSH30" s="154"/>
      <c r="OSI30" s="154"/>
      <c r="OSJ30" s="154"/>
      <c r="OSK30" s="154"/>
      <c r="OSL30" s="154"/>
      <c r="OSM30" s="154"/>
      <c r="OSN30" s="154"/>
      <c r="OSO30" s="154"/>
      <c r="OSP30" s="154"/>
      <c r="OSQ30" s="154"/>
      <c r="OSR30" s="154"/>
      <c r="OSS30" s="154"/>
      <c r="OST30" s="154"/>
      <c r="OSU30" s="154"/>
      <c r="OSV30" s="154"/>
      <c r="OSW30" s="154"/>
      <c r="OSX30" s="154"/>
      <c r="OSY30" s="154"/>
      <c r="OSZ30" s="154"/>
      <c r="OTA30" s="154"/>
      <c r="OTB30" s="154"/>
      <c r="OTC30" s="154"/>
      <c r="OTD30" s="154"/>
      <c r="OTE30" s="154"/>
      <c r="OTF30" s="154"/>
      <c r="OTG30" s="154"/>
      <c r="OTH30" s="154"/>
      <c r="OTI30" s="154"/>
      <c r="OTJ30" s="154"/>
      <c r="OTK30" s="154"/>
      <c r="OTL30" s="154"/>
      <c r="OTM30" s="154"/>
      <c r="OTN30" s="154"/>
      <c r="OTO30" s="154"/>
      <c r="OTP30" s="154"/>
      <c r="OTQ30" s="154"/>
      <c r="OTR30" s="154"/>
      <c r="OTS30" s="154"/>
      <c r="OTT30" s="154"/>
      <c r="OTU30" s="154"/>
      <c r="OTV30" s="154"/>
      <c r="OTW30" s="154"/>
      <c r="OTX30" s="154"/>
      <c r="OTY30" s="154"/>
      <c r="OTZ30" s="154"/>
      <c r="OUA30" s="154"/>
      <c r="OUB30" s="154"/>
      <c r="OUC30" s="154"/>
      <c r="OUD30" s="154"/>
      <c r="OUE30" s="154"/>
      <c r="OUF30" s="154"/>
      <c r="OUG30" s="154"/>
      <c r="OUH30" s="154"/>
      <c r="OUI30" s="154"/>
      <c r="OUJ30" s="154"/>
      <c r="OUK30" s="154"/>
      <c r="OUL30" s="154"/>
      <c r="OUM30" s="154"/>
      <c r="OUN30" s="154"/>
      <c r="OUO30" s="154"/>
      <c r="OUP30" s="154"/>
      <c r="OUQ30" s="154"/>
      <c r="OUR30" s="154"/>
      <c r="OUS30" s="154"/>
      <c r="OUT30" s="154"/>
      <c r="OUU30" s="154"/>
      <c r="OUV30" s="154"/>
      <c r="OUW30" s="154"/>
      <c r="OUX30" s="154"/>
      <c r="OUY30" s="154"/>
      <c r="OUZ30" s="154"/>
      <c r="OVA30" s="154"/>
      <c r="OVB30" s="154"/>
      <c r="OVC30" s="154"/>
      <c r="OVD30" s="154"/>
      <c r="OVE30" s="154"/>
      <c r="OVF30" s="154"/>
      <c r="OVG30" s="154"/>
      <c r="OVH30" s="154"/>
      <c r="OVI30" s="154"/>
      <c r="OVJ30" s="154"/>
      <c r="OVK30" s="154"/>
      <c r="OVL30" s="154"/>
      <c r="OVM30" s="154"/>
      <c r="OVN30" s="154"/>
      <c r="OVO30" s="154"/>
      <c r="OVP30" s="154"/>
      <c r="OVQ30" s="154"/>
      <c r="OVR30" s="154"/>
      <c r="OVS30" s="154"/>
      <c r="OVT30" s="154"/>
      <c r="OVU30" s="154"/>
      <c r="OVV30" s="154"/>
      <c r="OVW30" s="154"/>
      <c r="OVX30" s="154"/>
      <c r="OVY30" s="154"/>
      <c r="OVZ30" s="154"/>
      <c r="OWA30" s="154"/>
      <c r="OWB30" s="154"/>
      <c r="OWC30" s="154"/>
      <c r="OWD30" s="154"/>
      <c r="OWE30" s="154"/>
      <c r="OWF30" s="154"/>
      <c r="OWG30" s="154"/>
      <c r="OWH30" s="154"/>
      <c r="OWI30" s="154"/>
      <c r="OWJ30" s="154"/>
      <c r="OWK30" s="154"/>
      <c r="OWL30" s="154"/>
      <c r="OWM30" s="154"/>
      <c r="OWN30" s="154"/>
      <c r="OWO30" s="154"/>
      <c r="OWP30" s="154"/>
      <c r="OWQ30" s="154"/>
      <c r="OWR30" s="154"/>
      <c r="OWS30" s="154"/>
      <c r="OWT30" s="154"/>
      <c r="OWU30" s="154"/>
      <c r="OWV30" s="154"/>
      <c r="OWW30" s="154"/>
      <c r="OWX30" s="154"/>
      <c r="OWY30" s="154"/>
      <c r="OWZ30" s="154"/>
      <c r="OXA30" s="154"/>
      <c r="OXB30" s="154"/>
      <c r="OXC30" s="154"/>
      <c r="OXD30" s="154"/>
      <c r="OXE30" s="154"/>
      <c r="OXF30" s="154"/>
      <c r="OXG30" s="154"/>
      <c r="OXH30" s="154"/>
      <c r="OXI30" s="154"/>
      <c r="OXJ30" s="154"/>
      <c r="OXK30" s="154"/>
      <c r="OXL30" s="154"/>
      <c r="OXM30" s="154"/>
      <c r="OXN30" s="154"/>
      <c r="OXO30" s="154"/>
      <c r="OXP30" s="154"/>
      <c r="OXQ30" s="154"/>
      <c r="OXR30" s="154"/>
      <c r="OXS30" s="154"/>
      <c r="OXT30" s="154"/>
      <c r="OXU30" s="154"/>
      <c r="OXV30" s="154"/>
      <c r="OXW30" s="154"/>
      <c r="OXX30" s="154"/>
      <c r="OXY30" s="154"/>
      <c r="OXZ30" s="154"/>
      <c r="OYA30" s="154"/>
      <c r="OYB30" s="154"/>
      <c r="OYC30" s="154"/>
      <c r="OYD30" s="154"/>
      <c r="OYE30" s="154"/>
      <c r="OYF30" s="154"/>
      <c r="OYG30" s="154"/>
      <c r="OYH30" s="154"/>
      <c r="OYI30" s="154"/>
      <c r="OYJ30" s="154"/>
      <c r="OYK30" s="154"/>
      <c r="OYL30" s="154"/>
      <c r="OYM30" s="154"/>
      <c r="OYN30" s="154"/>
      <c r="OYO30" s="154"/>
      <c r="OYP30" s="154"/>
      <c r="OYQ30" s="154"/>
      <c r="OYR30" s="154"/>
      <c r="OYS30" s="154"/>
      <c r="OYT30" s="154"/>
      <c r="OYU30" s="154"/>
      <c r="OYV30" s="154"/>
      <c r="OYW30" s="154"/>
      <c r="OYX30" s="154"/>
      <c r="OYY30" s="154"/>
      <c r="OYZ30" s="154"/>
      <c r="OZA30" s="154"/>
      <c r="OZB30" s="154"/>
      <c r="OZC30" s="154"/>
      <c r="OZD30" s="154"/>
      <c r="OZE30" s="154"/>
      <c r="OZF30" s="154"/>
      <c r="OZG30" s="154"/>
      <c r="OZH30" s="154"/>
      <c r="OZI30" s="154"/>
      <c r="OZJ30" s="154"/>
      <c r="OZK30" s="154"/>
      <c r="OZL30" s="154"/>
      <c r="OZM30" s="154"/>
      <c r="OZN30" s="154"/>
      <c r="OZO30" s="154"/>
      <c r="OZP30" s="154"/>
      <c r="OZQ30" s="154"/>
      <c r="OZR30" s="154"/>
      <c r="OZS30" s="154"/>
      <c r="OZT30" s="154"/>
      <c r="OZU30" s="154"/>
      <c r="OZV30" s="154"/>
      <c r="OZW30" s="154"/>
      <c r="OZX30" s="154"/>
      <c r="OZY30" s="154"/>
      <c r="OZZ30" s="154"/>
      <c r="PAA30" s="154"/>
      <c r="PAB30" s="154"/>
      <c r="PAC30" s="154"/>
      <c r="PAD30" s="154"/>
      <c r="PAE30" s="154"/>
      <c r="PAF30" s="154"/>
      <c r="PAG30" s="154"/>
      <c r="PAH30" s="154"/>
      <c r="PAI30" s="154"/>
      <c r="PAJ30" s="154"/>
      <c r="PAK30" s="154"/>
      <c r="PAL30" s="154"/>
      <c r="PAM30" s="154"/>
      <c r="PAN30" s="154"/>
      <c r="PAO30" s="154"/>
      <c r="PAP30" s="154"/>
      <c r="PAQ30" s="154"/>
      <c r="PAR30" s="154"/>
      <c r="PAS30" s="154"/>
      <c r="PAT30" s="154"/>
      <c r="PAU30" s="154"/>
      <c r="PAV30" s="154"/>
      <c r="PAW30" s="154"/>
      <c r="PAX30" s="154"/>
      <c r="PAY30" s="154"/>
      <c r="PAZ30" s="154"/>
      <c r="PBA30" s="154"/>
      <c r="PBB30" s="154"/>
      <c r="PBC30" s="154"/>
      <c r="PBD30" s="154"/>
      <c r="PBE30" s="154"/>
      <c r="PBF30" s="154"/>
      <c r="PBG30" s="154"/>
      <c r="PBH30" s="154"/>
      <c r="PBI30" s="154"/>
      <c r="PBJ30" s="154"/>
      <c r="PBK30" s="154"/>
      <c r="PBL30" s="154"/>
      <c r="PBM30" s="154"/>
      <c r="PBN30" s="154"/>
      <c r="PBO30" s="154"/>
      <c r="PBP30" s="154"/>
      <c r="PBQ30" s="154"/>
      <c r="PBR30" s="154"/>
      <c r="PBS30" s="154"/>
      <c r="PBT30" s="154"/>
      <c r="PBU30" s="154"/>
      <c r="PBV30" s="154"/>
      <c r="PBW30" s="154"/>
      <c r="PBX30" s="154"/>
      <c r="PBY30" s="154"/>
      <c r="PBZ30" s="154"/>
      <c r="PCA30" s="154"/>
      <c r="PCB30" s="154"/>
      <c r="PCC30" s="154"/>
      <c r="PCD30" s="154"/>
      <c r="PCE30" s="154"/>
      <c r="PCF30" s="154"/>
      <c r="PCG30" s="154"/>
      <c r="PCH30" s="154"/>
      <c r="PCI30" s="154"/>
      <c r="PCJ30" s="154"/>
      <c r="PCK30" s="154"/>
      <c r="PCL30" s="154"/>
      <c r="PCM30" s="154"/>
      <c r="PCN30" s="154"/>
      <c r="PCO30" s="154"/>
      <c r="PCP30" s="154"/>
      <c r="PCQ30" s="154"/>
      <c r="PCR30" s="154"/>
      <c r="PCS30" s="154"/>
      <c r="PCT30" s="154"/>
      <c r="PCU30" s="154"/>
      <c r="PCV30" s="154"/>
      <c r="PCW30" s="154"/>
      <c r="PCX30" s="154"/>
      <c r="PCY30" s="154"/>
      <c r="PCZ30" s="154"/>
      <c r="PDA30" s="154"/>
      <c r="PDB30" s="154"/>
      <c r="PDC30" s="154"/>
      <c r="PDD30" s="154"/>
      <c r="PDE30" s="154"/>
      <c r="PDF30" s="154"/>
      <c r="PDG30" s="154"/>
      <c r="PDH30" s="154"/>
      <c r="PDI30" s="154"/>
      <c r="PDJ30" s="154"/>
      <c r="PDK30" s="154"/>
      <c r="PDL30" s="154"/>
      <c r="PDM30" s="154"/>
      <c r="PDN30" s="154"/>
      <c r="PDO30" s="154"/>
      <c r="PDP30" s="154"/>
      <c r="PDQ30" s="154"/>
      <c r="PDR30" s="154"/>
      <c r="PDS30" s="154"/>
      <c r="PDT30" s="154"/>
      <c r="PDU30" s="154"/>
      <c r="PDV30" s="154"/>
      <c r="PDW30" s="154"/>
      <c r="PDX30" s="154"/>
      <c r="PDY30" s="154"/>
      <c r="PDZ30" s="154"/>
      <c r="PEA30" s="154"/>
      <c r="PEB30" s="154"/>
      <c r="PEC30" s="154"/>
      <c r="PED30" s="154"/>
      <c r="PEE30" s="154"/>
      <c r="PEF30" s="154"/>
      <c r="PEG30" s="154"/>
      <c r="PEH30" s="154"/>
      <c r="PEI30" s="154"/>
      <c r="PEJ30" s="154"/>
      <c r="PEK30" s="154"/>
      <c r="PEL30" s="154"/>
      <c r="PEM30" s="154"/>
      <c r="PEN30" s="154"/>
      <c r="PEO30" s="154"/>
      <c r="PEP30" s="154"/>
      <c r="PEQ30" s="154"/>
      <c r="PER30" s="154"/>
      <c r="PES30" s="154"/>
      <c r="PET30" s="154"/>
      <c r="PEU30" s="154"/>
      <c r="PEV30" s="154"/>
      <c r="PEW30" s="154"/>
      <c r="PEX30" s="154"/>
      <c r="PEY30" s="154"/>
      <c r="PEZ30" s="154"/>
      <c r="PFA30" s="154"/>
      <c r="PFB30" s="154"/>
      <c r="PFC30" s="154"/>
      <c r="PFD30" s="154"/>
      <c r="PFE30" s="154"/>
      <c r="PFF30" s="154"/>
      <c r="PFG30" s="154"/>
      <c r="PFH30" s="154"/>
      <c r="PFI30" s="154"/>
      <c r="PFJ30" s="154"/>
      <c r="PFK30" s="154"/>
      <c r="PFL30" s="154"/>
      <c r="PFM30" s="154"/>
      <c r="PFN30" s="154"/>
      <c r="PFO30" s="154"/>
      <c r="PFP30" s="154"/>
      <c r="PFQ30" s="154"/>
      <c r="PFR30" s="154"/>
      <c r="PFS30" s="154"/>
      <c r="PFT30" s="154"/>
      <c r="PFU30" s="154"/>
      <c r="PFV30" s="154"/>
      <c r="PFW30" s="154"/>
      <c r="PFX30" s="154"/>
      <c r="PFY30" s="154"/>
      <c r="PFZ30" s="154"/>
      <c r="PGA30" s="154"/>
      <c r="PGB30" s="154"/>
      <c r="PGC30" s="154"/>
      <c r="PGD30" s="154"/>
      <c r="PGE30" s="154"/>
      <c r="PGF30" s="154"/>
      <c r="PGG30" s="154"/>
      <c r="PGH30" s="154"/>
      <c r="PGI30" s="154"/>
      <c r="PGJ30" s="154"/>
      <c r="PGK30" s="154"/>
      <c r="PGL30" s="154"/>
      <c r="PGM30" s="154"/>
      <c r="PGN30" s="154"/>
      <c r="PGO30" s="154"/>
      <c r="PGP30" s="154"/>
      <c r="PGQ30" s="154"/>
      <c r="PGR30" s="154"/>
      <c r="PGS30" s="154"/>
      <c r="PGT30" s="154"/>
      <c r="PGU30" s="154"/>
      <c r="PGV30" s="154"/>
      <c r="PGW30" s="154"/>
      <c r="PGX30" s="154"/>
      <c r="PGY30" s="154"/>
      <c r="PGZ30" s="154"/>
      <c r="PHA30" s="154"/>
      <c r="PHB30" s="154"/>
      <c r="PHC30" s="154"/>
      <c r="PHD30" s="154"/>
      <c r="PHE30" s="154"/>
      <c r="PHF30" s="154"/>
      <c r="PHG30" s="154"/>
      <c r="PHH30" s="154"/>
      <c r="PHI30" s="154"/>
      <c r="PHJ30" s="154"/>
      <c r="PHK30" s="154"/>
      <c r="PHL30" s="154"/>
      <c r="PHM30" s="154"/>
      <c r="PHN30" s="154"/>
      <c r="PHO30" s="154"/>
      <c r="PHP30" s="154"/>
      <c r="PHQ30" s="154"/>
      <c r="PHR30" s="154"/>
      <c r="PHS30" s="154"/>
      <c r="PHT30" s="154"/>
      <c r="PHU30" s="154"/>
      <c r="PHV30" s="154"/>
      <c r="PHW30" s="154"/>
      <c r="PHX30" s="154"/>
      <c r="PHY30" s="154"/>
      <c r="PHZ30" s="154"/>
      <c r="PIA30" s="154"/>
      <c r="PIB30" s="154"/>
      <c r="PIC30" s="154"/>
      <c r="PID30" s="154"/>
      <c r="PIE30" s="154"/>
      <c r="PIF30" s="154"/>
      <c r="PIG30" s="154"/>
      <c r="PIH30" s="154"/>
      <c r="PII30" s="154"/>
      <c r="PIJ30" s="154"/>
      <c r="PIK30" s="154"/>
      <c r="PIL30" s="154"/>
      <c r="PIM30" s="154"/>
      <c r="PIN30" s="154"/>
      <c r="PIO30" s="154"/>
      <c r="PIP30" s="154"/>
      <c r="PIQ30" s="154"/>
      <c r="PIR30" s="154"/>
      <c r="PIS30" s="154"/>
      <c r="PIT30" s="154"/>
      <c r="PIU30" s="154"/>
      <c r="PIV30" s="154"/>
      <c r="PIW30" s="154"/>
      <c r="PIX30" s="154"/>
      <c r="PIY30" s="154"/>
      <c r="PIZ30" s="154"/>
      <c r="PJA30" s="154"/>
      <c r="PJB30" s="154"/>
      <c r="PJC30" s="154"/>
      <c r="PJD30" s="154"/>
      <c r="PJE30" s="154"/>
      <c r="PJF30" s="154"/>
      <c r="PJG30" s="154"/>
      <c r="PJH30" s="154"/>
      <c r="PJI30" s="154"/>
      <c r="PJJ30" s="154"/>
      <c r="PJK30" s="154"/>
      <c r="PJL30" s="154"/>
      <c r="PJM30" s="154"/>
      <c r="PJN30" s="154"/>
      <c r="PJO30" s="154"/>
      <c r="PJP30" s="154"/>
      <c r="PJQ30" s="154"/>
      <c r="PJR30" s="154"/>
      <c r="PJS30" s="154"/>
      <c r="PJT30" s="154"/>
      <c r="PJU30" s="154"/>
      <c r="PJV30" s="154"/>
      <c r="PJW30" s="154"/>
      <c r="PJX30" s="154"/>
      <c r="PJY30" s="154"/>
      <c r="PJZ30" s="154"/>
      <c r="PKA30" s="154"/>
      <c r="PKB30" s="154"/>
      <c r="PKC30" s="154"/>
      <c r="PKD30" s="154"/>
      <c r="PKE30" s="154"/>
      <c r="PKF30" s="154"/>
      <c r="PKG30" s="154"/>
      <c r="PKH30" s="154"/>
      <c r="PKI30" s="154"/>
      <c r="PKJ30" s="154"/>
      <c r="PKK30" s="154"/>
      <c r="PKL30" s="154"/>
      <c r="PKM30" s="154"/>
      <c r="PKN30" s="154"/>
      <c r="PKO30" s="154"/>
      <c r="PKP30" s="154"/>
      <c r="PKQ30" s="154"/>
      <c r="PKR30" s="154"/>
      <c r="PKS30" s="154"/>
      <c r="PKT30" s="154"/>
      <c r="PKU30" s="154"/>
      <c r="PKV30" s="154"/>
      <c r="PKW30" s="154"/>
      <c r="PKX30" s="154"/>
      <c r="PKY30" s="154"/>
      <c r="PKZ30" s="154"/>
      <c r="PLA30" s="154"/>
      <c r="PLB30" s="154"/>
      <c r="PLC30" s="154"/>
      <c r="PLD30" s="154"/>
      <c r="PLE30" s="154"/>
      <c r="PLF30" s="154"/>
      <c r="PLG30" s="154"/>
      <c r="PLH30" s="154"/>
      <c r="PLI30" s="154"/>
      <c r="PLJ30" s="154"/>
      <c r="PLK30" s="154"/>
      <c r="PLL30" s="154"/>
      <c r="PLM30" s="154"/>
      <c r="PLN30" s="154"/>
      <c r="PLO30" s="154"/>
      <c r="PLP30" s="154"/>
      <c r="PLQ30" s="154"/>
      <c r="PLR30" s="154"/>
      <c r="PLS30" s="154"/>
      <c r="PLT30" s="154"/>
      <c r="PLU30" s="154"/>
      <c r="PLV30" s="154"/>
      <c r="PLW30" s="154"/>
      <c r="PLX30" s="154"/>
      <c r="PLY30" s="154"/>
      <c r="PLZ30" s="154"/>
      <c r="PMA30" s="154"/>
      <c r="PMB30" s="154"/>
      <c r="PMC30" s="154"/>
      <c r="PMD30" s="154"/>
      <c r="PME30" s="154"/>
      <c r="PMF30" s="154"/>
      <c r="PMG30" s="154"/>
      <c r="PMH30" s="154"/>
      <c r="PMI30" s="154"/>
      <c r="PMJ30" s="154"/>
      <c r="PMK30" s="154"/>
      <c r="PML30" s="154"/>
      <c r="PMM30" s="154"/>
      <c r="PMN30" s="154"/>
      <c r="PMO30" s="154"/>
      <c r="PMP30" s="154"/>
      <c r="PMQ30" s="154"/>
      <c r="PMR30" s="154"/>
      <c r="PMS30" s="154"/>
      <c r="PMT30" s="154"/>
      <c r="PMU30" s="154"/>
      <c r="PMV30" s="154"/>
      <c r="PMW30" s="154"/>
      <c r="PMX30" s="154"/>
      <c r="PMY30" s="154"/>
      <c r="PMZ30" s="154"/>
      <c r="PNA30" s="154"/>
      <c r="PNB30" s="154"/>
      <c r="PNC30" s="154"/>
      <c r="PND30" s="154"/>
      <c r="PNE30" s="154"/>
      <c r="PNF30" s="154"/>
      <c r="PNG30" s="154"/>
      <c r="PNH30" s="154"/>
      <c r="PNI30" s="154"/>
      <c r="PNJ30" s="154"/>
      <c r="PNK30" s="154"/>
      <c r="PNL30" s="154"/>
      <c r="PNM30" s="154"/>
      <c r="PNN30" s="154"/>
      <c r="PNO30" s="154"/>
      <c r="PNP30" s="154"/>
      <c r="PNQ30" s="154"/>
      <c r="PNR30" s="154"/>
      <c r="PNS30" s="154"/>
      <c r="PNT30" s="154"/>
      <c r="PNU30" s="154"/>
      <c r="PNV30" s="154"/>
      <c r="PNW30" s="154"/>
      <c r="PNX30" s="154"/>
      <c r="PNY30" s="154"/>
      <c r="PNZ30" s="154"/>
      <c r="POA30" s="154"/>
      <c r="POB30" s="154"/>
      <c r="POC30" s="154"/>
      <c r="POD30" s="154"/>
      <c r="POE30" s="154"/>
      <c r="POF30" s="154"/>
      <c r="POG30" s="154"/>
      <c r="POH30" s="154"/>
      <c r="POI30" s="154"/>
      <c r="POJ30" s="154"/>
      <c r="POK30" s="154"/>
      <c r="POL30" s="154"/>
      <c r="POM30" s="154"/>
      <c r="PON30" s="154"/>
      <c r="POO30" s="154"/>
      <c r="POP30" s="154"/>
      <c r="POQ30" s="154"/>
      <c r="POR30" s="154"/>
      <c r="POS30" s="154"/>
      <c r="POT30" s="154"/>
      <c r="POU30" s="154"/>
      <c r="POV30" s="154"/>
      <c r="POW30" s="154"/>
      <c r="POX30" s="154"/>
      <c r="POY30" s="154"/>
      <c r="POZ30" s="154"/>
      <c r="PPA30" s="154"/>
      <c r="PPB30" s="154"/>
      <c r="PPC30" s="154"/>
      <c r="PPD30" s="154"/>
      <c r="PPE30" s="154"/>
      <c r="PPF30" s="154"/>
      <c r="PPG30" s="154"/>
      <c r="PPH30" s="154"/>
      <c r="PPI30" s="154"/>
      <c r="PPJ30" s="154"/>
      <c r="PPK30" s="154"/>
      <c r="PPL30" s="154"/>
      <c r="PPM30" s="154"/>
      <c r="PPN30" s="154"/>
      <c r="PPO30" s="154"/>
      <c r="PPP30" s="154"/>
      <c r="PPQ30" s="154"/>
      <c r="PPR30" s="154"/>
      <c r="PPS30" s="154"/>
      <c r="PPT30" s="154"/>
      <c r="PPU30" s="154"/>
      <c r="PPV30" s="154"/>
      <c r="PPW30" s="154"/>
      <c r="PPX30" s="154"/>
      <c r="PPY30" s="154"/>
      <c r="PPZ30" s="154"/>
      <c r="PQA30" s="154"/>
      <c r="PQB30" s="154"/>
      <c r="PQC30" s="154"/>
      <c r="PQD30" s="154"/>
      <c r="PQE30" s="154"/>
      <c r="PQF30" s="154"/>
      <c r="PQG30" s="154"/>
      <c r="PQH30" s="154"/>
      <c r="PQI30" s="154"/>
      <c r="PQJ30" s="154"/>
      <c r="PQK30" s="154"/>
      <c r="PQL30" s="154"/>
      <c r="PQM30" s="154"/>
      <c r="PQN30" s="154"/>
      <c r="PQO30" s="154"/>
      <c r="PQP30" s="154"/>
      <c r="PQQ30" s="154"/>
      <c r="PQR30" s="154"/>
      <c r="PQS30" s="154"/>
      <c r="PQT30" s="154"/>
      <c r="PQU30" s="154"/>
      <c r="PQV30" s="154"/>
      <c r="PQW30" s="154"/>
      <c r="PQX30" s="154"/>
      <c r="PQY30" s="154"/>
      <c r="PQZ30" s="154"/>
      <c r="PRA30" s="154"/>
      <c r="PRB30" s="154"/>
      <c r="PRC30" s="154"/>
      <c r="PRD30" s="154"/>
      <c r="PRE30" s="154"/>
      <c r="PRF30" s="154"/>
      <c r="PRG30" s="154"/>
      <c r="PRH30" s="154"/>
      <c r="PRI30" s="154"/>
      <c r="PRJ30" s="154"/>
      <c r="PRK30" s="154"/>
      <c r="PRL30" s="154"/>
      <c r="PRM30" s="154"/>
      <c r="PRN30" s="154"/>
      <c r="PRO30" s="154"/>
      <c r="PRP30" s="154"/>
      <c r="PRQ30" s="154"/>
      <c r="PRR30" s="154"/>
      <c r="PRS30" s="154"/>
      <c r="PRT30" s="154"/>
      <c r="PRU30" s="154"/>
      <c r="PRV30" s="154"/>
      <c r="PRW30" s="154"/>
      <c r="PRX30" s="154"/>
      <c r="PRY30" s="154"/>
      <c r="PRZ30" s="154"/>
      <c r="PSA30" s="154"/>
      <c r="PSB30" s="154"/>
      <c r="PSC30" s="154"/>
      <c r="PSD30" s="154"/>
      <c r="PSE30" s="154"/>
      <c r="PSF30" s="154"/>
      <c r="PSG30" s="154"/>
      <c r="PSH30" s="154"/>
      <c r="PSI30" s="154"/>
      <c r="PSJ30" s="154"/>
      <c r="PSK30" s="154"/>
      <c r="PSL30" s="154"/>
      <c r="PSM30" s="154"/>
      <c r="PSN30" s="154"/>
      <c r="PSO30" s="154"/>
      <c r="PSP30" s="154"/>
      <c r="PSQ30" s="154"/>
      <c r="PSR30" s="154"/>
      <c r="PSS30" s="154"/>
      <c r="PST30" s="154"/>
      <c r="PSU30" s="154"/>
      <c r="PSV30" s="154"/>
      <c r="PSW30" s="154"/>
      <c r="PSX30" s="154"/>
      <c r="PSY30" s="154"/>
      <c r="PSZ30" s="154"/>
      <c r="PTA30" s="154"/>
      <c r="PTB30" s="154"/>
      <c r="PTC30" s="154"/>
      <c r="PTD30" s="154"/>
      <c r="PTE30" s="154"/>
      <c r="PTF30" s="154"/>
      <c r="PTG30" s="154"/>
      <c r="PTH30" s="154"/>
      <c r="PTI30" s="154"/>
      <c r="PTJ30" s="154"/>
      <c r="PTK30" s="154"/>
      <c r="PTL30" s="154"/>
      <c r="PTM30" s="154"/>
      <c r="PTN30" s="154"/>
      <c r="PTO30" s="154"/>
      <c r="PTP30" s="154"/>
      <c r="PTQ30" s="154"/>
      <c r="PTR30" s="154"/>
      <c r="PTS30" s="154"/>
      <c r="PTT30" s="154"/>
      <c r="PTU30" s="154"/>
      <c r="PTV30" s="154"/>
      <c r="PTW30" s="154"/>
      <c r="PTX30" s="154"/>
      <c r="PTY30" s="154"/>
      <c r="PTZ30" s="154"/>
      <c r="PUA30" s="154"/>
      <c r="PUB30" s="154"/>
      <c r="PUC30" s="154"/>
      <c r="PUD30" s="154"/>
      <c r="PUE30" s="154"/>
      <c r="PUF30" s="154"/>
      <c r="PUG30" s="154"/>
      <c r="PUH30" s="154"/>
      <c r="PUI30" s="154"/>
      <c r="PUJ30" s="154"/>
      <c r="PUK30" s="154"/>
      <c r="PUL30" s="154"/>
      <c r="PUM30" s="154"/>
      <c r="PUN30" s="154"/>
      <c r="PUO30" s="154"/>
      <c r="PUP30" s="154"/>
      <c r="PUQ30" s="154"/>
      <c r="PUR30" s="154"/>
      <c r="PUS30" s="154"/>
      <c r="PUT30" s="154"/>
      <c r="PUU30" s="154"/>
      <c r="PUV30" s="154"/>
      <c r="PUW30" s="154"/>
      <c r="PUX30" s="154"/>
      <c r="PUY30" s="154"/>
      <c r="PUZ30" s="154"/>
      <c r="PVA30" s="154"/>
      <c r="PVB30" s="154"/>
      <c r="PVC30" s="154"/>
      <c r="PVD30" s="154"/>
      <c r="PVE30" s="154"/>
      <c r="PVF30" s="154"/>
      <c r="PVG30" s="154"/>
      <c r="PVH30" s="154"/>
      <c r="PVI30" s="154"/>
      <c r="PVJ30" s="154"/>
      <c r="PVK30" s="154"/>
      <c r="PVL30" s="154"/>
      <c r="PVM30" s="154"/>
      <c r="PVN30" s="154"/>
      <c r="PVO30" s="154"/>
      <c r="PVP30" s="154"/>
      <c r="PVQ30" s="154"/>
      <c r="PVR30" s="154"/>
      <c r="PVS30" s="154"/>
      <c r="PVT30" s="154"/>
      <c r="PVU30" s="154"/>
      <c r="PVV30" s="154"/>
      <c r="PVW30" s="154"/>
      <c r="PVX30" s="154"/>
      <c r="PVY30" s="154"/>
      <c r="PVZ30" s="154"/>
      <c r="PWA30" s="154"/>
      <c r="PWB30" s="154"/>
      <c r="PWC30" s="154"/>
      <c r="PWD30" s="154"/>
      <c r="PWE30" s="154"/>
      <c r="PWF30" s="154"/>
      <c r="PWG30" s="154"/>
      <c r="PWH30" s="154"/>
      <c r="PWI30" s="154"/>
      <c r="PWJ30" s="154"/>
      <c r="PWK30" s="154"/>
      <c r="PWL30" s="154"/>
      <c r="PWM30" s="154"/>
      <c r="PWN30" s="154"/>
      <c r="PWO30" s="154"/>
      <c r="PWP30" s="154"/>
      <c r="PWQ30" s="154"/>
      <c r="PWR30" s="154"/>
      <c r="PWS30" s="154"/>
      <c r="PWT30" s="154"/>
      <c r="PWU30" s="154"/>
      <c r="PWV30" s="154"/>
      <c r="PWW30" s="154"/>
      <c r="PWX30" s="154"/>
      <c r="PWY30" s="154"/>
      <c r="PWZ30" s="154"/>
      <c r="PXA30" s="154"/>
      <c r="PXB30" s="154"/>
      <c r="PXC30" s="154"/>
      <c r="PXD30" s="154"/>
      <c r="PXE30" s="154"/>
      <c r="PXF30" s="154"/>
      <c r="PXG30" s="154"/>
      <c r="PXH30" s="154"/>
      <c r="PXI30" s="154"/>
      <c r="PXJ30" s="154"/>
      <c r="PXK30" s="154"/>
      <c r="PXL30" s="154"/>
      <c r="PXM30" s="154"/>
      <c r="PXN30" s="154"/>
      <c r="PXO30" s="154"/>
      <c r="PXP30" s="154"/>
      <c r="PXQ30" s="154"/>
      <c r="PXR30" s="154"/>
      <c r="PXS30" s="154"/>
      <c r="PXT30" s="154"/>
      <c r="PXU30" s="154"/>
      <c r="PXV30" s="154"/>
      <c r="PXW30" s="154"/>
      <c r="PXX30" s="154"/>
      <c r="PXY30" s="154"/>
      <c r="PXZ30" s="154"/>
      <c r="PYA30" s="154"/>
      <c r="PYB30" s="154"/>
      <c r="PYC30" s="154"/>
      <c r="PYD30" s="154"/>
      <c r="PYE30" s="154"/>
      <c r="PYF30" s="154"/>
      <c r="PYG30" s="154"/>
      <c r="PYH30" s="154"/>
      <c r="PYI30" s="154"/>
      <c r="PYJ30" s="154"/>
      <c r="PYK30" s="154"/>
      <c r="PYL30" s="154"/>
      <c r="PYM30" s="154"/>
      <c r="PYN30" s="154"/>
      <c r="PYO30" s="154"/>
      <c r="PYP30" s="154"/>
      <c r="PYQ30" s="154"/>
      <c r="PYR30" s="154"/>
      <c r="PYS30" s="154"/>
      <c r="PYT30" s="154"/>
      <c r="PYU30" s="154"/>
      <c r="PYV30" s="154"/>
      <c r="PYW30" s="154"/>
      <c r="PYX30" s="154"/>
      <c r="PYY30" s="154"/>
      <c r="PYZ30" s="154"/>
      <c r="PZA30" s="154"/>
      <c r="PZB30" s="154"/>
      <c r="PZC30" s="154"/>
      <c r="PZD30" s="154"/>
      <c r="PZE30" s="154"/>
      <c r="PZF30" s="154"/>
      <c r="PZG30" s="154"/>
      <c r="PZH30" s="154"/>
      <c r="PZI30" s="154"/>
      <c r="PZJ30" s="154"/>
      <c r="PZK30" s="154"/>
      <c r="PZL30" s="154"/>
      <c r="PZM30" s="154"/>
      <c r="PZN30" s="154"/>
      <c r="PZO30" s="154"/>
      <c r="PZP30" s="154"/>
      <c r="PZQ30" s="154"/>
      <c r="PZR30" s="154"/>
      <c r="PZS30" s="154"/>
      <c r="PZT30" s="154"/>
      <c r="PZU30" s="154"/>
      <c r="PZV30" s="154"/>
      <c r="PZW30" s="154"/>
      <c r="PZX30" s="154"/>
      <c r="PZY30" s="154"/>
      <c r="PZZ30" s="154"/>
      <c r="QAA30" s="154"/>
      <c r="QAB30" s="154"/>
      <c r="QAC30" s="154"/>
      <c r="QAD30" s="154"/>
      <c r="QAE30" s="154"/>
      <c r="QAF30" s="154"/>
      <c r="QAG30" s="154"/>
      <c r="QAH30" s="154"/>
      <c r="QAI30" s="154"/>
      <c r="QAJ30" s="154"/>
      <c r="QAK30" s="154"/>
      <c r="QAL30" s="154"/>
      <c r="QAM30" s="154"/>
      <c r="QAN30" s="154"/>
      <c r="QAO30" s="154"/>
      <c r="QAP30" s="154"/>
      <c r="QAQ30" s="154"/>
      <c r="QAR30" s="154"/>
      <c r="QAS30" s="154"/>
      <c r="QAT30" s="154"/>
      <c r="QAU30" s="154"/>
      <c r="QAV30" s="154"/>
      <c r="QAW30" s="154"/>
      <c r="QAX30" s="154"/>
      <c r="QAY30" s="154"/>
      <c r="QAZ30" s="154"/>
      <c r="QBA30" s="154"/>
      <c r="QBB30" s="154"/>
      <c r="QBC30" s="154"/>
      <c r="QBD30" s="154"/>
      <c r="QBE30" s="154"/>
      <c r="QBF30" s="154"/>
      <c r="QBG30" s="154"/>
      <c r="QBH30" s="154"/>
      <c r="QBI30" s="154"/>
      <c r="QBJ30" s="154"/>
      <c r="QBK30" s="154"/>
      <c r="QBL30" s="154"/>
      <c r="QBM30" s="154"/>
      <c r="QBN30" s="154"/>
      <c r="QBO30" s="154"/>
      <c r="QBP30" s="154"/>
      <c r="QBQ30" s="154"/>
      <c r="QBR30" s="154"/>
      <c r="QBS30" s="154"/>
      <c r="QBT30" s="154"/>
      <c r="QBU30" s="154"/>
      <c r="QBV30" s="154"/>
      <c r="QBW30" s="154"/>
      <c r="QBX30" s="154"/>
      <c r="QBY30" s="154"/>
      <c r="QBZ30" s="154"/>
      <c r="QCA30" s="154"/>
      <c r="QCB30" s="154"/>
      <c r="QCC30" s="154"/>
      <c r="QCD30" s="154"/>
      <c r="QCE30" s="154"/>
      <c r="QCF30" s="154"/>
      <c r="QCG30" s="154"/>
      <c r="QCH30" s="154"/>
      <c r="QCI30" s="154"/>
      <c r="QCJ30" s="154"/>
      <c r="QCK30" s="154"/>
      <c r="QCL30" s="154"/>
      <c r="QCM30" s="154"/>
      <c r="QCN30" s="154"/>
      <c r="QCO30" s="154"/>
      <c r="QCP30" s="154"/>
      <c r="QCQ30" s="154"/>
      <c r="QCR30" s="154"/>
      <c r="QCS30" s="154"/>
      <c r="QCT30" s="154"/>
      <c r="QCU30" s="154"/>
      <c r="QCV30" s="154"/>
      <c r="QCW30" s="154"/>
      <c r="QCX30" s="154"/>
      <c r="QCY30" s="154"/>
      <c r="QCZ30" s="154"/>
      <c r="QDA30" s="154"/>
      <c r="QDB30" s="154"/>
      <c r="QDC30" s="154"/>
      <c r="QDD30" s="154"/>
      <c r="QDE30" s="154"/>
      <c r="QDF30" s="154"/>
      <c r="QDG30" s="154"/>
      <c r="QDH30" s="154"/>
      <c r="QDI30" s="154"/>
      <c r="QDJ30" s="154"/>
      <c r="QDK30" s="154"/>
      <c r="QDL30" s="154"/>
      <c r="QDM30" s="154"/>
      <c r="QDN30" s="154"/>
      <c r="QDO30" s="154"/>
      <c r="QDP30" s="154"/>
      <c r="QDQ30" s="154"/>
      <c r="QDR30" s="154"/>
      <c r="QDS30" s="154"/>
      <c r="QDT30" s="154"/>
      <c r="QDU30" s="154"/>
      <c r="QDV30" s="154"/>
      <c r="QDW30" s="154"/>
      <c r="QDX30" s="154"/>
      <c r="QDY30" s="154"/>
      <c r="QDZ30" s="154"/>
      <c r="QEA30" s="154"/>
      <c r="QEB30" s="154"/>
      <c r="QEC30" s="154"/>
      <c r="QED30" s="154"/>
      <c r="QEE30" s="154"/>
      <c r="QEF30" s="154"/>
      <c r="QEG30" s="154"/>
      <c r="QEH30" s="154"/>
      <c r="QEI30" s="154"/>
      <c r="QEJ30" s="154"/>
      <c r="QEK30" s="154"/>
      <c r="QEL30" s="154"/>
      <c r="QEM30" s="154"/>
      <c r="QEN30" s="154"/>
      <c r="QEO30" s="154"/>
      <c r="QEP30" s="154"/>
      <c r="QEQ30" s="154"/>
      <c r="QER30" s="154"/>
      <c r="QES30" s="154"/>
      <c r="QET30" s="154"/>
      <c r="QEU30" s="154"/>
      <c r="QEV30" s="154"/>
      <c r="QEW30" s="154"/>
      <c r="QEX30" s="154"/>
      <c r="QEY30" s="154"/>
      <c r="QEZ30" s="154"/>
      <c r="QFA30" s="154"/>
      <c r="QFB30" s="154"/>
      <c r="QFC30" s="154"/>
      <c r="QFD30" s="154"/>
      <c r="QFE30" s="154"/>
      <c r="QFF30" s="154"/>
      <c r="QFG30" s="154"/>
      <c r="QFH30" s="154"/>
      <c r="QFI30" s="154"/>
      <c r="QFJ30" s="154"/>
      <c r="QFK30" s="154"/>
      <c r="QFL30" s="154"/>
      <c r="QFM30" s="154"/>
      <c r="QFN30" s="154"/>
      <c r="QFO30" s="154"/>
      <c r="QFP30" s="154"/>
      <c r="QFQ30" s="154"/>
      <c r="QFR30" s="154"/>
      <c r="QFS30" s="154"/>
      <c r="QFT30" s="154"/>
      <c r="QFU30" s="154"/>
      <c r="QFV30" s="154"/>
      <c r="QFW30" s="154"/>
      <c r="QFX30" s="154"/>
      <c r="QFY30" s="154"/>
      <c r="QFZ30" s="154"/>
      <c r="QGA30" s="154"/>
      <c r="QGB30" s="154"/>
      <c r="QGC30" s="154"/>
      <c r="QGD30" s="154"/>
      <c r="QGE30" s="154"/>
      <c r="QGF30" s="154"/>
      <c r="QGG30" s="154"/>
      <c r="QGH30" s="154"/>
      <c r="QGI30" s="154"/>
      <c r="QGJ30" s="154"/>
      <c r="QGK30" s="154"/>
      <c r="QGL30" s="154"/>
      <c r="QGM30" s="154"/>
      <c r="QGN30" s="154"/>
      <c r="QGO30" s="154"/>
      <c r="QGP30" s="154"/>
      <c r="QGQ30" s="154"/>
      <c r="QGR30" s="154"/>
      <c r="QGS30" s="154"/>
      <c r="QGT30" s="154"/>
      <c r="QGU30" s="154"/>
      <c r="QGV30" s="154"/>
      <c r="QGW30" s="154"/>
      <c r="QGX30" s="154"/>
      <c r="QGY30" s="154"/>
      <c r="QGZ30" s="154"/>
      <c r="QHA30" s="154"/>
      <c r="QHB30" s="154"/>
      <c r="QHC30" s="154"/>
      <c r="QHD30" s="154"/>
      <c r="QHE30" s="154"/>
      <c r="QHF30" s="154"/>
      <c r="QHG30" s="154"/>
      <c r="QHH30" s="154"/>
      <c r="QHI30" s="154"/>
      <c r="QHJ30" s="154"/>
      <c r="QHK30" s="154"/>
      <c r="QHL30" s="154"/>
      <c r="QHM30" s="154"/>
      <c r="QHN30" s="154"/>
      <c r="QHO30" s="154"/>
      <c r="QHP30" s="154"/>
      <c r="QHQ30" s="154"/>
      <c r="QHR30" s="154"/>
      <c r="QHS30" s="154"/>
      <c r="QHT30" s="154"/>
      <c r="QHU30" s="154"/>
      <c r="QHV30" s="154"/>
      <c r="QHW30" s="154"/>
      <c r="QHX30" s="154"/>
      <c r="QHY30" s="154"/>
      <c r="QHZ30" s="154"/>
      <c r="QIA30" s="154"/>
      <c r="QIB30" s="154"/>
      <c r="QIC30" s="154"/>
      <c r="QID30" s="154"/>
      <c r="QIE30" s="154"/>
      <c r="QIF30" s="154"/>
      <c r="QIG30" s="154"/>
      <c r="QIH30" s="154"/>
      <c r="QII30" s="154"/>
      <c r="QIJ30" s="154"/>
      <c r="QIK30" s="154"/>
      <c r="QIL30" s="154"/>
      <c r="QIM30" s="154"/>
      <c r="QIN30" s="154"/>
      <c r="QIO30" s="154"/>
      <c r="QIP30" s="154"/>
      <c r="QIQ30" s="154"/>
      <c r="QIR30" s="154"/>
      <c r="QIS30" s="154"/>
      <c r="QIT30" s="154"/>
      <c r="QIU30" s="154"/>
      <c r="QIV30" s="154"/>
      <c r="QIW30" s="154"/>
      <c r="QIX30" s="154"/>
      <c r="QIY30" s="154"/>
      <c r="QIZ30" s="154"/>
      <c r="QJA30" s="154"/>
      <c r="QJB30" s="154"/>
      <c r="QJC30" s="154"/>
      <c r="QJD30" s="154"/>
      <c r="QJE30" s="154"/>
      <c r="QJF30" s="154"/>
      <c r="QJG30" s="154"/>
      <c r="QJH30" s="154"/>
      <c r="QJI30" s="154"/>
      <c r="QJJ30" s="154"/>
      <c r="QJK30" s="154"/>
      <c r="QJL30" s="154"/>
      <c r="QJM30" s="154"/>
      <c r="QJN30" s="154"/>
      <c r="QJO30" s="154"/>
      <c r="QJP30" s="154"/>
      <c r="QJQ30" s="154"/>
      <c r="QJR30" s="154"/>
      <c r="QJS30" s="154"/>
      <c r="QJT30" s="154"/>
      <c r="QJU30" s="154"/>
      <c r="QJV30" s="154"/>
      <c r="QJW30" s="154"/>
      <c r="QJX30" s="154"/>
      <c r="QJY30" s="154"/>
      <c r="QJZ30" s="154"/>
      <c r="QKA30" s="154"/>
      <c r="QKB30" s="154"/>
      <c r="QKC30" s="154"/>
      <c r="QKD30" s="154"/>
      <c r="QKE30" s="154"/>
      <c r="QKF30" s="154"/>
      <c r="QKG30" s="154"/>
      <c r="QKH30" s="154"/>
      <c r="QKI30" s="154"/>
      <c r="QKJ30" s="154"/>
      <c r="QKK30" s="154"/>
      <c r="QKL30" s="154"/>
      <c r="QKM30" s="154"/>
      <c r="QKN30" s="154"/>
      <c r="QKO30" s="154"/>
      <c r="QKP30" s="154"/>
      <c r="QKQ30" s="154"/>
      <c r="QKR30" s="154"/>
      <c r="QKS30" s="154"/>
      <c r="QKT30" s="154"/>
      <c r="QKU30" s="154"/>
      <c r="QKV30" s="154"/>
      <c r="QKW30" s="154"/>
      <c r="QKX30" s="154"/>
      <c r="QKY30" s="154"/>
      <c r="QKZ30" s="154"/>
      <c r="QLA30" s="154"/>
      <c r="QLB30" s="154"/>
      <c r="QLC30" s="154"/>
      <c r="QLD30" s="154"/>
      <c r="QLE30" s="154"/>
      <c r="QLF30" s="154"/>
      <c r="QLG30" s="154"/>
      <c r="QLH30" s="154"/>
      <c r="QLI30" s="154"/>
      <c r="QLJ30" s="154"/>
      <c r="QLK30" s="154"/>
      <c r="QLL30" s="154"/>
      <c r="QLM30" s="154"/>
      <c r="QLN30" s="154"/>
      <c r="QLO30" s="154"/>
      <c r="QLP30" s="154"/>
      <c r="QLQ30" s="154"/>
      <c r="QLR30" s="154"/>
      <c r="QLS30" s="154"/>
      <c r="QLT30" s="154"/>
      <c r="QLU30" s="154"/>
      <c r="QLV30" s="154"/>
      <c r="QLW30" s="154"/>
      <c r="QLX30" s="154"/>
      <c r="QLY30" s="154"/>
      <c r="QLZ30" s="154"/>
      <c r="QMA30" s="154"/>
      <c r="QMB30" s="154"/>
      <c r="QMC30" s="154"/>
      <c r="QMD30" s="154"/>
      <c r="QME30" s="154"/>
      <c r="QMF30" s="154"/>
      <c r="QMG30" s="154"/>
      <c r="QMH30" s="154"/>
      <c r="QMI30" s="154"/>
      <c r="QMJ30" s="154"/>
      <c r="QMK30" s="154"/>
      <c r="QML30" s="154"/>
      <c r="QMM30" s="154"/>
      <c r="QMN30" s="154"/>
      <c r="QMO30" s="154"/>
      <c r="QMP30" s="154"/>
      <c r="QMQ30" s="154"/>
      <c r="QMR30" s="154"/>
      <c r="QMS30" s="154"/>
      <c r="QMT30" s="154"/>
      <c r="QMU30" s="154"/>
      <c r="QMV30" s="154"/>
      <c r="QMW30" s="154"/>
      <c r="QMX30" s="154"/>
      <c r="QMY30" s="154"/>
      <c r="QMZ30" s="154"/>
      <c r="QNA30" s="154"/>
      <c r="QNB30" s="154"/>
      <c r="QNC30" s="154"/>
      <c r="QND30" s="154"/>
      <c r="QNE30" s="154"/>
      <c r="QNF30" s="154"/>
      <c r="QNG30" s="154"/>
      <c r="QNH30" s="154"/>
      <c r="QNI30" s="154"/>
      <c r="QNJ30" s="154"/>
      <c r="QNK30" s="154"/>
      <c r="QNL30" s="154"/>
      <c r="QNM30" s="154"/>
      <c r="QNN30" s="154"/>
      <c r="QNO30" s="154"/>
      <c r="QNP30" s="154"/>
      <c r="QNQ30" s="154"/>
      <c r="QNR30" s="154"/>
      <c r="QNS30" s="154"/>
      <c r="QNT30" s="154"/>
      <c r="QNU30" s="154"/>
      <c r="QNV30" s="154"/>
      <c r="QNW30" s="154"/>
      <c r="QNX30" s="154"/>
      <c r="QNY30" s="154"/>
      <c r="QNZ30" s="154"/>
      <c r="QOA30" s="154"/>
      <c r="QOB30" s="154"/>
      <c r="QOC30" s="154"/>
      <c r="QOD30" s="154"/>
      <c r="QOE30" s="154"/>
      <c r="QOF30" s="154"/>
      <c r="QOG30" s="154"/>
      <c r="QOH30" s="154"/>
      <c r="QOI30" s="154"/>
      <c r="QOJ30" s="154"/>
      <c r="QOK30" s="154"/>
      <c r="QOL30" s="154"/>
      <c r="QOM30" s="154"/>
      <c r="QON30" s="154"/>
      <c r="QOO30" s="154"/>
      <c r="QOP30" s="154"/>
      <c r="QOQ30" s="154"/>
      <c r="QOR30" s="154"/>
      <c r="QOS30" s="154"/>
      <c r="QOT30" s="154"/>
      <c r="QOU30" s="154"/>
      <c r="QOV30" s="154"/>
      <c r="QOW30" s="154"/>
      <c r="QOX30" s="154"/>
      <c r="QOY30" s="154"/>
      <c r="QOZ30" s="154"/>
      <c r="QPA30" s="154"/>
      <c r="QPB30" s="154"/>
      <c r="QPC30" s="154"/>
      <c r="QPD30" s="154"/>
      <c r="QPE30" s="154"/>
      <c r="QPF30" s="154"/>
      <c r="QPG30" s="154"/>
      <c r="QPH30" s="154"/>
      <c r="QPI30" s="154"/>
      <c r="QPJ30" s="154"/>
      <c r="QPK30" s="154"/>
      <c r="QPL30" s="154"/>
      <c r="QPM30" s="154"/>
      <c r="QPN30" s="154"/>
      <c r="QPO30" s="154"/>
      <c r="QPP30" s="154"/>
      <c r="QPQ30" s="154"/>
      <c r="QPR30" s="154"/>
      <c r="QPS30" s="154"/>
      <c r="QPT30" s="154"/>
      <c r="QPU30" s="154"/>
      <c r="QPV30" s="154"/>
      <c r="QPW30" s="154"/>
      <c r="QPX30" s="154"/>
      <c r="QPY30" s="154"/>
      <c r="QPZ30" s="154"/>
      <c r="QQA30" s="154"/>
      <c r="QQB30" s="154"/>
      <c r="QQC30" s="154"/>
      <c r="QQD30" s="154"/>
      <c r="QQE30" s="154"/>
      <c r="QQF30" s="154"/>
      <c r="QQG30" s="154"/>
      <c r="QQH30" s="154"/>
      <c r="QQI30" s="154"/>
      <c r="QQJ30" s="154"/>
      <c r="QQK30" s="154"/>
      <c r="QQL30" s="154"/>
      <c r="QQM30" s="154"/>
      <c r="QQN30" s="154"/>
      <c r="QQO30" s="154"/>
      <c r="QQP30" s="154"/>
      <c r="QQQ30" s="154"/>
      <c r="QQR30" s="154"/>
      <c r="QQS30" s="154"/>
      <c r="QQT30" s="154"/>
      <c r="QQU30" s="154"/>
      <c r="QQV30" s="154"/>
      <c r="QQW30" s="154"/>
      <c r="QQX30" s="154"/>
      <c r="QQY30" s="154"/>
      <c r="QQZ30" s="154"/>
      <c r="QRA30" s="154"/>
      <c r="QRB30" s="154"/>
      <c r="QRC30" s="154"/>
      <c r="QRD30" s="154"/>
      <c r="QRE30" s="154"/>
      <c r="QRF30" s="154"/>
      <c r="QRG30" s="154"/>
      <c r="QRH30" s="154"/>
      <c r="QRI30" s="154"/>
      <c r="QRJ30" s="154"/>
      <c r="QRK30" s="154"/>
      <c r="QRL30" s="154"/>
      <c r="QRM30" s="154"/>
      <c r="QRN30" s="154"/>
      <c r="QRO30" s="154"/>
      <c r="QRP30" s="154"/>
      <c r="QRQ30" s="154"/>
      <c r="QRR30" s="154"/>
      <c r="QRS30" s="154"/>
      <c r="QRT30" s="154"/>
      <c r="QRU30" s="154"/>
      <c r="QRV30" s="154"/>
      <c r="QRW30" s="154"/>
      <c r="QRX30" s="154"/>
      <c r="QRY30" s="154"/>
      <c r="QRZ30" s="154"/>
      <c r="QSA30" s="154"/>
      <c r="QSB30" s="154"/>
      <c r="QSC30" s="154"/>
      <c r="QSD30" s="154"/>
      <c r="QSE30" s="154"/>
      <c r="QSF30" s="154"/>
      <c r="QSG30" s="154"/>
      <c r="QSH30" s="154"/>
      <c r="QSI30" s="154"/>
      <c r="QSJ30" s="154"/>
      <c r="QSK30" s="154"/>
      <c r="QSL30" s="154"/>
      <c r="QSM30" s="154"/>
      <c r="QSN30" s="154"/>
      <c r="QSO30" s="154"/>
      <c r="QSP30" s="154"/>
      <c r="QSQ30" s="154"/>
      <c r="QSR30" s="154"/>
      <c r="QSS30" s="154"/>
      <c r="QST30" s="154"/>
      <c r="QSU30" s="154"/>
      <c r="QSV30" s="154"/>
      <c r="QSW30" s="154"/>
      <c r="QSX30" s="154"/>
      <c r="QSY30" s="154"/>
      <c r="QSZ30" s="154"/>
      <c r="QTA30" s="154"/>
      <c r="QTB30" s="154"/>
      <c r="QTC30" s="154"/>
      <c r="QTD30" s="154"/>
      <c r="QTE30" s="154"/>
      <c r="QTF30" s="154"/>
      <c r="QTG30" s="154"/>
      <c r="QTH30" s="154"/>
      <c r="QTI30" s="154"/>
      <c r="QTJ30" s="154"/>
      <c r="QTK30" s="154"/>
      <c r="QTL30" s="154"/>
      <c r="QTM30" s="154"/>
      <c r="QTN30" s="154"/>
      <c r="QTO30" s="154"/>
      <c r="QTP30" s="154"/>
      <c r="QTQ30" s="154"/>
      <c r="QTR30" s="154"/>
      <c r="QTS30" s="154"/>
      <c r="QTT30" s="154"/>
      <c r="QTU30" s="154"/>
      <c r="QTV30" s="154"/>
      <c r="QTW30" s="154"/>
      <c r="QTX30" s="154"/>
      <c r="QTY30" s="154"/>
      <c r="QTZ30" s="154"/>
      <c r="QUA30" s="154"/>
      <c r="QUB30" s="154"/>
      <c r="QUC30" s="154"/>
      <c r="QUD30" s="154"/>
      <c r="QUE30" s="154"/>
      <c r="QUF30" s="154"/>
      <c r="QUG30" s="154"/>
      <c r="QUH30" s="154"/>
      <c r="QUI30" s="154"/>
      <c r="QUJ30" s="154"/>
      <c r="QUK30" s="154"/>
      <c r="QUL30" s="154"/>
      <c r="QUM30" s="154"/>
      <c r="QUN30" s="154"/>
      <c r="QUO30" s="154"/>
      <c r="QUP30" s="154"/>
      <c r="QUQ30" s="154"/>
      <c r="QUR30" s="154"/>
      <c r="QUS30" s="154"/>
      <c r="QUT30" s="154"/>
      <c r="QUU30" s="154"/>
      <c r="QUV30" s="154"/>
      <c r="QUW30" s="154"/>
      <c r="QUX30" s="154"/>
      <c r="QUY30" s="154"/>
      <c r="QUZ30" s="154"/>
      <c r="QVA30" s="154"/>
      <c r="QVB30" s="154"/>
      <c r="QVC30" s="154"/>
      <c r="QVD30" s="154"/>
      <c r="QVE30" s="154"/>
      <c r="QVF30" s="154"/>
      <c r="QVG30" s="154"/>
      <c r="QVH30" s="154"/>
      <c r="QVI30" s="154"/>
      <c r="QVJ30" s="154"/>
      <c r="QVK30" s="154"/>
      <c r="QVL30" s="154"/>
      <c r="QVM30" s="154"/>
      <c r="QVN30" s="154"/>
      <c r="QVO30" s="154"/>
      <c r="QVP30" s="154"/>
      <c r="QVQ30" s="154"/>
      <c r="QVR30" s="154"/>
      <c r="QVS30" s="154"/>
      <c r="QVT30" s="154"/>
      <c r="QVU30" s="154"/>
      <c r="QVV30" s="154"/>
      <c r="QVW30" s="154"/>
      <c r="QVX30" s="154"/>
      <c r="QVY30" s="154"/>
      <c r="QVZ30" s="154"/>
      <c r="QWA30" s="154"/>
      <c r="QWB30" s="154"/>
      <c r="QWC30" s="154"/>
      <c r="QWD30" s="154"/>
      <c r="QWE30" s="154"/>
      <c r="QWF30" s="154"/>
      <c r="QWG30" s="154"/>
      <c r="QWH30" s="154"/>
      <c r="QWI30" s="154"/>
      <c r="QWJ30" s="154"/>
      <c r="QWK30" s="154"/>
      <c r="QWL30" s="154"/>
      <c r="QWM30" s="154"/>
      <c r="QWN30" s="154"/>
      <c r="QWO30" s="154"/>
      <c r="QWP30" s="154"/>
      <c r="QWQ30" s="154"/>
      <c r="QWR30" s="154"/>
      <c r="QWS30" s="154"/>
      <c r="QWT30" s="154"/>
      <c r="QWU30" s="154"/>
      <c r="QWV30" s="154"/>
      <c r="QWW30" s="154"/>
      <c r="QWX30" s="154"/>
      <c r="QWY30" s="154"/>
      <c r="QWZ30" s="154"/>
      <c r="QXA30" s="154"/>
      <c r="QXB30" s="154"/>
      <c r="QXC30" s="154"/>
      <c r="QXD30" s="154"/>
      <c r="QXE30" s="154"/>
      <c r="QXF30" s="154"/>
      <c r="QXG30" s="154"/>
      <c r="QXH30" s="154"/>
      <c r="QXI30" s="154"/>
      <c r="QXJ30" s="154"/>
      <c r="QXK30" s="154"/>
      <c r="QXL30" s="154"/>
      <c r="QXM30" s="154"/>
      <c r="QXN30" s="154"/>
      <c r="QXO30" s="154"/>
      <c r="QXP30" s="154"/>
      <c r="QXQ30" s="154"/>
      <c r="QXR30" s="154"/>
      <c r="QXS30" s="154"/>
      <c r="QXT30" s="154"/>
      <c r="QXU30" s="154"/>
      <c r="QXV30" s="154"/>
      <c r="QXW30" s="154"/>
      <c r="QXX30" s="154"/>
      <c r="QXY30" s="154"/>
      <c r="QXZ30" s="154"/>
      <c r="QYA30" s="154"/>
      <c r="QYB30" s="154"/>
      <c r="QYC30" s="154"/>
      <c r="QYD30" s="154"/>
      <c r="QYE30" s="154"/>
      <c r="QYF30" s="154"/>
      <c r="QYG30" s="154"/>
      <c r="QYH30" s="154"/>
      <c r="QYI30" s="154"/>
      <c r="QYJ30" s="154"/>
      <c r="QYK30" s="154"/>
      <c r="QYL30" s="154"/>
      <c r="QYM30" s="154"/>
      <c r="QYN30" s="154"/>
      <c r="QYO30" s="154"/>
      <c r="QYP30" s="154"/>
      <c r="QYQ30" s="154"/>
      <c r="QYR30" s="154"/>
      <c r="QYS30" s="154"/>
      <c r="QYT30" s="154"/>
      <c r="QYU30" s="154"/>
      <c r="QYV30" s="154"/>
      <c r="QYW30" s="154"/>
      <c r="QYX30" s="154"/>
      <c r="QYY30" s="154"/>
      <c r="QYZ30" s="154"/>
      <c r="QZA30" s="154"/>
      <c r="QZB30" s="154"/>
      <c r="QZC30" s="154"/>
      <c r="QZD30" s="154"/>
      <c r="QZE30" s="154"/>
      <c r="QZF30" s="154"/>
      <c r="QZG30" s="154"/>
      <c r="QZH30" s="154"/>
      <c r="QZI30" s="154"/>
      <c r="QZJ30" s="154"/>
      <c r="QZK30" s="154"/>
      <c r="QZL30" s="154"/>
      <c r="QZM30" s="154"/>
      <c r="QZN30" s="154"/>
      <c r="QZO30" s="154"/>
      <c r="QZP30" s="154"/>
      <c r="QZQ30" s="154"/>
      <c r="QZR30" s="154"/>
      <c r="QZS30" s="154"/>
      <c r="QZT30" s="154"/>
      <c r="QZU30" s="154"/>
      <c r="QZV30" s="154"/>
      <c r="QZW30" s="154"/>
      <c r="QZX30" s="154"/>
      <c r="QZY30" s="154"/>
      <c r="QZZ30" s="154"/>
      <c r="RAA30" s="154"/>
      <c r="RAB30" s="154"/>
      <c r="RAC30" s="154"/>
      <c r="RAD30" s="154"/>
      <c r="RAE30" s="154"/>
      <c r="RAF30" s="154"/>
      <c r="RAG30" s="154"/>
      <c r="RAH30" s="154"/>
      <c r="RAI30" s="154"/>
      <c r="RAJ30" s="154"/>
      <c r="RAK30" s="154"/>
      <c r="RAL30" s="154"/>
      <c r="RAM30" s="154"/>
      <c r="RAN30" s="154"/>
      <c r="RAO30" s="154"/>
      <c r="RAP30" s="154"/>
      <c r="RAQ30" s="154"/>
      <c r="RAR30" s="154"/>
      <c r="RAS30" s="154"/>
      <c r="RAT30" s="154"/>
      <c r="RAU30" s="154"/>
      <c r="RAV30" s="154"/>
      <c r="RAW30" s="154"/>
      <c r="RAX30" s="154"/>
      <c r="RAY30" s="154"/>
      <c r="RAZ30" s="154"/>
      <c r="RBA30" s="154"/>
      <c r="RBB30" s="154"/>
      <c r="RBC30" s="154"/>
      <c r="RBD30" s="154"/>
      <c r="RBE30" s="154"/>
      <c r="RBF30" s="154"/>
      <c r="RBG30" s="154"/>
      <c r="RBH30" s="154"/>
      <c r="RBI30" s="154"/>
      <c r="RBJ30" s="154"/>
      <c r="RBK30" s="154"/>
      <c r="RBL30" s="154"/>
      <c r="RBM30" s="154"/>
      <c r="RBN30" s="154"/>
      <c r="RBO30" s="154"/>
      <c r="RBP30" s="154"/>
      <c r="RBQ30" s="154"/>
      <c r="RBR30" s="154"/>
      <c r="RBS30" s="154"/>
      <c r="RBT30" s="154"/>
      <c r="RBU30" s="154"/>
      <c r="RBV30" s="154"/>
      <c r="RBW30" s="154"/>
      <c r="RBX30" s="154"/>
      <c r="RBY30" s="154"/>
      <c r="RBZ30" s="154"/>
      <c r="RCA30" s="154"/>
      <c r="RCB30" s="154"/>
      <c r="RCC30" s="154"/>
      <c r="RCD30" s="154"/>
      <c r="RCE30" s="154"/>
      <c r="RCF30" s="154"/>
      <c r="RCG30" s="154"/>
      <c r="RCH30" s="154"/>
      <c r="RCI30" s="154"/>
      <c r="RCJ30" s="154"/>
      <c r="RCK30" s="154"/>
      <c r="RCL30" s="154"/>
      <c r="RCM30" s="154"/>
      <c r="RCN30" s="154"/>
      <c r="RCO30" s="154"/>
      <c r="RCP30" s="154"/>
      <c r="RCQ30" s="154"/>
      <c r="RCR30" s="154"/>
      <c r="RCS30" s="154"/>
      <c r="RCT30" s="154"/>
      <c r="RCU30" s="154"/>
      <c r="RCV30" s="154"/>
      <c r="RCW30" s="154"/>
      <c r="RCX30" s="154"/>
      <c r="RCY30" s="154"/>
      <c r="RCZ30" s="154"/>
      <c r="RDA30" s="154"/>
      <c r="RDB30" s="154"/>
      <c r="RDC30" s="154"/>
      <c r="RDD30" s="154"/>
      <c r="RDE30" s="154"/>
      <c r="RDF30" s="154"/>
      <c r="RDG30" s="154"/>
      <c r="RDH30" s="154"/>
      <c r="RDI30" s="154"/>
      <c r="RDJ30" s="154"/>
      <c r="RDK30" s="154"/>
      <c r="RDL30" s="154"/>
      <c r="RDM30" s="154"/>
      <c r="RDN30" s="154"/>
      <c r="RDO30" s="154"/>
      <c r="RDP30" s="154"/>
      <c r="RDQ30" s="154"/>
      <c r="RDR30" s="154"/>
      <c r="RDS30" s="154"/>
      <c r="RDT30" s="154"/>
      <c r="RDU30" s="154"/>
      <c r="RDV30" s="154"/>
      <c r="RDW30" s="154"/>
      <c r="RDX30" s="154"/>
      <c r="RDY30" s="154"/>
      <c r="RDZ30" s="154"/>
      <c r="REA30" s="154"/>
      <c r="REB30" s="154"/>
      <c r="REC30" s="154"/>
      <c r="RED30" s="154"/>
      <c r="REE30" s="154"/>
      <c r="REF30" s="154"/>
      <c r="REG30" s="154"/>
      <c r="REH30" s="154"/>
      <c r="REI30" s="154"/>
      <c r="REJ30" s="154"/>
      <c r="REK30" s="154"/>
      <c r="REL30" s="154"/>
      <c r="REM30" s="154"/>
      <c r="REN30" s="154"/>
      <c r="REO30" s="154"/>
      <c r="REP30" s="154"/>
      <c r="REQ30" s="154"/>
      <c r="RER30" s="154"/>
      <c r="RES30" s="154"/>
      <c r="RET30" s="154"/>
      <c r="REU30" s="154"/>
      <c r="REV30" s="154"/>
      <c r="REW30" s="154"/>
      <c r="REX30" s="154"/>
      <c r="REY30" s="154"/>
      <c r="REZ30" s="154"/>
      <c r="RFA30" s="154"/>
      <c r="RFB30" s="154"/>
      <c r="RFC30" s="154"/>
      <c r="RFD30" s="154"/>
      <c r="RFE30" s="154"/>
      <c r="RFF30" s="154"/>
      <c r="RFG30" s="154"/>
      <c r="RFH30" s="154"/>
      <c r="RFI30" s="154"/>
      <c r="RFJ30" s="154"/>
      <c r="RFK30" s="154"/>
      <c r="RFL30" s="154"/>
      <c r="RFM30" s="154"/>
      <c r="RFN30" s="154"/>
      <c r="RFO30" s="154"/>
      <c r="RFP30" s="154"/>
      <c r="RFQ30" s="154"/>
      <c r="RFR30" s="154"/>
      <c r="RFS30" s="154"/>
      <c r="RFT30" s="154"/>
      <c r="RFU30" s="154"/>
      <c r="RFV30" s="154"/>
      <c r="RFW30" s="154"/>
      <c r="RFX30" s="154"/>
      <c r="RFY30" s="154"/>
      <c r="RFZ30" s="154"/>
      <c r="RGA30" s="154"/>
      <c r="RGB30" s="154"/>
      <c r="RGC30" s="154"/>
      <c r="RGD30" s="154"/>
      <c r="RGE30" s="154"/>
      <c r="RGF30" s="154"/>
      <c r="RGG30" s="154"/>
      <c r="RGH30" s="154"/>
      <c r="RGI30" s="154"/>
      <c r="RGJ30" s="154"/>
      <c r="RGK30" s="154"/>
      <c r="RGL30" s="154"/>
      <c r="RGM30" s="154"/>
      <c r="RGN30" s="154"/>
      <c r="RGO30" s="154"/>
      <c r="RGP30" s="154"/>
      <c r="RGQ30" s="154"/>
      <c r="RGR30" s="154"/>
      <c r="RGS30" s="154"/>
      <c r="RGT30" s="154"/>
      <c r="RGU30" s="154"/>
      <c r="RGV30" s="154"/>
      <c r="RGW30" s="154"/>
      <c r="RGX30" s="154"/>
      <c r="RGY30" s="154"/>
      <c r="RGZ30" s="154"/>
      <c r="RHA30" s="154"/>
      <c r="RHB30" s="154"/>
      <c r="RHC30" s="154"/>
      <c r="RHD30" s="154"/>
      <c r="RHE30" s="154"/>
      <c r="RHF30" s="154"/>
      <c r="RHG30" s="154"/>
      <c r="RHH30" s="154"/>
      <c r="RHI30" s="154"/>
      <c r="RHJ30" s="154"/>
      <c r="RHK30" s="154"/>
      <c r="RHL30" s="154"/>
      <c r="RHM30" s="154"/>
      <c r="RHN30" s="154"/>
      <c r="RHO30" s="154"/>
      <c r="RHP30" s="154"/>
      <c r="RHQ30" s="154"/>
      <c r="RHR30" s="154"/>
      <c r="RHS30" s="154"/>
      <c r="RHT30" s="154"/>
      <c r="RHU30" s="154"/>
      <c r="RHV30" s="154"/>
      <c r="RHW30" s="154"/>
      <c r="RHX30" s="154"/>
      <c r="RHY30" s="154"/>
      <c r="RHZ30" s="154"/>
      <c r="RIA30" s="154"/>
      <c r="RIB30" s="154"/>
      <c r="RIC30" s="154"/>
      <c r="RID30" s="154"/>
      <c r="RIE30" s="154"/>
      <c r="RIF30" s="154"/>
      <c r="RIG30" s="154"/>
      <c r="RIH30" s="154"/>
      <c r="RII30" s="154"/>
      <c r="RIJ30" s="154"/>
      <c r="RIK30" s="154"/>
      <c r="RIL30" s="154"/>
      <c r="RIM30" s="154"/>
      <c r="RIN30" s="154"/>
      <c r="RIO30" s="154"/>
      <c r="RIP30" s="154"/>
      <c r="RIQ30" s="154"/>
      <c r="RIR30" s="154"/>
      <c r="RIS30" s="154"/>
      <c r="RIT30" s="154"/>
      <c r="RIU30" s="154"/>
      <c r="RIV30" s="154"/>
      <c r="RIW30" s="154"/>
      <c r="RIX30" s="154"/>
      <c r="RIY30" s="154"/>
      <c r="RIZ30" s="154"/>
      <c r="RJA30" s="154"/>
      <c r="RJB30" s="154"/>
      <c r="RJC30" s="154"/>
      <c r="RJD30" s="154"/>
      <c r="RJE30" s="154"/>
      <c r="RJF30" s="154"/>
      <c r="RJG30" s="154"/>
      <c r="RJH30" s="154"/>
      <c r="RJI30" s="154"/>
      <c r="RJJ30" s="154"/>
      <c r="RJK30" s="154"/>
      <c r="RJL30" s="154"/>
      <c r="RJM30" s="154"/>
      <c r="RJN30" s="154"/>
      <c r="RJO30" s="154"/>
      <c r="RJP30" s="154"/>
      <c r="RJQ30" s="154"/>
      <c r="RJR30" s="154"/>
      <c r="RJS30" s="154"/>
      <c r="RJT30" s="154"/>
      <c r="RJU30" s="154"/>
      <c r="RJV30" s="154"/>
      <c r="RJW30" s="154"/>
      <c r="RJX30" s="154"/>
      <c r="RJY30" s="154"/>
      <c r="RJZ30" s="154"/>
      <c r="RKA30" s="154"/>
      <c r="RKB30" s="154"/>
      <c r="RKC30" s="154"/>
      <c r="RKD30" s="154"/>
      <c r="RKE30" s="154"/>
      <c r="RKF30" s="154"/>
      <c r="RKG30" s="154"/>
      <c r="RKH30" s="154"/>
      <c r="RKI30" s="154"/>
      <c r="RKJ30" s="154"/>
      <c r="RKK30" s="154"/>
      <c r="RKL30" s="154"/>
      <c r="RKM30" s="154"/>
      <c r="RKN30" s="154"/>
      <c r="RKO30" s="154"/>
      <c r="RKP30" s="154"/>
      <c r="RKQ30" s="154"/>
      <c r="RKR30" s="154"/>
      <c r="RKS30" s="154"/>
      <c r="RKT30" s="154"/>
      <c r="RKU30" s="154"/>
      <c r="RKV30" s="154"/>
      <c r="RKW30" s="154"/>
      <c r="RKX30" s="154"/>
      <c r="RKY30" s="154"/>
      <c r="RKZ30" s="154"/>
      <c r="RLA30" s="154"/>
      <c r="RLB30" s="154"/>
      <c r="RLC30" s="154"/>
      <c r="RLD30" s="154"/>
      <c r="RLE30" s="154"/>
      <c r="RLF30" s="154"/>
      <c r="RLG30" s="154"/>
      <c r="RLH30" s="154"/>
      <c r="RLI30" s="154"/>
      <c r="RLJ30" s="154"/>
      <c r="RLK30" s="154"/>
      <c r="RLL30" s="154"/>
      <c r="RLM30" s="154"/>
      <c r="RLN30" s="154"/>
      <c r="RLO30" s="154"/>
      <c r="RLP30" s="154"/>
      <c r="RLQ30" s="154"/>
      <c r="RLR30" s="154"/>
      <c r="RLS30" s="154"/>
      <c r="RLT30" s="154"/>
      <c r="RLU30" s="154"/>
      <c r="RLV30" s="154"/>
      <c r="RLW30" s="154"/>
      <c r="RLX30" s="154"/>
      <c r="RLY30" s="154"/>
      <c r="RLZ30" s="154"/>
      <c r="RMA30" s="154"/>
      <c r="RMB30" s="154"/>
      <c r="RMC30" s="154"/>
      <c r="RMD30" s="154"/>
      <c r="RME30" s="154"/>
      <c r="RMF30" s="154"/>
      <c r="RMG30" s="154"/>
      <c r="RMH30" s="154"/>
      <c r="RMI30" s="154"/>
      <c r="RMJ30" s="154"/>
      <c r="RMK30" s="154"/>
      <c r="RML30" s="154"/>
      <c r="RMM30" s="154"/>
      <c r="RMN30" s="154"/>
      <c r="RMO30" s="154"/>
      <c r="RMP30" s="154"/>
      <c r="RMQ30" s="154"/>
      <c r="RMR30" s="154"/>
      <c r="RMS30" s="154"/>
      <c r="RMT30" s="154"/>
      <c r="RMU30" s="154"/>
      <c r="RMV30" s="154"/>
      <c r="RMW30" s="154"/>
      <c r="RMX30" s="154"/>
      <c r="RMY30" s="154"/>
      <c r="RMZ30" s="154"/>
      <c r="RNA30" s="154"/>
      <c r="RNB30" s="154"/>
      <c r="RNC30" s="154"/>
      <c r="RND30" s="154"/>
      <c r="RNE30" s="154"/>
      <c r="RNF30" s="154"/>
      <c r="RNG30" s="154"/>
      <c r="RNH30" s="154"/>
      <c r="RNI30" s="154"/>
      <c r="RNJ30" s="154"/>
      <c r="RNK30" s="154"/>
      <c r="RNL30" s="154"/>
      <c r="RNM30" s="154"/>
      <c r="RNN30" s="154"/>
      <c r="RNO30" s="154"/>
      <c r="RNP30" s="154"/>
      <c r="RNQ30" s="154"/>
      <c r="RNR30" s="154"/>
      <c r="RNS30" s="154"/>
      <c r="RNT30" s="154"/>
      <c r="RNU30" s="154"/>
      <c r="RNV30" s="154"/>
      <c r="RNW30" s="154"/>
      <c r="RNX30" s="154"/>
      <c r="RNY30" s="154"/>
      <c r="RNZ30" s="154"/>
      <c r="ROA30" s="154"/>
      <c r="ROB30" s="154"/>
      <c r="ROC30" s="154"/>
      <c r="ROD30" s="154"/>
      <c r="ROE30" s="154"/>
      <c r="ROF30" s="154"/>
      <c r="ROG30" s="154"/>
      <c r="ROH30" s="154"/>
      <c r="ROI30" s="154"/>
      <c r="ROJ30" s="154"/>
      <c r="ROK30" s="154"/>
      <c r="ROL30" s="154"/>
      <c r="ROM30" s="154"/>
      <c r="RON30" s="154"/>
      <c r="ROO30" s="154"/>
      <c r="ROP30" s="154"/>
      <c r="ROQ30" s="154"/>
      <c r="ROR30" s="154"/>
      <c r="ROS30" s="154"/>
      <c r="ROT30" s="154"/>
      <c r="ROU30" s="154"/>
      <c r="ROV30" s="154"/>
      <c r="ROW30" s="154"/>
      <c r="ROX30" s="154"/>
      <c r="ROY30" s="154"/>
      <c r="ROZ30" s="154"/>
      <c r="RPA30" s="154"/>
      <c r="RPB30" s="154"/>
      <c r="RPC30" s="154"/>
      <c r="RPD30" s="154"/>
      <c r="RPE30" s="154"/>
      <c r="RPF30" s="154"/>
      <c r="RPG30" s="154"/>
      <c r="RPH30" s="154"/>
      <c r="RPI30" s="154"/>
      <c r="RPJ30" s="154"/>
      <c r="RPK30" s="154"/>
      <c r="RPL30" s="154"/>
      <c r="RPM30" s="154"/>
      <c r="RPN30" s="154"/>
      <c r="RPO30" s="154"/>
      <c r="RPP30" s="154"/>
      <c r="RPQ30" s="154"/>
      <c r="RPR30" s="154"/>
      <c r="RPS30" s="154"/>
      <c r="RPT30" s="154"/>
      <c r="RPU30" s="154"/>
      <c r="RPV30" s="154"/>
      <c r="RPW30" s="154"/>
      <c r="RPX30" s="154"/>
      <c r="RPY30" s="154"/>
      <c r="RPZ30" s="154"/>
      <c r="RQA30" s="154"/>
      <c r="RQB30" s="154"/>
      <c r="RQC30" s="154"/>
      <c r="RQD30" s="154"/>
      <c r="RQE30" s="154"/>
      <c r="RQF30" s="154"/>
      <c r="RQG30" s="154"/>
      <c r="RQH30" s="154"/>
      <c r="RQI30" s="154"/>
      <c r="RQJ30" s="154"/>
      <c r="RQK30" s="154"/>
      <c r="RQL30" s="154"/>
      <c r="RQM30" s="154"/>
      <c r="RQN30" s="154"/>
      <c r="RQO30" s="154"/>
      <c r="RQP30" s="154"/>
      <c r="RQQ30" s="154"/>
      <c r="RQR30" s="154"/>
      <c r="RQS30" s="154"/>
      <c r="RQT30" s="154"/>
      <c r="RQU30" s="154"/>
      <c r="RQV30" s="154"/>
      <c r="RQW30" s="154"/>
      <c r="RQX30" s="154"/>
      <c r="RQY30" s="154"/>
      <c r="RQZ30" s="154"/>
      <c r="RRA30" s="154"/>
      <c r="RRB30" s="154"/>
      <c r="RRC30" s="154"/>
      <c r="RRD30" s="154"/>
      <c r="RRE30" s="154"/>
      <c r="RRF30" s="154"/>
      <c r="RRG30" s="154"/>
      <c r="RRH30" s="154"/>
      <c r="RRI30" s="154"/>
      <c r="RRJ30" s="154"/>
      <c r="RRK30" s="154"/>
      <c r="RRL30" s="154"/>
      <c r="RRM30" s="154"/>
      <c r="RRN30" s="154"/>
      <c r="RRO30" s="154"/>
      <c r="RRP30" s="154"/>
      <c r="RRQ30" s="154"/>
      <c r="RRR30" s="154"/>
      <c r="RRS30" s="154"/>
      <c r="RRT30" s="154"/>
      <c r="RRU30" s="154"/>
      <c r="RRV30" s="154"/>
      <c r="RRW30" s="154"/>
      <c r="RRX30" s="154"/>
      <c r="RRY30" s="154"/>
      <c r="RRZ30" s="154"/>
      <c r="RSA30" s="154"/>
      <c r="RSB30" s="154"/>
      <c r="RSC30" s="154"/>
      <c r="RSD30" s="154"/>
      <c r="RSE30" s="154"/>
      <c r="RSF30" s="154"/>
      <c r="RSG30" s="154"/>
      <c r="RSH30" s="154"/>
      <c r="RSI30" s="154"/>
      <c r="RSJ30" s="154"/>
      <c r="RSK30" s="154"/>
      <c r="RSL30" s="154"/>
      <c r="RSM30" s="154"/>
      <c r="RSN30" s="154"/>
      <c r="RSO30" s="154"/>
      <c r="RSP30" s="154"/>
      <c r="RSQ30" s="154"/>
      <c r="RSR30" s="154"/>
      <c r="RSS30" s="154"/>
      <c r="RST30" s="154"/>
      <c r="RSU30" s="154"/>
      <c r="RSV30" s="154"/>
      <c r="RSW30" s="154"/>
      <c r="RSX30" s="154"/>
      <c r="RSY30" s="154"/>
      <c r="RSZ30" s="154"/>
      <c r="RTA30" s="154"/>
      <c r="RTB30" s="154"/>
      <c r="RTC30" s="154"/>
      <c r="RTD30" s="154"/>
      <c r="RTE30" s="154"/>
      <c r="RTF30" s="154"/>
      <c r="RTG30" s="154"/>
      <c r="RTH30" s="154"/>
      <c r="RTI30" s="154"/>
      <c r="RTJ30" s="154"/>
      <c r="RTK30" s="154"/>
      <c r="RTL30" s="154"/>
      <c r="RTM30" s="154"/>
      <c r="RTN30" s="154"/>
      <c r="RTO30" s="154"/>
      <c r="RTP30" s="154"/>
      <c r="RTQ30" s="154"/>
      <c r="RTR30" s="154"/>
      <c r="RTS30" s="154"/>
      <c r="RTT30" s="154"/>
      <c r="RTU30" s="154"/>
      <c r="RTV30" s="154"/>
      <c r="RTW30" s="154"/>
      <c r="RTX30" s="154"/>
      <c r="RTY30" s="154"/>
      <c r="RTZ30" s="154"/>
      <c r="RUA30" s="154"/>
      <c r="RUB30" s="154"/>
      <c r="RUC30" s="154"/>
      <c r="RUD30" s="154"/>
      <c r="RUE30" s="154"/>
      <c r="RUF30" s="154"/>
      <c r="RUG30" s="154"/>
      <c r="RUH30" s="154"/>
      <c r="RUI30" s="154"/>
      <c r="RUJ30" s="154"/>
      <c r="RUK30" s="154"/>
      <c r="RUL30" s="154"/>
      <c r="RUM30" s="154"/>
      <c r="RUN30" s="154"/>
      <c r="RUO30" s="154"/>
      <c r="RUP30" s="154"/>
      <c r="RUQ30" s="154"/>
      <c r="RUR30" s="154"/>
      <c r="RUS30" s="154"/>
      <c r="RUT30" s="154"/>
      <c r="RUU30" s="154"/>
      <c r="RUV30" s="154"/>
      <c r="RUW30" s="154"/>
      <c r="RUX30" s="154"/>
      <c r="RUY30" s="154"/>
      <c r="RUZ30" s="154"/>
      <c r="RVA30" s="154"/>
      <c r="RVB30" s="154"/>
      <c r="RVC30" s="154"/>
      <c r="RVD30" s="154"/>
      <c r="RVE30" s="154"/>
      <c r="RVF30" s="154"/>
      <c r="RVG30" s="154"/>
      <c r="RVH30" s="154"/>
      <c r="RVI30" s="154"/>
      <c r="RVJ30" s="154"/>
      <c r="RVK30" s="154"/>
      <c r="RVL30" s="154"/>
      <c r="RVM30" s="154"/>
      <c r="RVN30" s="154"/>
      <c r="RVO30" s="154"/>
      <c r="RVP30" s="154"/>
      <c r="RVQ30" s="154"/>
      <c r="RVR30" s="154"/>
      <c r="RVS30" s="154"/>
      <c r="RVT30" s="154"/>
      <c r="RVU30" s="154"/>
      <c r="RVV30" s="154"/>
      <c r="RVW30" s="154"/>
      <c r="RVX30" s="154"/>
      <c r="RVY30" s="154"/>
      <c r="RVZ30" s="154"/>
      <c r="RWA30" s="154"/>
      <c r="RWB30" s="154"/>
      <c r="RWC30" s="154"/>
      <c r="RWD30" s="154"/>
      <c r="RWE30" s="154"/>
      <c r="RWF30" s="154"/>
      <c r="RWG30" s="154"/>
      <c r="RWH30" s="154"/>
      <c r="RWI30" s="154"/>
      <c r="RWJ30" s="154"/>
      <c r="RWK30" s="154"/>
      <c r="RWL30" s="154"/>
      <c r="RWM30" s="154"/>
      <c r="RWN30" s="154"/>
      <c r="RWO30" s="154"/>
      <c r="RWP30" s="154"/>
      <c r="RWQ30" s="154"/>
      <c r="RWR30" s="154"/>
      <c r="RWS30" s="154"/>
      <c r="RWT30" s="154"/>
      <c r="RWU30" s="154"/>
      <c r="RWV30" s="154"/>
      <c r="RWW30" s="154"/>
      <c r="RWX30" s="154"/>
      <c r="RWY30" s="154"/>
      <c r="RWZ30" s="154"/>
      <c r="RXA30" s="154"/>
      <c r="RXB30" s="154"/>
      <c r="RXC30" s="154"/>
      <c r="RXD30" s="154"/>
      <c r="RXE30" s="154"/>
      <c r="RXF30" s="154"/>
      <c r="RXG30" s="154"/>
      <c r="RXH30" s="154"/>
      <c r="RXI30" s="154"/>
      <c r="RXJ30" s="154"/>
      <c r="RXK30" s="154"/>
      <c r="RXL30" s="154"/>
      <c r="RXM30" s="154"/>
      <c r="RXN30" s="154"/>
      <c r="RXO30" s="154"/>
      <c r="RXP30" s="154"/>
      <c r="RXQ30" s="154"/>
      <c r="RXR30" s="154"/>
      <c r="RXS30" s="154"/>
      <c r="RXT30" s="154"/>
      <c r="RXU30" s="154"/>
      <c r="RXV30" s="154"/>
      <c r="RXW30" s="154"/>
      <c r="RXX30" s="154"/>
      <c r="RXY30" s="154"/>
      <c r="RXZ30" s="154"/>
      <c r="RYA30" s="154"/>
      <c r="RYB30" s="154"/>
      <c r="RYC30" s="154"/>
      <c r="RYD30" s="154"/>
      <c r="RYE30" s="154"/>
      <c r="RYF30" s="154"/>
      <c r="RYG30" s="154"/>
      <c r="RYH30" s="154"/>
      <c r="RYI30" s="154"/>
      <c r="RYJ30" s="154"/>
      <c r="RYK30" s="154"/>
      <c r="RYL30" s="154"/>
      <c r="RYM30" s="154"/>
      <c r="RYN30" s="154"/>
      <c r="RYO30" s="154"/>
      <c r="RYP30" s="154"/>
      <c r="RYQ30" s="154"/>
      <c r="RYR30" s="154"/>
      <c r="RYS30" s="154"/>
      <c r="RYT30" s="154"/>
      <c r="RYU30" s="154"/>
      <c r="RYV30" s="154"/>
      <c r="RYW30" s="154"/>
      <c r="RYX30" s="154"/>
      <c r="RYY30" s="154"/>
      <c r="RYZ30" s="154"/>
      <c r="RZA30" s="154"/>
      <c r="RZB30" s="154"/>
      <c r="RZC30" s="154"/>
      <c r="RZD30" s="154"/>
      <c r="RZE30" s="154"/>
      <c r="RZF30" s="154"/>
      <c r="RZG30" s="154"/>
      <c r="RZH30" s="154"/>
      <c r="RZI30" s="154"/>
      <c r="RZJ30" s="154"/>
      <c r="RZK30" s="154"/>
      <c r="RZL30" s="154"/>
      <c r="RZM30" s="154"/>
      <c r="RZN30" s="154"/>
      <c r="RZO30" s="154"/>
      <c r="RZP30" s="154"/>
      <c r="RZQ30" s="154"/>
      <c r="RZR30" s="154"/>
      <c r="RZS30" s="154"/>
      <c r="RZT30" s="154"/>
      <c r="RZU30" s="154"/>
      <c r="RZV30" s="154"/>
      <c r="RZW30" s="154"/>
      <c r="RZX30" s="154"/>
      <c r="RZY30" s="154"/>
      <c r="RZZ30" s="154"/>
      <c r="SAA30" s="154"/>
      <c r="SAB30" s="154"/>
      <c r="SAC30" s="154"/>
      <c r="SAD30" s="154"/>
      <c r="SAE30" s="154"/>
      <c r="SAF30" s="154"/>
      <c r="SAG30" s="154"/>
      <c r="SAH30" s="154"/>
      <c r="SAI30" s="154"/>
      <c r="SAJ30" s="154"/>
      <c r="SAK30" s="154"/>
      <c r="SAL30" s="154"/>
      <c r="SAM30" s="154"/>
      <c r="SAN30" s="154"/>
      <c r="SAO30" s="154"/>
      <c r="SAP30" s="154"/>
      <c r="SAQ30" s="154"/>
      <c r="SAR30" s="154"/>
      <c r="SAS30" s="154"/>
      <c r="SAT30" s="154"/>
      <c r="SAU30" s="154"/>
      <c r="SAV30" s="154"/>
      <c r="SAW30" s="154"/>
      <c r="SAX30" s="154"/>
      <c r="SAY30" s="154"/>
      <c r="SAZ30" s="154"/>
      <c r="SBA30" s="154"/>
      <c r="SBB30" s="154"/>
      <c r="SBC30" s="154"/>
      <c r="SBD30" s="154"/>
      <c r="SBE30" s="154"/>
      <c r="SBF30" s="154"/>
      <c r="SBG30" s="154"/>
      <c r="SBH30" s="154"/>
      <c r="SBI30" s="154"/>
      <c r="SBJ30" s="154"/>
      <c r="SBK30" s="154"/>
      <c r="SBL30" s="154"/>
      <c r="SBM30" s="154"/>
      <c r="SBN30" s="154"/>
      <c r="SBO30" s="154"/>
      <c r="SBP30" s="154"/>
      <c r="SBQ30" s="154"/>
      <c r="SBR30" s="154"/>
      <c r="SBS30" s="154"/>
      <c r="SBT30" s="154"/>
      <c r="SBU30" s="154"/>
      <c r="SBV30" s="154"/>
      <c r="SBW30" s="154"/>
      <c r="SBX30" s="154"/>
      <c r="SBY30" s="154"/>
      <c r="SBZ30" s="154"/>
      <c r="SCA30" s="154"/>
      <c r="SCB30" s="154"/>
      <c r="SCC30" s="154"/>
      <c r="SCD30" s="154"/>
      <c r="SCE30" s="154"/>
      <c r="SCF30" s="154"/>
      <c r="SCG30" s="154"/>
      <c r="SCH30" s="154"/>
      <c r="SCI30" s="154"/>
      <c r="SCJ30" s="154"/>
      <c r="SCK30" s="154"/>
      <c r="SCL30" s="154"/>
      <c r="SCM30" s="154"/>
      <c r="SCN30" s="154"/>
      <c r="SCO30" s="154"/>
      <c r="SCP30" s="154"/>
      <c r="SCQ30" s="154"/>
      <c r="SCR30" s="154"/>
      <c r="SCS30" s="154"/>
      <c r="SCT30" s="154"/>
      <c r="SCU30" s="154"/>
      <c r="SCV30" s="154"/>
      <c r="SCW30" s="154"/>
      <c r="SCX30" s="154"/>
      <c r="SCY30" s="154"/>
      <c r="SCZ30" s="154"/>
      <c r="SDA30" s="154"/>
      <c r="SDB30" s="154"/>
      <c r="SDC30" s="154"/>
      <c r="SDD30" s="154"/>
      <c r="SDE30" s="154"/>
      <c r="SDF30" s="154"/>
      <c r="SDG30" s="154"/>
      <c r="SDH30" s="154"/>
      <c r="SDI30" s="154"/>
      <c r="SDJ30" s="154"/>
      <c r="SDK30" s="154"/>
      <c r="SDL30" s="154"/>
      <c r="SDM30" s="154"/>
      <c r="SDN30" s="154"/>
      <c r="SDO30" s="154"/>
      <c r="SDP30" s="154"/>
      <c r="SDQ30" s="154"/>
      <c r="SDR30" s="154"/>
      <c r="SDS30" s="154"/>
      <c r="SDT30" s="154"/>
      <c r="SDU30" s="154"/>
      <c r="SDV30" s="154"/>
      <c r="SDW30" s="154"/>
      <c r="SDX30" s="154"/>
      <c r="SDY30" s="154"/>
      <c r="SDZ30" s="154"/>
      <c r="SEA30" s="154"/>
      <c r="SEB30" s="154"/>
      <c r="SEC30" s="154"/>
      <c r="SED30" s="154"/>
      <c r="SEE30" s="154"/>
      <c r="SEF30" s="154"/>
      <c r="SEG30" s="154"/>
      <c r="SEH30" s="154"/>
      <c r="SEI30" s="154"/>
      <c r="SEJ30" s="154"/>
      <c r="SEK30" s="154"/>
      <c r="SEL30" s="154"/>
      <c r="SEM30" s="154"/>
      <c r="SEN30" s="154"/>
      <c r="SEO30" s="154"/>
      <c r="SEP30" s="154"/>
      <c r="SEQ30" s="154"/>
      <c r="SER30" s="154"/>
      <c r="SES30" s="154"/>
      <c r="SET30" s="154"/>
      <c r="SEU30" s="154"/>
      <c r="SEV30" s="154"/>
      <c r="SEW30" s="154"/>
      <c r="SEX30" s="154"/>
      <c r="SEY30" s="154"/>
      <c r="SEZ30" s="154"/>
      <c r="SFA30" s="154"/>
      <c r="SFB30" s="154"/>
      <c r="SFC30" s="154"/>
      <c r="SFD30" s="154"/>
      <c r="SFE30" s="154"/>
      <c r="SFF30" s="154"/>
      <c r="SFG30" s="154"/>
      <c r="SFH30" s="154"/>
      <c r="SFI30" s="154"/>
      <c r="SFJ30" s="154"/>
      <c r="SFK30" s="154"/>
      <c r="SFL30" s="154"/>
      <c r="SFM30" s="154"/>
      <c r="SFN30" s="154"/>
      <c r="SFO30" s="154"/>
      <c r="SFP30" s="154"/>
      <c r="SFQ30" s="154"/>
      <c r="SFR30" s="154"/>
      <c r="SFS30" s="154"/>
      <c r="SFT30" s="154"/>
      <c r="SFU30" s="154"/>
      <c r="SFV30" s="154"/>
      <c r="SFW30" s="154"/>
      <c r="SFX30" s="154"/>
      <c r="SFY30" s="154"/>
      <c r="SFZ30" s="154"/>
      <c r="SGA30" s="154"/>
      <c r="SGB30" s="154"/>
      <c r="SGC30" s="154"/>
      <c r="SGD30" s="154"/>
      <c r="SGE30" s="154"/>
      <c r="SGF30" s="154"/>
      <c r="SGG30" s="154"/>
      <c r="SGH30" s="154"/>
      <c r="SGI30" s="154"/>
      <c r="SGJ30" s="154"/>
      <c r="SGK30" s="154"/>
      <c r="SGL30" s="154"/>
      <c r="SGM30" s="154"/>
      <c r="SGN30" s="154"/>
      <c r="SGO30" s="154"/>
      <c r="SGP30" s="154"/>
      <c r="SGQ30" s="154"/>
      <c r="SGR30" s="154"/>
      <c r="SGS30" s="154"/>
      <c r="SGT30" s="154"/>
      <c r="SGU30" s="154"/>
      <c r="SGV30" s="154"/>
      <c r="SGW30" s="154"/>
      <c r="SGX30" s="154"/>
      <c r="SGY30" s="154"/>
      <c r="SGZ30" s="154"/>
      <c r="SHA30" s="154"/>
      <c r="SHB30" s="154"/>
      <c r="SHC30" s="154"/>
      <c r="SHD30" s="154"/>
      <c r="SHE30" s="154"/>
      <c r="SHF30" s="154"/>
      <c r="SHG30" s="154"/>
      <c r="SHH30" s="154"/>
      <c r="SHI30" s="154"/>
      <c r="SHJ30" s="154"/>
      <c r="SHK30" s="154"/>
      <c r="SHL30" s="154"/>
      <c r="SHM30" s="154"/>
      <c r="SHN30" s="154"/>
      <c r="SHO30" s="154"/>
      <c r="SHP30" s="154"/>
      <c r="SHQ30" s="154"/>
      <c r="SHR30" s="154"/>
      <c r="SHS30" s="154"/>
      <c r="SHT30" s="154"/>
      <c r="SHU30" s="154"/>
      <c r="SHV30" s="154"/>
      <c r="SHW30" s="154"/>
      <c r="SHX30" s="154"/>
      <c r="SHY30" s="154"/>
      <c r="SHZ30" s="154"/>
      <c r="SIA30" s="154"/>
      <c r="SIB30" s="154"/>
      <c r="SIC30" s="154"/>
      <c r="SID30" s="154"/>
      <c r="SIE30" s="154"/>
      <c r="SIF30" s="154"/>
      <c r="SIG30" s="154"/>
      <c r="SIH30" s="154"/>
      <c r="SII30" s="154"/>
      <c r="SIJ30" s="154"/>
      <c r="SIK30" s="154"/>
      <c r="SIL30" s="154"/>
      <c r="SIM30" s="154"/>
      <c r="SIN30" s="154"/>
      <c r="SIO30" s="154"/>
      <c r="SIP30" s="154"/>
      <c r="SIQ30" s="154"/>
      <c r="SIR30" s="154"/>
      <c r="SIS30" s="154"/>
      <c r="SIT30" s="154"/>
      <c r="SIU30" s="154"/>
      <c r="SIV30" s="154"/>
      <c r="SIW30" s="154"/>
      <c r="SIX30" s="154"/>
      <c r="SIY30" s="154"/>
      <c r="SIZ30" s="154"/>
      <c r="SJA30" s="154"/>
      <c r="SJB30" s="154"/>
      <c r="SJC30" s="154"/>
      <c r="SJD30" s="154"/>
      <c r="SJE30" s="154"/>
      <c r="SJF30" s="154"/>
      <c r="SJG30" s="154"/>
      <c r="SJH30" s="154"/>
      <c r="SJI30" s="154"/>
      <c r="SJJ30" s="154"/>
      <c r="SJK30" s="154"/>
      <c r="SJL30" s="154"/>
      <c r="SJM30" s="154"/>
      <c r="SJN30" s="154"/>
      <c r="SJO30" s="154"/>
      <c r="SJP30" s="154"/>
      <c r="SJQ30" s="154"/>
      <c r="SJR30" s="154"/>
      <c r="SJS30" s="154"/>
      <c r="SJT30" s="154"/>
      <c r="SJU30" s="154"/>
      <c r="SJV30" s="154"/>
      <c r="SJW30" s="154"/>
      <c r="SJX30" s="154"/>
      <c r="SJY30" s="154"/>
      <c r="SJZ30" s="154"/>
      <c r="SKA30" s="154"/>
      <c r="SKB30" s="154"/>
      <c r="SKC30" s="154"/>
      <c r="SKD30" s="154"/>
      <c r="SKE30" s="154"/>
      <c r="SKF30" s="154"/>
      <c r="SKG30" s="154"/>
      <c r="SKH30" s="154"/>
      <c r="SKI30" s="154"/>
      <c r="SKJ30" s="154"/>
      <c r="SKK30" s="154"/>
      <c r="SKL30" s="154"/>
      <c r="SKM30" s="154"/>
      <c r="SKN30" s="154"/>
      <c r="SKO30" s="154"/>
      <c r="SKP30" s="154"/>
      <c r="SKQ30" s="154"/>
      <c r="SKR30" s="154"/>
      <c r="SKS30" s="154"/>
      <c r="SKT30" s="154"/>
      <c r="SKU30" s="154"/>
      <c r="SKV30" s="154"/>
      <c r="SKW30" s="154"/>
      <c r="SKX30" s="154"/>
      <c r="SKY30" s="154"/>
      <c r="SKZ30" s="154"/>
      <c r="SLA30" s="154"/>
      <c r="SLB30" s="154"/>
      <c r="SLC30" s="154"/>
      <c r="SLD30" s="154"/>
      <c r="SLE30" s="154"/>
      <c r="SLF30" s="154"/>
      <c r="SLG30" s="154"/>
      <c r="SLH30" s="154"/>
      <c r="SLI30" s="154"/>
      <c r="SLJ30" s="154"/>
      <c r="SLK30" s="154"/>
      <c r="SLL30" s="154"/>
      <c r="SLM30" s="154"/>
      <c r="SLN30" s="154"/>
      <c r="SLO30" s="154"/>
      <c r="SLP30" s="154"/>
      <c r="SLQ30" s="154"/>
      <c r="SLR30" s="154"/>
      <c r="SLS30" s="154"/>
      <c r="SLT30" s="154"/>
      <c r="SLU30" s="154"/>
      <c r="SLV30" s="154"/>
      <c r="SLW30" s="154"/>
      <c r="SLX30" s="154"/>
      <c r="SLY30" s="154"/>
      <c r="SLZ30" s="154"/>
      <c r="SMA30" s="154"/>
      <c r="SMB30" s="154"/>
      <c r="SMC30" s="154"/>
      <c r="SMD30" s="154"/>
      <c r="SME30" s="154"/>
      <c r="SMF30" s="154"/>
      <c r="SMG30" s="154"/>
      <c r="SMH30" s="154"/>
      <c r="SMI30" s="154"/>
      <c r="SMJ30" s="154"/>
      <c r="SMK30" s="154"/>
      <c r="SML30" s="154"/>
      <c r="SMM30" s="154"/>
      <c r="SMN30" s="154"/>
      <c r="SMO30" s="154"/>
      <c r="SMP30" s="154"/>
      <c r="SMQ30" s="154"/>
      <c r="SMR30" s="154"/>
      <c r="SMS30" s="154"/>
      <c r="SMT30" s="154"/>
      <c r="SMU30" s="154"/>
      <c r="SMV30" s="154"/>
      <c r="SMW30" s="154"/>
      <c r="SMX30" s="154"/>
      <c r="SMY30" s="154"/>
      <c r="SMZ30" s="154"/>
      <c r="SNA30" s="154"/>
      <c r="SNB30" s="154"/>
      <c r="SNC30" s="154"/>
      <c r="SND30" s="154"/>
      <c r="SNE30" s="154"/>
      <c r="SNF30" s="154"/>
      <c r="SNG30" s="154"/>
      <c r="SNH30" s="154"/>
      <c r="SNI30" s="154"/>
      <c r="SNJ30" s="154"/>
      <c r="SNK30" s="154"/>
      <c r="SNL30" s="154"/>
      <c r="SNM30" s="154"/>
      <c r="SNN30" s="154"/>
      <c r="SNO30" s="154"/>
      <c r="SNP30" s="154"/>
      <c r="SNQ30" s="154"/>
      <c r="SNR30" s="154"/>
      <c r="SNS30" s="154"/>
      <c r="SNT30" s="154"/>
      <c r="SNU30" s="154"/>
      <c r="SNV30" s="154"/>
      <c r="SNW30" s="154"/>
      <c r="SNX30" s="154"/>
      <c r="SNY30" s="154"/>
      <c r="SNZ30" s="154"/>
      <c r="SOA30" s="154"/>
      <c r="SOB30" s="154"/>
      <c r="SOC30" s="154"/>
      <c r="SOD30" s="154"/>
      <c r="SOE30" s="154"/>
      <c r="SOF30" s="154"/>
      <c r="SOG30" s="154"/>
      <c r="SOH30" s="154"/>
      <c r="SOI30" s="154"/>
      <c r="SOJ30" s="154"/>
      <c r="SOK30" s="154"/>
      <c r="SOL30" s="154"/>
      <c r="SOM30" s="154"/>
      <c r="SON30" s="154"/>
      <c r="SOO30" s="154"/>
      <c r="SOP30" s="154"/>
      <c r="SOQ30" s="154"/>
      <c r="SOR30" s="154"/>
      <c r="SOS30" s="154"/>
      <c r="SOT30" s="154"/>
      <c r="SOU30" s="154"/>
      <c r="SOV30" s="154"/>
      <c r="SOW30" s="154"/>
      <c r="SOX30" s="154"/>
      <c r="SOY30" s="154"/>
      <c r="SOZ30" s="154"/>
      <c r="SPA30" s="154"/>
      <c r="SPB30" s="154"/>
      <c r="SPC30" s="154"/>
      <c r="SPD30" s="154"/>
      <c r="SPE30" s="154"/>
      <c r="SPF30" s="154"/>
      <c r="SPG30" s="154"/>
      <c r="SPH30" s="154"/>
      <c r="SPI30" s="154"/>
      <c r="SPJ30" s="154"/>
      <c r="SPK30" s="154"/>
      <c r="SPL30" s="154"/>
      <c r="SPM30" s="154"/>
      <c r="SPN30" s="154"/>
      <c r="SPO30" s="154"/>
      <c r="SPP30" s="154"/>
      <c r="SPQ30" s="154"/>
      <c r="SPR30" s="154"/>
      <c r="SPS30" s="154"/>
      <c r="SPT30" s="154"/>
      <c r="SPU30" s="154"/>
      <c r="SPV30" s="154"/>
      <c r="SPW30" s="154"/>
      <c r="SPX30" s="154"/>
      <c r="SPY30" s="154"/>
      <c r="SPZ30" s="154"/>
      <c r="SQA30" s="154"/>
      <c r="SQB30" s="154"/>
      <c r="SQC30" s="154"/>
      <c r="SQD30" s="154"/>
      <c r="SQE30" s="154"/>
      <c r="SQF30" s="154"/>
      <c r="SQG30" s="154"/>
      <c r="SQH30" s="154"/>
      <c r="SQI30" s="154"/>
      <c r="SQJ30" s="154"/>
      <c r="SQK30" s="154"/>
      <c r="SQL30" s="154"/>
      <c r="SQM30" s="154"/>
      <c r="SQN30" s="154"/>
      <c r="SQO30" s="154"/>
      <c r="SQP30" s="154"/>
      <c r="SQQ30" s="154"/>
      <c r="SQR30" s="154"/>
      <c r="SQS30" s="154"/>
      <c r="SQT30" s="154"/>
      <c r="SQU30" s="154"/>
      <c r="SQV30" s="154"/>
      <c r="SQW30" s="154"/>
      <c r="SQX30" s="154"/>
      <c r="SQY30" s="154"/>
      <c r="SQZ30" s="154"/>
      <c r="SRA30" s="154"/>
      <c r="SRB30" s="154"/>
      <c r="SRC30" s="154"/>
      <c r="SRD30" s="154"/>
      <c r="SRE30" s="154"/>
      <c r="SRF30" s="154"/>
      <c r="SRG30" s="154"/>
      <c r="SRH30" s="154"/>
      <c r="SRI30" s="154"/>
      <c r="SRJ30" s="154"/>
      <c r="SRK30" s="154"/>
      <c r="SRL30" s="154"/>
      <c r="SRM30" s="154"/>
      <c r="SRN30" s="154"/>
      <c r="SRO30" s="154"/>
      <c r="SRP30" s="154"/>
      <c r="SRQ30" s="154"/>
      <c r="SRR30" s="154"/>
      <c r="SRS30" s="154"/>
      <c r="SRT30" s="154"/>
      <c r="SRU30" s="154"/>
      <c r="SRV30" s="154"/>
      <c r="SRW30" s="154"/>
      <c r="SRX30" s="154"/>
      <c r="SRY30" s="154"/>
      <c r="SRZ30" s="154"/>
      <c r="SSA30" s="154"/>
      <c r="SSB30" s="154"/>
      <c r="SSC30" s="154"/>
      <c r="SSD30" s="154"/>
      <c r="SSE30" s="154"/>
      <c r="SSF30" s="154"/>
      <c r="SSG30" s="154"/>
      <c r="SSH30" s="154"/>
      <c r="SSI30" s="154"/>
      <c r="SSJ30" s="154"/>
      <c r="SSK30" s="154"/>
      <c r="SSL30" s="154"/>
      <c r="SSM30" s="154"/>
      <c r="SSN30" s="154"/>
      <c r="SSO30" s="154"/>
      <c r="SSP30" s="154"/>
      <c r="SSQ30" s="154"/>
      <c r="SSR30" s="154"/>
      <c r="SSS30" s="154"/>
      <c r="SST30" s="154"/>
      <c r="SSU30" s="154"/>
      <c r="SSV30" s="154"/>
      <c r="SSW30" s="154"/>
      <c r="SSX30" s="154"/>
      <c r="SSY30" s="154"/>
      <c r="SSZ30" s="154"/>
      <c r="STA30" s="154"/>
      <c r="STB30" s="154"/>
      <c r="STC30" s="154"/>
      <c r="STD30" s="154"/>
      <c r="STE30" s="154"/>
      <c r="STF30" s="154"/>
      <c r="STG30" s="154"/>
      <c r="STH30" s="154"/>
      <c r="STI30" s="154"/>
      <c r="STJ30" s="154"/>
      <c r="STK30" s="154"/>
      <c r="STL30" s="154"/>
      <c r="STM30" s="154"/>
      <c r="STN30" s="154"/>
      <c r="STO30" s="154"/>
      <c r="STP30" s="154"/>
      <c r="STQ30" s="154"/>
      <c r="STR30" s="154"/>
      <c r="STS30" s="154"/>
      <c r="STT30" s="154"/>
      <c r="STU30" s="154"/>
      <c r="STV30" s="154"/>
      <c r="STW30" s="154"/>
      <c r="STX30" s="154"/>
      <c r="STY30" s="154"/>
      <c r="STZ30" s="154"/>
      <c r="SUA30" s="154"/>
      <c r="SUB30" s="154"/>
      <c r="SUC30" s="154"/>
      <c r="SUD30" s="154"/>
      <c r="SUE30" s="154"/>
      <c r="SUF30" s="154"/>
      <c r="SUG30" s="154"/>
      <c r="SUH30" s="154"/>
      <c r="SUI30" s="154"/>
      <c r="SUJ30" s="154"/>
      <c r="SUK30" s="154"/>
      <c r="SUL30" s="154"/>
      <c r="SUM30" s="154"/>
      <c r="SUN30" s="154"/>
      <c r="SUO30" s="154"/>
      <c r="SUP30" s="154"/>
      <c r="SUQ30" s="154"/>
      <c r="SUR30" s="154"/>
      <c r="SUS30" s="154"/>
      <c r="SUT30" s="154"/>
      <c r="SUU30" s="154"/>
      <c r="SUV30" s="154"/>
      <c r="SUW30" s="154"/>
      <c r="SUX30" s="154"/>
      <c r="SUY30" s="154"/>
      <c r="SUZ30" s="154"/>
      <c r="SVA30" s="154"/>
      <c r="SVB30" s="154"/>
      <c r="SVC30" s="154"/>
      <c r="SVD30" s="154"/>
      <c r="SVE30" s="154"/>
      <c r="SVF30" s="154"/>
      <c r="SVG30" s="154"/>
      <c r="SVH30" s="154"/>
      <c r="SVI30" s="154"/>
      <c r="SVJ30" s="154"/>
      <c r="SVK30" s="154"/>
      <c r="SVL30" s="154"/>
      <c r="SVM30" s="154"/>
      <c r="SVN30" s="154"/>
      <c r="SVO30" s="154"/>
      <c r="SVP30" s="154"/>
      <c r="SVQ30" s="154"/>
      <c r="SVR30" s="154"/>
      <c r="SVS30" s="154"/>
      <c r="SVT30" s="154"/>
      <c r="SVU30" s="154"/>
      <c r="SVV30" s="154"/>
      <c r="SVW30" s="154"/>
      <c r="SVX30" s="154"/>
      <c r="SVY30" s="154"/>
      <c r="SVZ30" s="154"/>
      <c r="SWA30" s="154"/>
      <c r="SWB30" s="154"/>
      <c r="SWC30" s="154"/>
      <c r="SWD30" s="154"/>
      <c r="SWE30" s="154"/>
      <c r="SWF30" s="154"/>
      <c r="SWG30" s="154"/>
      <c r="SWH30" s="154"/>
      <c r="SWI30" s="154"/>
      <c r="SWJ30" s="154"/>
      <c r="SWK30" s="154"/>
      <c r="SWL30" s="154"/>
      <c r="SWM30" s="154"/>
      <c r="SWN30" s="154"/>
      <c r="SWO30" s="154"/>
      <c r="SWP30" s="154"/>
      <c r="SWQ30" s="154"/>
      <c r="SWR30" s="154"/>
      <c r="SWS30" s="154"/>
      <c r="SWT30" s="154"/>
      <c r="SWU30" s="154"/>
      <c r="SWV30" s="154"/>
      <c r="SWW30" s="154"/>
      <c r="SWX30" s="154"/>
      <c r="SWY30" s="154"/>
      <c r="SWZ30" s="154"/>
      <c r="SXA30" s="154"/>
      <c r="SXB30" s="154"/>
      <c r="SXC30" s="154"/>
      <c r="SXD30" s="154"/>
      <c r="SXE30" s="154"/>
      <c r="SXF30" s="154"/>
      <c r="SXG30" s="154"/>
      <c r="SXH30" s="154"/>
      <c r="SXI30" s="154"/>
      <c r="SXJ30" s="154"/>
      <c r="SXK30" s="154"/>
      <c r="SXL30" s="154"/>
      <c r="SXM30" s="154"/>
      <c r="SXN30" s="154"/>
      <c r="SXO30" s="154"/>
      <c r="SXP30" s="154"/>
      <c r="SXQ30" s="154"/>
      <c r="SXR30" s="154"/>
      <c r="SXS30" s="154"/>
      <c r="SXT30" s="154"/>
      <c r="SXU30" s="154"/>
      <c r="SXV30" s="154"/>
      <c r="SXW30" s="154"/>
      <c r="SXX30" s="154"/>
      <c r="SXY30" s="154"/>
      <c r="SXZ30" s="154"/>
      <c r="SYA30" s="154"/>
      <c r="SYB30" s="154"/>
      <c r="SYC30" s="154"/>
      <c r="SYD30" s="154"/>
      <c r="SYE30" s="154"/>
      <c r="SYF30" s="154"/>
      <c r="SYG30" s="154"/>
      <c r="SYH30" s="154"/>
      <c r="SYI30" s="154"/>
      <c r="SYJ30" s="154"/>
      <c r="SYK30" s="154"/>
      <c r="SYL30" s="154"/>
      <c r="SYM30" s="154"/>
      <c r="SYN30" s="154"/>
      <c r="SYO30" s="154"/>
      <c r="SYP30" s="154"/>
      <c r="SYQ30" s="154"/>
      <c r="SYR30" s="154"/>
      <c r="SYS30" s="154"/>
      <c r="SYT30" s="154"/>
      <c r="SYU30" s="154"/>
      <c r="SYV30" s="154"/>
      <c r="SYW30" s="154"/>
      <c r="SYX30" s="154"/>
      <c r="SYY30" s="154"/>
      <c r="SYZ30" s="154"/>
      <c r="SZA30" s="154"/>
      <c r="SZB30" s="154"/>
      <c r="SZC30" s="154"/>
      <c r="SZD30" s="154"/>
      <c r="SZE30" s="154"/>
      <c r="SZF30" s="154"/>
      <c r="SZG30" s="154"/>
      <c r="SZH30" s="154"/>
      <c r="SZI30" s="154"/>
      <c r="SZJ30" s="154"/>
      <c r="SZK30" s="154"/>
      <c r="SZL30" s="154"/>
      <c r="SZM30" s="154"/>
      <c r="SZN30" s="154"/>
      <c r="SZO30" s="154"/>
      <c r="SZP30" s="154"/>
      <c r="SZQ30" s="154"/>
      <c r="SZR30" s="154"/>
      <c r="SZS30" s="154"/>
      <c r="SZT30" s="154"/>
      <c r="SZU30" s="154"/>
      <c r="SZV30" s="154"/>
      <c r="SZW30" s="154"/>
      <c r="SZX30" s="154"/>
      <c r="SZY30" s="154"/>
      <c r="SZZ30" s="154"/>
      <c r="TAA30" s="154"/>
      <c r="TAB30" s="154"/>
      <c r="TAC30" s="154"/>
      <c r="TAD30" s="154"/>
      <c r="TAE30" s="154"/>
      <c r="TAF30" s="154"/>
      <c r="TAG30" s="154"/>
      <c r="TAH30" s="154"/>
      <c r="TAI30" s="154"/>
      <c r="TAJ30" s="154"/>
      <c r="TAK30" s="154"/>
      <c r="TAL30" s="154"/>
      <c r="TAM30" s="154"/>
      <c r="TAN30" s="154"/>
      <c r="TAO30" s="154"/>
      <c r="TAP30" s="154"/>
      <c r="TAQ30" s="154"/>
      <c r="TAR30" s="154"/>
      <c r="TAS30" s="154"/>
      <c r="TAT30" s="154"/>
      <c r="TAU30" s="154"/>
      <c r="TAV30" s="154"/>
      <c r="TAW30" s="154"/>
      <c r="TAX30" s="154"/>
      <c r="TAY30" s="154"/>
      <c r="TAZ30" s="154"/>
      <c r="TBA30" s="154"/>
      <c r="TBB30" s="154"/>
      <c r="TBC30" s="154"/>
      <c r="TBD30" s="154"/>
      <c r="TBE30" s="154"/>
      <c r="TBF30" s="154"/>
      <c r="TBG30" s="154"/>
      <c r="TBH30" s="154"/>
      <c r="TBI30" s="154"/>
      <c r="TBJ30" s="154"/>
      <c r="TBK30" s="154"/>
      <c r="TBL30" s="154"/>
      <c r="TBM30" s="154"/>
      <c r="TBN30" s="154"/>
      <c r="TBO30" s="154"/>
      <c r="TBP30" s="154"/>
      <c r="TBQ30" s="154"/>
      <c r="TBR30" s="154"/>
      <c r="TBS30" s="154"/>
      <c r="TBT30" s="154"/>
      <c r="TBU30" s="154"/>
      <c r="TBV30" s="154"/>
      <c r="TBW30" s="154"/>
      <c r="TBX30" s="154"/>
      <c r="TBY30" s="154"/>
      <c r="TBZ30" s="154"/>
      <c r="TCA30" s="154"/>
      <c r="TCB30" s="154"/>
      <c r="TCC30" s="154"/>
      <c r="TCD30" s="154"/>
      <c r="TCE30" s="154"/>
      <c r="TCF30" s="154"/>
      <c r="TCG30" s="154"/>
      <c r="TCH30" s="154"/>
      <c r="TCI30" s="154"/>
      <c r="TCJ30" s="154"/>
      <c r="TCK30" s="154"/>
      <c r="TCL30" s="154"/>
      <c r="TCM30" s="154"/>
      <c r="TCN30" s="154"/>
      <c r="TCO30" s="154"/>
      <c r="TCP30" s="154"/>
      <c r="TCQ30" s="154"/>
      <c r="TCR30" s="154"/>
      <c r="TCS30" s="154"/>
      <c r="TCT30" s="154"/>
      <c r="TCU30" s="154"/>
      <c r="TCV30" s="154"/>
      <c r="TCW30" s="154"/>
      <c r="TCX30" s="154"/>
      <c r="TCY30" s="154"/>
      <c r="TCZ30" s="154"/>
      <c r="TDA30" s="154"/>
      <c r="TDB30" s="154"/>
      <c r="TDC30" s="154"/>
      <c r="TDD30" s="154"/>
      <c r="TDE30" s="154"/>
      <c r="TDF30" s="154"/>
      <c r="TDG30" s="154"/>
      <c r="TDH30" s="154"/>
      <c r="TDI30" s="154"/>
      <c r="TDJ30" s="154"/>
      <c r="TDK30" s="154"/>
      <c r="TDL30" s="154"/>
      <c r="TDM30" s="154"/>
      <c r="TDN30" s="154"/>
      <c r="TDO30" s="154"/>
      <c r="TDP30" s="154"/>
      <c r="TDQ30" s="154"/>
      <c r="TDR30" s="154"/>
      <c r="TDS30" s="154"/>
      <c r="TDT30" s="154"/>
      <c r="TDU30" s="154"/>
      <c r="TDV30" s="154"/>
      <c r="TDW30" s="154"/>
      <c r="TDX30" s="154"/>
      <c r="TDY30" s="154"/>
      <c r="TDZ30" s="154"/>
      <c r="TEA30" s="154"/>
      <c r="TEB30" s="154"/>
      <c r="TEC30" s="154"/>
      <c r="TED30" s="154"/>
      <c r="TEE30" s="154"/>
      <c r="TEF30" s="154"/>
      <c r="TEG30" s="154"/>
      <c r="TEH30" s="154"/>
      <c r="TEI30" s="154"/>
      <c r="TEJ30" s="154"/>
      <c r="TEK30" s="154"/>
      <c r="TEL30" s="154"/>
      <c r="TEM30" s="154"/>
      <c r="TEN30" s="154"/>
      <c r="TEO30" s="154"/>
      <c r="TEP30" s="154"/>
      <c r="TEQ30" s="154"/>
      <c r="TER30" s="154"/>
      <c r="TES30" s="154"/>
      <c r="TET30" s="154"/>
      <c r="TEU30" s="154"/>
      <c r="TEV30" s="154"/>
      <c r="TEW30" s="154"/>
      <c r="TEX30" s="154"/>
      <c r="TEY30" s="154"/>
      <c r="TEZ30" s="154"/>
      <c r="TFA30" s="154"/>
      <c r="TFB30" s="154"/>
      <c r="TFC30" s="154"/>
      <c r="TFD30" s="154"/>
      <c r="TFE30" s="154"/>
      <c r="TFF30" s="154"/>
      <c r="TFG30" s="154"/>
      <c r="TFH30" s="154"/>
      <c r="TFI30" s="154"/>
      <c r="TFJ30" s="154"/>
      <c r="TFK30" s="154"/>
      <c r="TFL30" s="154"/>
      <c r="TFM30" s="154"/>
      <c r="TFN30" s="154"/>
      <c r="TFO30" s="154"/>
      <c r="TFP30" s="154"/>
      <c r="TFQ30" s="154"/>
      <c r="TFR30" s="154"/>
      <c r="TFS30" s="154"/>
      <c r="TFT30" s="154"/>
      <c r="TFU30" s="154"/>
      <c r="TFV30" s="154"/>
      <c r="TFW30" s="154"/>
      <c r="TFX30" s="154"/>
      <c r="TFY30" s="154"/>
      <c r="TFZ30" s="154"/>
      <c r="TGA30" s="154"/>
      <c r="TGB30" s="154"/>
      <c r="TGC30" s="154"/>
      <c r="TGD30" s="154"/>
      <c r="TGE30" s="154"/>
      <c r="TGF30" s="154"/>
      <c r="TGG30" s="154"/>
      <c r="TGH30" s="154"/>
      <c r="TGI30" s="154"/>
      <c r="TGJ30" s="154"/>
      <c r="TGK30" s="154"/>
      <c r="TGL30" s="154"/>
      <c r="TGM30" s="154"/>
      <c r="TGN30" s="154"/>
      <c r="TGO30" s="154"/>
      <c r="TGP30" s="154"/>
      <c r="TGQ30" s="154"/>
      <c r="TGR30" s="154"/>
      <c r="TGS30" s="154"/>
      <c r="TGT30" s="154"/>
      <c r="TGU30" s="154"/>
      <c r="TGV30" s="154"/>
      <c r="TGW30" s="154"/>
      <c r="TGX30" s="154"/>
      <c r="TGY30" s="154"/>
      <c r="TGZ30" s="154"/>
      <c r="THA30" s="154"/>
      <c r="THB30" s="154"/>
      <c r="THC30" s="154"/>
      <c r="THD30" s="154"/>
      <c r="THE30" s="154"/>
      <c r="THF30" s="154"/>
      <c r="THG30" s="154"/>
      <c r="THH30" s="154"/>
      <c r="THI30" s="154"/>
      <c r="THJ30" s="154"/>
      <c r="THK30" s="154"/>
      <c r="THL30" s="154"/>
      <c r="THM30" s="154"/>
      <c r="THN30" s="154"/>
      <c r="THO30" s="154"/>
      <c r="THP30" s="154"/>
      <c r="THQ30" s="154"/>
      <c r="THR30" s="154"/>
      <c r="THS30" s="154"/>
      <c r="THT30" s="154"/>
      <c r="THU30" s="154"/>
      <c r="THV30" s="154"/>
      <c r="THW30" s="154"/>
      <c r="THX30" s="154"/>
      <c r="THY30" s="154"/>
      <c r="THZ30" s="154"/>
      <c r="TIA30" s="154"/>
      <c r="TIB30" s="154"/>
      <c r="TIC30" s="154"/>
      <c r="TID30" s="154"/>
      <c r="TIE30" s="154"/>
      <c r="TIF30" s="154"/>
      <c r="TIG30" s="154"/>
      <c r="TIH30" s="154"/>
      <c r="TII30" s="154"/>
      <c r="TIJ30" s="154"/>
      <c r="TIK30" s="154"/>
      <c r="TIL30" s="154"/>
      <c r="TIM30" s="154"/>
      <c r="TIN30" s="154"/>
      <c r="TIO30" s="154"/>
      <c r="TIP30" s="154"/>
      <c r="TIQ30" s="154"/>
      <c r="TIR30" s="154"/>
      <c r="TIS30" s="154"/>
      <c r="TIT30" s="154"/>
      <c r="TIU30" s="154"/>
      <c r="TIV30" s="154"/>
      <c r="TIW30" s="154"/>
      <c r="TIX30" s="154"/>
      <c r="TIY30" s="154"/>
      <c r="TIZ30" s="154"/>
      <c r="TJA30" s="154"/>
      <c r="TJB30" s="154"/>
      <c r="TJC30" s="154"/>
      <c r="TJD30" s="154"/>
      <c r="TJE30" s="154"/>
      <c r="TJF30" s="154"/>
      <c r="TJG30" s="154"/>
      <c r="TJH30" s="154"/>
      <c r="TJI30" s="154"/>
      <c r="TJJ30" s="154"/>
      <c r="TJK30" s="154"/>
      <c r="TJL30" s="154"/>
      <c r="TJM30" s="154"/>
      <c r="TJN30" s="154"/>
      <c r="TJO30" s="154"/>
      <c r="TJP30" s="154"/>
      <c r="TJQ30" s="154"/>
      <c r="TJR30" s="154"/>
      <c r="TJS30" s="154"/>
      <c r="TJT30" s="154"/>
      <c r="TJU30" s="154"/>
      <c r="TJV30" s="154"/>
      <c r="TJW30" s="154"/>
      <c r="TJX30" s="154"/>
      <c r="TJY30" s="154"/>
      <c r="TJZ30" s="154"/>
      <c r="TKA30" s="154"/>
      <c r="TKB30" s="154"/>
      <c r="TKC30" s="154"/>
      <c r="TKD30" s="154"/>
      <c r="TKE30" s="154"/>
      <c r="TKF30" s="154"/>
      <c r="TKG30" s="154"/>
      <c r="TKH30" s="154"/>
      <c r="TKI30" s="154"/>
      <c r="TKJ30" s="154"/>
      <c r="TKK30" s="154"/>
      <c r="TKL30" s="154"/>
      <c r="TKM30" s="154"/>
      <c r="TKN30" s="154"/>
      <c r="TKO30" s="154"/>
      <c r="TKP30" s="154"/>
      <c r="TKQ30" s="154"/>
      <c r="TKR30" s="154"/>
      <c r="TKS30" s="154"/>
      <c r="TKT30" s="154"/>
      <c r="TKU30" s="154"/>
      <c r="TKV30" s="154"/>
      <c r="TKW30" s="154"/>
      <c r="TKX30" s="154"/>
      <c r="TKY30" s="154"/>
      <c r="TKZ30" s="154"/>
      <c r="TLA30" s="154"/>
      <c r="TLB30" s="154"/>
      <c r="TLC30" s="154"/>
      <c r="TLD30" s="154"/>
      <c r="TLE30" s="154"/>
      <c r="TLF30" s="154"/>
      <c r="TLG30" s="154"/>
      <c r="TLH30" s="154"/>
      <c r="TLI30" s="154"/>
      <c r="TLJ30" s="154"/>
      <c r="TLK30" s="154"/>
      <c r="TLL30" s="154"/>
      <c r="TLM30" s="154"/>
      <c r="TLN30" s="154"/>
      <c r="TLO30" s="154"/>
      <c r="TLP30" s="154"/>
      <c r="TLQ30" s="154"/>
      <c r="TLR30" s="154"/>
      <c r="TLS30" s="154"/>
      <c r="TLT30" s="154"/>
      <c r="TLU30" s="154"/>
      <c r="TLV30" s="154"/>
      <c r="TLW30" s="154"/>
      <c r="TLX30" s="154"/>
      <c r="TLY30" s="154"/>
      <c r="TLZ30" s="154"/>
      <c r="TMA30" s="154"/>
      <c r="TMB30" s="154"/>
      <c r="TMC30" s="154"/>
      <c r="TMD30" s="154"/>
      <c r="TME30" s="154"/>
      <c r="TMF30" s="154"/>
      <c r="TMG30" s="154"/>
      <c r="TMH30" s="154"/>
      <c r="TMI30" s="154"/>
      <c r="TMJ30" s="154"/>
      <c r="TMK30" s="154"/>
      <c r="TML30" s="154"/>
      <c r="TMM30" s="154"/>
      <c r="TMN30" s="154"/>
      <c r="TMO30" s="154"/>
      <c r="TMP30" s="154"/>
      <c r="TMQ30" s="154"/>
      <c r="TMR30" s="154"/>
      <c r="TMS30" s="154"/>
      <c r="TMT30" s="154"/>
      <c r="TMU30" s="154"/>
      <c r="TMV30" s="154"/>
      <c r="TMW30" s="154"/>
      <c r="TMX30" s="154"/>
      <c r="TMY30" s="154"/>
      <c r="TMZ30" s="154"/>
      <c r="TNA30" s="154"/>
      <c r="TNB30" s="154"/>
      <c r="TNC30" s="154"/>
      <c r="TND30" s="154"/>
      <c r="TNE30" s="154"/>
      <c r="TNF30" s="154"/>
      <c r="TNG30" s="154"/>
      <c r="TNH30" s="154"/>
      <c r="TNI30" s="154"/>
      <c r="TNJ30" s="154"/>
      <c r="TNK30" s="154"/>
      <c r="TNL30" s="154"/>
      <c r="TNM30" s="154"/>
      <c r="TNN30" s="154"/>
      <c r="TNO30" s="154"/>
      <c r="TNP30" s="154"/>
      <c r="TNQ30" s="154"/>
      <c r="TNR30" s="154"/>
      <c r="TNS30" s="154"/>
      <c r="TNT30" s="154"/>
      <c r="TNU30" s="154"/>
      <c r="TNV30" s="154"/>
      <c r="TNW30" s="154"/>
      <c r="TNX30" s="154"/>
      <c r="TNY30" s="154"/>
      <c r="TNZ30" s="154"/>
      <c r="TOA30" s="154"/>
      <c r="TOB30" s="154"/>
      <c r="TOC30" s="154"/>
      <c r="TOD30" s="154"/>
      <c r="TOE30" s="154"/>
      <c r="TOF30" s="154"/>
      <c r="TOG30" s="154"/>
      <c r="TOH30" s="154"/>
      <c r="TOI30" s="154"/>
      <c r="TOJ30" s="154"/>
      <c r="TOK30" s="154"/>
      <c r="TOL30" s="154"/>
      <c r="TOM30" s="154"/>
      <c r="TON30" s="154"/>
      <c r="TOO30" s="154"/>
      <c r="TOP30" s="154"/>
      <c r="TOQ30" s="154"/>
      <c r="TOR30" s="154"/>
      <c r="TOS30" s="154"/>
      <c r="TOT30" s="154"/>
      <c r="TOU30" s="154"/>
      <c r="TOV30" s="154"/>
      <c r="TOW30" s="154"/>
      <c r="TOX30" s="154"/>
      <c r="TOY30" s="154"/>
      <c r="TOZ30" s="154"/>
      <c r="TPA30" s="154"/>
      <c r="TPB30" s="154"/>
      <c r="TPC30" s="154"/>
      <c r="TPD30" s="154"/>
      <c r="TPE30" s="154"/>
      <c r="TPF30" s="154"/>
      <c r="TPG30" s="154"/>
      <c r="TPH30" s="154"/>
      <c r="TPI30" s="154"/>
      <c r="TPJ30" s="154"/>
      <c r="TPK30" s="154"/>
      <c r="TPL30" s="154"/>
      <c r="TPM30" s="154"/>
      <c r="TPN30" s="154"/>
      <c r="TPO30" s="154"/>
      <c r="TPP30" s="154"/>
      <c r="TPQ30" s="154"/>
      <c r="TPR30" s="154"/>
      <c r="TPS30" s="154"/>
      <c r="TPT30" s="154"/>
      <c r="TPU30" s="154"/>
      <c r="TPV30" s="154"/>
      <c r="TPW30" s="154"/>
      <c r="TPX30" s="154"/>
      <c r="TPY30" s="154"/>
      <c r="TPZ30" s="154"/>
      <c r="TQA30" s="154"/>
      <c r="TQB30" s="154"/>
      <c r="TQC30" s="154"/>
      <c r="TQD30" s="154"/>
      <c r="TQE30" s="154"/>
      <c r="TQF30" s="154"/>
      <c r="TQG30" s="154"/>
      <c r="TQH30" s="154"/>
      <c r="TQI30" s="154"/>
      <c r="TQJ30" s="154"/>
      <c r="TQK30" s="154"/>
      <c r="TQL30" s="154"/>
      <c r="TQM30" s="154"/>
      <c r="TQN30" s="154"/>
      <c r="TQO30" s="154"/>
      <c r="TQP30" s="154"/>
      <c r="TQQ30" s="154"/>
      <c r="TQR30" s="154"/>
      <c r="TQS30" s="154"/>
      <c r="TQT30" s="154"/>
      <c r="TQU30" s="154"/>
      <c r="TQV30" s="154"/>
      <c r="TQW30" s="154"/>
      <c r="TQX30" s="154"/>
      <c r="TQY30" s="154"/>
      <c r="TQZ30" s="154"/>
      <c r="TRA30" s="154"/>
      <c r="TRB30" s="154"/>
      <c r="TRC30" s="154"/>
      <c r="TRD30" s="154"/>
      <c r="TRE30" s="154"/>
      <c r="TRF30" s="154"/>
      <c r="TRG30" s="154"/>
      <c r="TRH30" s="154"/>
      <c r="TRI30" s="154"/>
      <c r="TRJ30" s="154"/>
      <c r="TRK30" s="154"/>
      <c r="TRL30" s="154"/>
      <c r="TRM30" s="154"/>
      <c r="TRN30" s="154"/>
      <c r="TRO30" s="154"/>
      <c r="TRP30" s="154"/>
      <c r="TRQ30" s="154"/>
      <c r="TRR30" s="154"/>
      <c r="TRS30" s="154"/>
      <c r="TRT30" s="154"/>
      <c r="TRU30" s="154"/>
      <c r="TRV30" s="154"/>
      <c r="TRW30" s="154"/>
      <c r="TRX30" s="154"/>
      <c r="TRY30" s="154"/>
      <c r="TRZ30" s="154"/>
      <c r="TSA30" s="154"/>
      <c r="TSB30" s="154"/>
      <c r="TSC30" s="154"/>
      <c r="TSD30" s="154"/>
      <c r="TSE30" s="154"/>
      <c r="TSF30" s="154"/>
      <c r="TSG30" s="154"/>
      <c r="TSH30" s="154"/>
      <c r="TSI30" s="154"/>
      <c r="TSJ30" s="154"/>
      <c r="TSK30" s="154"/>
      <c r="TSL30" s="154"/>
      <c r="TSM30" s="154"/>
      <c r="TSN30" s="154"/>
      <c r="TSO30" s="154"/>
      <c r="TSP30" s="154"/>
      <c r="TSQ30" s="154"/>
      <c r="TSR30" s="154"/>
      <c r="TSS30" s="154"/>
      <c r="TST30" s="154"/>
      <c r="TSU30" s="154"/>
      <c r="TSV30" s="154"/>
      <c r="TSW30" s="154"/>
      <c r="TSX30" s="154"/>
      <c r="TSY30" s="154"/>
      <c r="TSZ30" s="154"/>
      <c r="TTA30" s="154"/>
      <c r="TTB30" s="154"/>
      <c r="TTC30" s="154"/>
      <c r="TTD30" s="154"/>
      <c r="TTE30" s="154"/>
      <c r="TTF30" s="154"/>
      <c r="TTG30" s="154"/>
      <c r="TTH30" s="154"/>
      <c r="TTI30" s="154"/>
      <c r="TTJ30" s="154"/>
      <c r="TTK30" s="154"/>
      <c r="TTL30" s="154"/>
      <c r="TTM30" s="154"/>
      <c r="TTN30" s="154"/>
      <c r="TTO30" s="154"/>
      <c r="TTP30" s="154"/>
      <c r="TTQ30" s="154"/>
      <c r="TTR30" s="154"/>
      <c r="TTS30" s="154"/>
      <c r="TTT30" s="154"/>
      <c r="TTU30" s="154"/>
      <c r="TTV30" s="154"/>
      <c r="TTW30" s="154"/>
      <c r="TTX30" s="154"/>
      <c r="TTY30" s="154"/>
      <c r="TTZ30" s="154"/>
      <c r="TUA30" s="154"/>
      <c r="TUB30" s="154"/>
      <c r="TUC30" s="154"/>
      <c r="TUD30" s="154"/>
      <c r="TUE30" s="154"/>
      <c r="TUF30" s="154"/>
      <c r="TUG30" s="154"/>
      <c r="TUH30" s="154"/>
      <c r="TUI30" s="154"/>
      <c r="TUJ30" s="154"/>
      <c r="TUK30" s="154"/>
      <c r="TUL30" s="154"/>
      <c r="TUM30" s="154"/>
      <c r="TUN30" s="154"/>
      <c r="TUO30" s="154"/>
      <c r="TUP30" s="154"/>
      <c r="TUQ30" s="154"/>
      <c r="TUR30" s="154"/>
      <c r="TUS30" s="154"/>
      <c r="TUT30" s="154"/>
      <c r="TUU30" s="154"/>
      <c r="TUV30" s="154"/>
      <c r="TUW30" s="154"/>
      <c r="TUX30" s="154"/>
      <c r="TUY30" s="154"/>
      <c r="TUZ30" s="154"/>
      <c r="TVA30" s="154"/>
      <c r="TVB30" s="154"/>
      <c r="TVC30" s="154"/>
      <c r="TVD30" s="154"/>
      <c r="TVE30" s="154"/>
      <c r="TVF30" s="154"/>
      <c r="TVG30" s="154"/>
      <c r="TVH30" s="154"/>
      <c r="TVI30" s="154"/>
      <c r="TVJ30" s="154"/>
      <c r="TVK30" s="154"/>
      <c r="TVL30" s="154"/>
      <c r="TVM30" s="154"/>
      <c r="TVN30" s="154"/>
      <c r="TVO30" s="154"/>
      <c r="TVP30" s="154"/>
      <c r="TVQ30" s="154"/>
      <c r="TVR30" s="154"/>
      <c r="TVS30" s="154"/>
      <c r="TVT30" s="154"/>
      <c r="TVU30" s="154"/>
      <c r="TVV30" s="154"/>
      <c r="TVW30" s="154"/>
      <c r="TVX30" s="154"/>
      <c r="TVY30" s="154"/>
      <c r="TVZ30" s="154"/>
      <c r="TWA30" s="154"/>
      <c r="TWB30" s="154"/>
      <c r="TWC30" s="154"/>
      <c r="TWD30" s="154"/>
      <c r="TWE30" s="154"/>
      <c r="TWF30" s="154"/>
      <c r="TWG30" s="154"/>
      <c r="TWH30" s="154"/>
      <c r="TWI30" s="154"/>
      <c r="TWJ30" s="154"/>
      <c r="TWK30" s="154"/>
      <c r="TWL30" s="154"/>
      <c r="TWM30" s="154"/>
      <c r="TWN30" s="154"/>
      <c r="TWO30" s="154"/>
      <c r="TWP30" s="154"/>
      <c r="TWQ30" s="154"/>
      <c r="TWR30" s="154"/>
      <c r="TWS30" s="154"/>
      <c r="TWT30" s="154"/>
      <c r="TWU30" s="154"/>
      <c r="TWV30" s="154"/>
      <c r="TWW30" s="154"/>
      <c r="TWX30" s="154"/>
      <c r="TWY30" s="154"/>
      <c r="TWZ30" s="154"/>
      <c r="TXA30" s="154"/>
      <c r="TXB30" s="154"/>
      <c r="TXC30" s="154"/>
      <c r="TXD30" s="154"/>
      <c r="TXE30" s="154"/>
      <c r="TXF30" s="154"/>
      <c r="TXG30" s="154"/>
      <c r="TXH30" s="154"/>
      <c r="TXI30" s="154"/>
      <c r="TXJ30" s="154"/>
      <c r="TXK30" s="154"/>
      <c r="TXL30" s="154"/>
      <c r="TXM30" s="154"/>
      <c r="TXN30" s="154"/>
      <c r="TXO30" s="154"/>
      <c r="TXP30" s="154"/>
      <c r="TXQ30" s="154"/>
      <c r="TXR30" s="154"/>
      <c r="TXS30" s="154"/>
      <c r="TXT30" s="154"/>
      <c r="TXU30" s="154"/>
      <c r="TXV30" s="154"/>
      <c r="TXW30" s="154"/>
      <c r="TXX30" s="154"/>
      <c r="TXY30" s="154"/>
      <c r="TXZ30" s="154"/>
      <c r="TYA30" s="154"/>
      <c r="TYB30" s="154"/>
      <c r="TYC30" s="154"/>
      <c r="TYD30" s="154"/>
      <c r="TYE30" s="154"/>
      <c r="TYF30" s="154"/>
      <c r="TYG30" s="154"/>
      <c r="TYH30" s="154"/>
      <c r="TYI30" s="154"/>
      <c r="TYJ30" s="154"/>
      <c r="TYK30" s="154"/>
      <c r="TYL30" s="154"/>
      <c r="TYM30" s="154"/>
      <c r="TYN30" s="154"/>
      <c r="TYO30" s="154"/>
      <c r="TYP30" s="154"/>
      <c r="TYQ30" s="154"/>
      <c r="TYR30" s="154"/>
      <c r="TYS30" s="154"/>
      <c r="TYT30" s="154"/>
      <c r="TYU30" s="154"/>
      <c r="TYV30" s="154"/>
      <c r="TYW30" s="154"/>
      <c r="TYX30" s="154"/>
      <c r="TYY30" s="154"/>
      <c r="TYZ30" s="154"/>
      <c r="TZA30" s="154"/>
      <c r="TZB30" s="154"/>
      <c r="TZC30" s="154"/>
      <c r="TZD30" s="154"/>
      <c r="TZE30" s="154"/>
      <c r="TZF30" s="154"/>
      <c r="TZG30" s="154"/>
      <c r="TZH30" s="154"/>
      <c r="TZI30" s="154"/>
      <c r="TZJ30" s="154"/>
      <c r="TZK30" s="154"/>
      <c r="TZL30" s="154"/>
      <c r="TZM30" s="154"/>
      <c r="TZN30" s="154"/>
      <c r="TZO30" s="154"/>
      <c r="TZP30" s="154"/>
      <c r="TZQ30" s="154"/>
      <c r="TZR30" s="154"/>
      <c r="TZS30" s="154"/>
      <c r="TZT30" s="154"/>
      <c r="TZU30" s="154"/>
      <c r="TZV30" s="154"/>
      <c r="TZW30" s="154"/>
      <c r="TZX30" s="154"/>
      <c r="TZY30" s="154"/>
      <c r="TZZ30" s="154"/>
      <c r="UAA30" s="154"/>
      <c r="UAB30" s="154"/>
      <c r="UAC30" s="154"/>
      <c r="UAD30" s="154"/>
      <c r="UAE30" s="154"/>
      <c r="UAF30" s="154"/>
      <c r="UAG30" s="154"/>
      <c r="UAH30" s="154"/>
      <c r="UAI30" s="154"/>
      <c r="UAJ30" s="154"/>
      <c r="UAK30" s="154"/>
      <c r="UAL30" s="154"/>
      <c r="UAM30" s="154"/>
      <c r="UAN30" s="154"/>
      <c r="UAO30" s="154"/>
      <c r="UAP30" s="154"/>
      <c r="UAQ30" s="154"/>
      <c r="UAR30" s="154"/>
      <c r="UAS30" s="154"/>
      <c r="UAT30" s="154"/>
      <c r="UAU30" s="154"/>
      <c r="UAV30" s="154"/>
      <c r="UAW30" s="154"/>
      <c r="UAX30" s="154"/>
      <c r="UAY30" s="154"/>
      <c r="UAZ30" s="154"/>
      <c r="UBA30" s="154"/>
      <c r="UBB30" s="154"/>
      <c r="UBC30" s="154"/>
      <c r="UBD30" s="154"/>
      <c r="UBE30" s="154"/>
      <c r="UBF30" s="154"/>
      <c r="UBG30" s="154"/>
      <c r="UBH30" s="154"/>
      <c r="UBI30" s="154"/>
      <c r="UBJ30" s="154"/>
      <c r="UBK30" s="154"/>
      <c r="UBL30" s="154"/>
      <c r="UBM30" s="154"/>
      <c r="UBN30" s="154"/>
      <c r="UBO30" s="154"/>
      <c r="UBP30" s="154"/>
      <c r="UBQ30" s="154"/>
      <c r="UBR30" s="154"/>
      <c r="UBS30" s="154"/>
      <c r="UBT30" s="154"/>
      <c r="UBU30" s="154"/>
      <c r="UBV30" s="154"/>
      <c r="UBW30" s="154"/>
      <c r="UBX30" s="154"/>
      <c r="UBY30" s="154"/>
      <c r="UBZ30" s="154"/>
      <c r="UCA30" s="154"/>
      <c r="UCB30" s="154"/>
      <c r="UCC30" s="154"/>
      <c r="UCD30" s="154"/>
      <c r="UCE30" s="154"/>
      <c r="UCF30" s="154"/>
      <c r="UCG30" s="154"/>
      <c r="UCH30" s="154"/>
      <c r="UCI30" s="154"/>
      <c r="UCJ30" s="154"/>
      <c r="UCK30" s="154"/>
      <c r="UCL30" s="154"/>
      <c r="UCM30" s="154"/>
      <c r="UCN30" s="154"/>
      <c r="UCO30" s="154"/>
      <c r="UCP30" s="154"/>
      <c r="UCQ30" s="154"/>
      <c r="UCR30" s="154"/>
      <c r="UCS30" s="154"/>
      <c r="UCT30" s="154"/>
      <c r="UCU30" s="154"/>
      <c r="UCV30" s="154"/>
      <c r="UCW30" s="154"/>
      <c r="UCX30" s="154"/>
      <c r="UCY30" s="154"/>
      <c r="UCZ30" s="154"/>
      <c r="UDA30" s="154"/>
      <c r="UDB30" s="154"/>
      <c r="UDC30" s="154"/>
      <c r="UDD30" s="154"/>
      <c r="UDE30" s="154"/>
      <c r="UDF30" s="154"/>
      <c r="UDG30" s="154"/>
      <c r="UDH30" s="154"/>
      <c r="UDI30" s="154"/>
      <c r="UDJ30" s="154"/>
      <c r="UDK30" s="154"/>
      <c r="UDL30" s="154"/>
      <c r="UDM30" s="154"/>
      <c r="UDN30" s="154"/>
      <c r="UDO30" s="154"/>
      <c r="UDP30" s="154"/>
      <c r="UDQ30" s="154"/>
      <c r="UDR30" s="154"/>
      <c r="UDS30" s="154"/>
      <c r="UDT30" s="154"/>
      <c r="UDU30" s="154"/>
      <c r="UDV30" s="154"/>
      <c r="UDW30" s="154"/>
      <c r="UDX30" s="154"/>
      <c r="UDY30" s="154"/>
      <c r="UDZ30" s="154"/>
      <c r="UEA30" s="154"/>
      <c r="UEB30" s="154"/>
      <c r="UEC30" s="154"/>
      <c r="UED30" s="154"/>
      <c r="UEE30" s="154"/>
      <c r="UEF30" s="154"/>
      <c r="UEG30" s="154"/>
      <c r="UEH30" s="154"/>
      <c r="UEI30" s="154"/>
      <c r="UEJ30" s="154"/>
      <c r="UEK30" s="154"/>
      <c r="UEL30" s="154"/>
      <c r="UEM30" s="154"/>
      <c r="UEN30" s="154"/>
      <c r="UEO30" s="154"/>
      <c r="UEP30" s="154"/>
      <c r="UEQ30" s="154"/>
      <c r="UER30" s="154"/>
      <c r="UES30" s="154"/>
      <c r="UET30" s="154"/>
      <c r="UEU30" s="154"/>
      <c r="UEV30" s="154"/>
      <c r="UEW30" s="154"/>
      <c r="UEX30" s="154"/>
      <c r="UEY30" s="154"/>
      <c r="UEZ30" s="154"/>
      <c r="UFA30" s="154"/>
      <c r="UFB30" s="154"/>
      <c r="UFC30" s="154"/>
      <c r="UFD30" s="154"/>
      <c r="UFE30" s="154"/>
      <c r="UFF30" s="154"/>
      <c r="UFG30" s="154"/>
      <c r="UFH30" s="154"/>
      <c r="UFI30" s="154"/>
      <c r="UFJ30" s="154"/>
      <c r="UFK30" s="154"/>
      <c r="UFL30" s="154"/>
      <c r="UFM30" s="154"/>
      <c r="UFN30" s="154"/>
      <c r="UFO30" s="154"/>
      <c r="UFP30" s="154"/>
      <c r="UFQ30" s="154"/>
      <c r="UFR30" s="154"/>
      <c r="UFS30" s="154"/>
      <c r="UFT30" s="154"/>
      <c r="UFU30" s="154"/>
      <c r="UFV30" s="154"/>
      <c r="UFW30" s="154"/>
      <c r="UFX30" s="154"/>
      <c r="UFY30" s="154"/>
      <c r="UFZ30" s="154"/>
      <c r="UGA30" s="154"/>
      <c r="UGB30" s="154"/>
      <c r="UGC30" s="154"/>
      <c r="UGD30" s="154"/>
      <c r="UGE30" s="154"/>
      <c r="UGF30" s="154"/>
      <c r="UGG30" s="154"/>
      <c r="UGH30" s="154"/>
      <c r="UGI30" s="154"/>
      <c r="UGJ30" s="154"/>
      <c r="UGK30" s="154"/>
      <c r="UGL30" s="154"/>
      <c r="UGM30" s="154"/>
      <c r="UGN30" s="154"/>
      <c r="UGO30" s="154"/>
      <c r="UGP30" s="154"/>
      <c r="UGQ30" s="154"/>
      <c r="UGR30" s="154"/>
      <c r="UGS30" s="154"/>
      <c r="UGT30" s="154"/>
      <c r="UGU30" s="154"/>
      <c r="UGV30" s="154"/>
      <c r="UGW30" s="154"/>
      <c r="UGX30" s="154"/>
      <c r="UGY30" s="154"/>
      <c r="UGZ30" s="154"/>
      <c r="UHA30" s="154"/>
      <c r="UHB30" s="154"/>
      <c r="UHC30" s="154"/>
      <c r="UHD30" s="154"/>
      <c r="UHE30" s="154"/>
      <c r="UHF30" s="154"/>
      <c r="UHG30" s="154"/>
      <c r="UHH30" s="154"/>
      <c r="UHI30" s="154"/>
      <c r="UHJ30" s="154"/>
      <c r="UHK30" s="154"/>
      <c r="UHL30" s="154"/>
      <c r="UHM30" s="154"/>
      <c r="UHN30" s="154"/>
      <c r="UHO30" s="154"/>
      <c r="UHP30" s="154"/>
      <c r="UHQ30" s="154"/>
      <c r="UHR30" s="154"/>
      <c r="UHS30" s="154"/>
      <c r="UHT30" s="154"/>
      <c r="UHU30" s="154"/>
      <c r="UHV30" s="154"/>
      <c r="UHW30" s="154"/>
      <c r="UHX30" s="154"/>
      <c r="UHY30" s="154"/>
      <c r="UHZ30" s="154"/>
      <c r="UIA30" s="154"/>
      <c r="UIB30" s="154"/>
      <c r="UIC30" s="154"/>
      <c r="UID30" s="154"/>
      <c r="UIE30" s="154"/>
      <c r="UIF30" s="154"/>
      <c r="UIG30" s="154"/>
      <c r="UIH30" s="154"/>
      <c r="UII30" s="154"/>
      <c r="UIJ30" s="154"/>
      <c r="UIK30" s="154"/>
      <c r="UIL30" s="154"/>
      <c r="UIM30" s="154"/>
      <c r="UIN30" s="154"/>
      <c r="UIO30" s="154"/>
      <c r="UIP30" s="154"/>
      <c r="UIQ30" s="154"/>
      <c r="UIR30" s="154"/>
      <c r="UIS30" s="154"/>
      <c r="UIT30" s="154"/>
      <c r="UIU30" s="154"/>
      <c r="UIV30" s="154"/>
      <c r="UIW30" s="154"/>
      <c r="UIX30" s="154"/>
      <c r="UIY30" s="154"/>
      <c r="UIZ30" s="154"/>
      <c r="UJA30" s="154"/>
      <c r="UJB30" s="154"/>
      <c r="UJC30" s="154"/>
      <c r="UJD30" s="154"/>
      <c r="UJE30" s="154"/>
      <c r="UJF30" s="154"/>
      <c r="UJG30" s="154"/>
      <c r="UJH30" s="154"/>
      <c r="UJI30" s="154"/>
      <c r="UJJ30" s="154"/>
      <c r="UJK30" s="154"/>
      <c r="UJL30" s="154"/>
      <c r="UJM30" s="154"/>
      <c r="UJN30" s="154"/>
      <c r="UJO30" s="154"/>
      <c r="UJP30" s="154"/>
      <c r="UJQ30" s="154"/>
      <c r="UJR30" s="154"/>
      <c r="UJS30" s="154"/>
      <c r="UJT30" s="154"/>
      <c r="UJU30" s="154"/>
      <c r="UJV30" s="154"/>
      <c r="UJW30" s="154"/>
      <c r="UJX30" s="154"/>
      <c r="UJY30" s="154"/>
      <c r="UJZ30" s="154"/>
      <c r="UKA30" s="154"/>
      <c r="UKB30" s="154"/>
      <c r="UKC30" s="154"/>
      <c r="UKD30" s="154"/>
      <c r="UKE30" s="154"/>
      <c r="UKF30" s="154"/>
      <c r="UKG30" s="154"/>
      <c r="UKH30" s="154"/>
      <c r="UKI30" s="154"/>
      <c r="UKJ30" s="154"/>
      <c r="UKK30" s="154"/>
      <c r="UKL30" s="154"/>
      <c r="UKM30" s="154"/>
      <c r="UKN30" s="154"/>
      <c r="UKO30" s="154"/>
      <c r="UKP30" s="154"/>
      <c r="UKQ30" s="154"/>
      <c r="UKR30" s="154"/>
      <c r="UKS30" s="154"/>
      <c r="UKT30" s="154"/>
      <c r="UKU30" s="154"/>
      <c r="UKV30" s="154"/>
      <c r="UKW30" s="154"/>
      <c r="UKX30" s="154"/>
      <c r="UKY30" s="154"/>
      <c r="UKZ30" s="154"/>
      <c r="ULA30" s="154"/>
      <c r="ULB30" s="154"/>
      <c r="ULC30" s="154"/>
      <c r="ULD30" s="154"/>
      <c r="ULE30" s="154"/>
      <c r="ULF30" s="154"/>
      <c r="ULG30" s="154"/>
      <c r="ULH30" s="154"/>
      <c r="ULI30" s="154"/>
      <c r="ULJ30" s="154"/>
      <c r="ULK30" s="154"/>
      <c r="ULL30" s="154"/>
      <c r="ULM30" s="154"/>
      <c r="ULN30" s="154"/>
      <c r="ULO30" s="154"/>
      <c r="ULP30" s="154"/>
      <c r="ULQ30" s="154"/>
      <c r="ULR30" s="154"/>
      <c r="ULS30" s="154"/>
      <c r="ULT30" s="154"/>
      <c r="ULU30" s="154"/>
      <c r="ULV30" s="154"/>
      <c r="ULW30" s="154"/>
      <c r="ULX30" s="154"/>
      <c r="ULY30" s="154"/>
      <c r="ULZ30" s="154"/>
      <c r="UMA30" s="154"/>
      <c r="UMB30" s="154"/>
      <c r="UMC30" s="154"/>
      <c r="UMD30" s="154"/>
      <c r="UME30" s="154"/>
      <c r="UMF30" s="154"/>
      <c r="UMG30" s="154"/>
      <c r="UMH30" s="154"/>
      <c r="UMI30" s="154"/>
      <c r="UMJ30" s="154"/>
      <c r="UMK30" s="154"/>
      <c r="UML30" s="154"/>
      <c r="UMM30" s="154"/>
      <c r="UMN30" s="154"/>
      <c r="UMO30" s="154"/>
      <c r="UMP30" s="154"/>
      <c r="UMQ30" s="154"/>
      <c r="UMR30" s="154"/>
      <c r="UMS30" s="154"/>
      <c r="UMT30" s="154"/>
      <c r="UMU30" s="154"/>
      <c r="UMV30" s="154"/>
      <c r="UMW30" s="154"/>
      <c r="UMX30" s="154"/>
      <c r="UMY30" s="154"/>
      <c r="UMZ30" s="154"/>
      <c r="UNA30" s="154"/>
      <c r="UNB30" s="154"/>
      <c r="UNC30" s="154"/>
      <c r="UND30" s="154"/>
      <c r="UNE30" s="154"/>
      <c r="UNF30" s="154"/>
      <c r="UNG30" s="154"/>
      <c r="UNH30" s="154"/>
      <c r="UNI30" s="154"/>
      <c r="UNJ30" s="154"/>
      <c r="UNK30" s="154"/>
      <c r="UNL30" s="154"/>
      <c r="UNM30" s="154"/>
      <c r="UNN30" s="154"/>
      <c r="UNO30" s="154"/>
      <c r="UNP30" s="154"/>
      <c r="UNQ30" s="154"/>
      <c r="UNR30" s="154"/>
      <c r="UNS30" s="154"/>
      <c r="UNT30" s="154"/>
      <c r="UNU30" s="154"/>
      <c r="UNV30" s="154"/>
      <c r="UNW30" s="154"/>
      <c r="UNX30" s="154"/>
      <c r="UNY30" s="154"/>
      <c r="UNZ30" s="154"/>
      <c r="UOA30" s="154"/>
      <c r="UOB30" s="154"/>
      <c r="UOC30" s="154"/>
      <c r="UOD30" s="154"/>
      <c r="UOE30" s="154"/>
      <c r="UOF30" s="154"/>
      <c r="UOG30" s="154"/>
      <c r="UOH30" s="154"/>
      <c r="UOI30" s="154"/>
      <c r="UOJ30" s="154"/>
      <c r="UOK30" s="154"/>
      <c r="UOL30" s="154"/>
      <c r="UOM30" s="154"/>
      <c r="UON30" s="154"/>
      <c r="UOO30" s="154"/>
      <c r="UOP30" s="154"/>
      <c r="UOQ30" s="154"/>
      <c r="UOR30" s="154"/>
      <c r="UOS30" s="154"/>
      <c r="UOT30" s="154"/>
      <c r="UOU30" s="154"/>
      <c r="UOV30" s="154"/>
      <c r="UOW30" s="154"/>
      <c r="UOX30" s="154"/>
      <c r="UOY30" s="154"/>
      <c r="UOZ30" s="154"/>
      <c r="UPA30" s="154"/>
      <c r="UPB30" s="154"/>
      <c r="UPC30" s="154"/>
      <c r="UPD30" s="154"/>
      <c r="UPE30" s="154"/>
      <c r="UPF30" s="154"/>
      <c r="UPG30" s="154"/>
      <c r="UPH30" s="154"/>
      <c r="UPI30" s="154"/>
      <c r="UPJ30" s="154"/>
      <c r="UPK30" s="154"/>
      <c r="UPL30" s="154"/>
      <c r="UPM30" s="154"/>
      <c r="UPN30" s="154"/>
      <c r="UPO30" s="154"/>
      <c r="UPP30" s="154"/>
      <c r="UPQ30" s="154"/>
      <c r="UPR30" s="154"/>
      <c r="UPS30" s="154"/>
      <c r="UPT30" s="154"/>
      <c r="UPU30" s="154"/>
      <c r="UPV30" s="154"/>
      <c r="UPW30" s="154"/>
      <c r="UPX30" s="154"/>
      <c r="UPY30" s="154"/>
      <c r="UPZ30" s="154"/>
      <c r="UQA30" s="154"/>
      <c r="UQB30" s="154"/>
      <c r="UQC30" s="154"/>
      <c r="UQD30" s="154"/>
      <c r="UQE30" s="154"/>
      <c r="UQF30" s="154"/>
      <c r="UQG30" s="154"/>
      <c r="UQH30" s="154"/>
      <c r="UQI30" s="154"/>
      <c r="UQJ30" s="154"/>
      <c r="UQK30" s="154"/>
      <c r="UQL30" s="154"/>
      <c r="UQM30" s="154"/>
      <c r="UQN30" s="154"/>
      <c r="UQO30" s="154"/>
      <c r="UQP30" s="154"/>
      <c r="UQQ30" s="154"/>
      <c r="UQR30" s="154"/>
      <c r="UQS30" s="154"/>
      <c r="UQT30" s="154"/>
      <c r="UQU30" s="154"/>
      <c r="UQV30" s="154"/>
      <c r="UQW30" s="154"/>
      <c r="UQX30" s="154"/>
      <c r="UQY30" s="154"/>
      <c r="UQZ30" s="154"/>
      <c r="URA30" s="154"/>
      <c r="URB30" s="154"/>
      <c r="URC30" s="154"/>
      <c r="URD30" s="154"/>
      <c r="URE30" s="154"/>
      <c r="URF30" s="154"/>
      <c r="URG30" s="154"/>
      <c r="URH30" s="154"/>
      <c r="URI30" s="154"/>
      <c r="URJ30" s="154"/>
      <c r="URK30" s="154"/>
      <c r="URL30" s="154"/>
      <c r="URM30" s="154"/>
      <c r="URN30" s="154"/>
      <c r="URO30" s="154"/>
      <c r="URP30" s="154"/>
      <c r="URQ30" s="154"/>
      <c r="URR30" s="154"/>
      <c r="URS30" s="154"/>
      <c r="URT30" s="154"/>
      <c r="URU30" s="154"/>
      <c r="URV30" s="154"/>
      <c r="URW30" s="154"/>
      <c r="URX30" s="154"/>
      <c r="URY30" s="154"/>
      <c r="URZ30" s="154"/>
      <c r="USA30" s="154"/>
      <c r="USB30" s="154"/>
      <c r="USC30" s="154"/>
      <c r="USD30" s="154"/>
      <c r="USE30" s="154"/>
      <c r="USF30" s="154"/>
      <c r="USG30" s="154"/>
      <c r="USH30" s="154"/>
      <c r="USI30" s="154"/>
      <c r="USJ30" s="154"/>
      <c r="USK30" s="154"/>
      <c r="USL30" s="154"/>
      <c r="USM30" s="154"/>
      <c r="USN30" s="154"/>
      <c r="USO30" s="154"/>
      <c r="USP30" s="154"/>
      <c r="USQ30" s="154"/>
      <c r="USR30" s="154"/>
      <c r="USS30" s="154"/>
      <c r="UST30" s="154"/>
      <c r="USU30" s="154"/>
      <c r="USV30" s="154"/>
      <c r="USW30" s="154"/>
      <c r="USX30" s="154"/>
      <c r="USY30" s="154"/>
      <c r="USZ30" s="154"/>
      <c r="UTA30" s="154"/>
      <c r="UTB30" s="154"/>
      <c r="UTC30" s="154"/>
      <c r="UTD30" s="154"/>
      <c r="UTE30" s="154"/>
      <c r="UTF30" s="154"/>
      <c r="UTG30" s="154"/>
      <c r="UTH30" s="154"/>
      <c r="UTI30" s="154"/>
      <c r="UTJ30" s="154"/>
      <c r="UTK30" s="154"/>
      <c r="UTL30" s="154"/>
      <c r="UTM30" s="154"/>
      <c r="UTN30" s="154"/>
      <c r="UTO30" s="154"/>
      <c r="UTP30" s="154"/>
      <c r="UTQ30" s="154"/>
      <c r="UTR30" s="154"/>
      <c r="UTS30" s="154"/>
      <c r="UTT30" s="154"/>
      <c r="UTU30" s="154"/>
      <c r="UTV30" s="154"/>
      <c r="UTW30" s="154"/>
      <c r="UTX30" s="154"/>
      <c r="UTY30" s="154"/>
      <c r="UTZ30" s="154"/>
      <c r="UUA30" s="154"/>
      <c r="UUB30" s="154"/>
      <c r="UUC30" s="154"/>
      <c r="UUD30" s="154"/>
      <c r="UUE30" s="154"/>
      <c r="UUF30" s="154"/>
      <c r="UUG30" s="154"/>
      <c r="UUH30" s="154"/>
      <c r="UUI30" s="154"/>
      <c r="UUJ30" s="154"/>
      <c r="UUK30" s="154"/>
      <c r="UUL30" s="154"/>
      <c r="UUM30" s="154"/>
      <c r="UUN30" s="154"/>
      <c r="UUO30" s="154"/>
      <c r="UUP30" s="154"/>
      <c r="UUQ30" s="154"/>
      <c r="UUR30" s="154"/>
      <c r="UUS30" s="154"/>
      <c r="UUT30" s="154"/>
      <c r="UUU30" s="154"/>
      <c r="UUV30" s="154"/>
      <c r="UUW30" s="154"/>
      <c r="UUX30" s="154"/>
      <c r="UUY30" s="154"/>
      <c r="UUZ30" s="154"/>
      <c r="UVA30" s="154"/>
      <c r="UVB30" s="154"/>
      <c r="UVC30" s="154"/>
      <c r="UVD30" s="154"/>
      <c r="UVE30" s="154"/>
      <c r="UVF30" s="154"/>
      <c r="UVG30" s="154"/>
      <c r="UVH30" s="154"/>
      <c r="UVI30" s="154"/>
      <c r="UVJ30" s="154"/>
      <c r="UVK30" s="154"/>
      <c r="UVL30" s="154"/>
      <c r="UVM30" s="154"/>
      <c r="UVN30" s="154"/>
      <c r="UVO30" s="154"/>
      <c r="UVP30" s="154"/>
      <c r="UVQ30" s="154"/>
      <c r="UVR30" s="154"/>
      <c r="UVS30" s="154"/>
      <c r="UVT30" s="154"/>
      <c r="UVU30" s="154"/>
      <c r="UVV30" s="154"/>
      <c r="UVW30" s="154"/>
      <c r="UVX30" s="154"/>
      <c r="UVY30" s="154"/>
      <c r="UVZ30" s="154"/>
      <c r="UWA30" s="154"/>
      <c r="UWB30" s="154"/>
      <c r="UWC30" s="154"/>
      <c r="UWD30" s="154"/>
      <c r="UWE30" s="154"/>
      <c r="UWF30" s="154"/>
      <c r="UWG30" s="154"/>
      <c r="UWH30" s="154"/>
      <c r="UWI30" s="154"/>
      <c r="UWJ30" s="154"/>
      <c r="UWK30" s="154"/>
      <c r="UWL30" s="154"/>
      <c r="UWM30" s="154"/>
      <c r="UWN30" s="154"/>
      <c r="UWO30" s="154"/>
      <c r="UWP30" s="154"/>
      <c r="UWQ30" s="154"/>
      <c r="UWR30" s="154"/>
      <c r="UWS30" s="154"/>
      <c r="UWT30" s="154"/>
      <c r="UWU30" s="154"/>
      <c r="UWV30" s="154"/>
      <c r="UWW30" s="154"/>
      <c r="UWX30" s="154"/>
      <c r="UWY30" s="154"/>
      <c r="UWZ30" s="154"/>
      <c r="UXA30" s="154"/>
      <c r="UXB30" s="154"/>
      <c r="UXC30" s="154"/>
      <c r="UXD30" s="154"/>
      <c r="UXE30" s="154"/>
      <c r="UXF30" s="154"/>
      <c r="UXG30" s="154"/>
      <c r="UXH30" s="154"/>
      <c r="UXI30" s="154"/>
      <c r="UXJ30" s="154"/>
      <c r="UXK30" s="154"/>
      <c r="UXL30" s="154"/>
      <c r="UXM30" s="154"/>
      <c r="UXN30" s="154"/>
      <c r="UXO30" s="154"/>
      <c r="UXP30" s="154"/>
      <c r="UXQ30" s="154"/>
      <c r="UXR30" s="154"/>
      <c r="UXS30" s="154"/>
      <c r="UXT30" s="154"/>
      <c r="UXU30" s="154"/>
      <c r="UXV30" s="154"/>
      <c r="UXW30" s="154"/>
      <c r="UXX30" s="154"/>
      <c r="UXY30" s="154"/>
      <c r="UXZ30" s="154"/>
      <c r="UYA30" s="154"/>
      <c r="UYB30" s="154"/>
      <c r="UYC30" s="154"/>
      <c r="UYD30" s="154"/>
      <c r="UYE30" s="154"/>
      <c r="UYF30" s="154"/>
      <c r="UYG30" s="154"/>
      <c r="UYH30" s="154"/>
      <c r="UYI30" s="154"/>
      <c r="UYJ30" s="154"/>
      <c r="UYK30" s="154"/>
      <c r="UYL30" s="154"/>
      <c r="UYM30" s="154"/>
      <c r="UYN30" s="154"/>
      <c r="UYO30" s="154"/>
      <c r="UYP30" s="154"/>
      <c r="UYQ30" s="154"/>
      <c r="UYR30" s="154"/>
      <c r="UYS30" s="154"/>
      <c r="UYT30" s="154"/>
      <c r="UYU30" s="154"/>
      <c r="UYV30" s="154"/>
      <c r="UYW30" s="154"/>
      <c r="UYX30" s="154"/>
      <c r="UYY30" s="154"/>
      <c r="UYZ30" s="154"/>
      <c r="UZA30" s="154"/>
      <c r="UZB30" s="154"/>
      <c r="UZC30" s="154"/>
      <c r="UZD30" s="154"/>
      <c r="UZE30" s="154"/>
      <c r="UZF30" s="154"/>
      <c r="UZG30" s="154"/>
      <c r="UZH30" s="154"/>
      <c r="UZI30" s="154"/>
      <c r="UZJ30" s="154"/>
      <c r="UZK30" s="154"/>
      <c r="UZL30" s="154"/>
      <c r="UZM30" s="154"/>
      <c r="UZN30" s="154"/>
      <c r="UZO30" s="154"/>
      <c r="UZP30" s="154"/>
      <c r="UZQ30" s="154"/>
      <c r="UZR30" s="154"/>
      <c r="UZS30" s="154"/>
      <c r="UZT30" s="154"/>
      <c r="UZU30" s="154"/>
      <c r="UZV30" s="154"/>
      <c r="UZW30" s="154"/>
      <c r="UZX30" s="154"/>
      <c r="UZY30" s="154"/>
      <c r="UZZ30" s="154"/>
      <c r="VAA30" s="154"/>
      <c r="VAB30" s="154"/>
      <c r="VAC30" s="154"/>
      <c r="VAD30" s="154"/>
      <c r="VAE30" s="154"/>
      <c r="VAF30" s="154"/>
      <c r="VAG30" s="154"/>
      <c r="VAH30" s="154"/>
      <c r="VAI30" s="154"/>
      <c r="VAJ30" s="154"/>
      <c r="VAK30" s="154"/>
      <c r="VAL30" s="154"/>
      <c r="VAM30" s="154"/>
      <c r="VAN30" s="154"/>
      <c r="VAO30" s="154"/>
      <c r="VAP30" s="154"/>
      <c r="VAQ30" s="154"/>
      <c r="VAR30" s="154"/>
      <c r="VAS30" s="154"/>
      <c r="VAT30" s="154"/>
      <c r="VAU30" s="154"/>
      <c r="VAV30" s="154"/>
      <c r="VAW30" s="154"/>
      <c r="VAX30" s="154"/>
      <c r="VAY30" s="154"/>
      <c r="VAZ30" s="154"/>
      <c r="VBA30" s="154"/>
      <c r="VBB30" s="154"/>
      <c r="VBC30" s="154"/>
      <c r="VBD30" s="154"/>
      <c r="VBE30" s="154"/>
      <c r="VBF30" s="154"/>
      <c r="VBG30" s="154"/>
      <c r="VBH30" s="154"/>
      <c r="VBI30" s="154"/>
      <c r="VBJ30" s="154"/>
      <c r="VBK30" s="154"/>
      <c r="VBL30" s="154"/>
      <c r="VBM30" s="154"/>
      <c r="VBN30" s="154"/>
      <c r="VBO30" s="154"/>
      <c r="VBP30" s="154"/>
      <c r="VBQ30" s="154"/>
      <c r="VBR30" s="154"/>
      <c r="VBS30" s="154"/>
      <c r="VBT30" s="154"/>
      <c r="VBU30" s="154"/>
      <c r="VBV30" s="154"/>
      <c r="VBW30" s="154"/>
      <c r="VBX30" s="154"/>
      <c r="VBY30" s="154"/>
      <c r="VBZ30" s="154"/>
      <c r="VCA30" s="154"/>
      <c r="VCB30" s="154"/>
      <c r="VCC30" s="154"/>
      <c r="VCD30" s="154"/>
      <c r="VCE30" s="154"/>
      <c r="VCF30" s="154"/>
      <c r="VCG30" s="154"/>
      <c r="VCH30" s="154"/>
      <c r="VCI30" s="154"/>
      <c r="VCJ30" s="154"/>
      <c r="VCK30" s="154"/>
      <c r="VCL30" s="154"/>
      <c r="VCM30" s="154"/>
      <c r="VCN30" s="154"/>
      <c r="VCO30" s="154"/>
      <c r="VCP30" s="154"/>
      <c r="VCQ30" s="154"/>
      <c r="VCR30" s="154"/>
      <c r="VCS30" s="154"/>
      <c r="VCT30" s="154"/>
      <c r="VCU30" s="154"/>
      <c r="VCV30" s="154"/>
      <c r="VCW30" s="154"/>
      <c r="VCX30" s="154"/>
      <c r="VCY30" s="154"/>
      <c r="VCZ30" s="154"/>
      <c r="VDA30" s="154"/>
      <c r="VDB30" s="154"/>
      <c r="VDC30" s="154"/>
      <c r="VDD30" s="154"/>
      <c r="VDE30" s="154"/>
      <c r="VDF30" s="154"/>
      <c r="VDG30" s="154"/>
      <c r="VDH30" s="154"/>
      <c r="VDI30" s="154"/>
      <c r="VDJ30" s="154"/>
      <c r="VDK30" s="154"/>
      <c r="VDL30" s="154"/>
      <c r="VDM30" s="154"/>
      <c r="VDN30" s="154"/>
      <c r="VDO30" s="154"/>
      <c r="VDP30" s="154"/>
      <c r="VDQ30" s="154"/>
      <c r="VDR30" s="154"/>
      <c r="VDS30" s="154"/>
      <c r="VDT30" s="154"/>
      <c r="VDU30" s="154"/>
      <c r="VDV30" s="154"/>
      <c r="VDW30" s="154"/>
      <c r="VDX30" s="154"/>
      <c r="VDY30" s="154"/>
      <c r="VDZ30" s="154"/>
      <c r="VEA30" s="154"/>
      <c r="VEB30" s="154"/>
      <c r="VEC30" s="154"/>
      <c r="VED30" s="154"/>
      <c r="VEE30" s="154"/>
      <c r="VEF30" s="154"/>
      <c r="VEG30" s="154"/>
      <c r="VEH30" s="154"/>
      <c r="VEI30" s="154"/>
      <c r="VEJ30" s="154"/>
      <c r="VEK30" s="154"/>
      <c r="VEL30" s="154"/>
      <c r="VEM30" s="154"/>
      <c r="VEN30" s="154"/>
      <c r="VEO30" s="154"/>
      <c r="VEP30" s="154"/>
      <c r="VEQ30" s="154"/>
      <c r="VER30" s="154"/>
      <c r="VES30" s="154"/>
      <c r="VET30" s="154"/>
      <c r="VEU30" s="154"/>
      <c r="VEV30" s="154"/>
      <c r="VEW30" s="154"/>
      <c r="VEX30" s="154"/>
      <c r="VEY30" s="154"/>
      <c r="VEZ30" s="154"/>
      <c r="VFA30" s="154"/>
      <c r="VFB30" s="154"/>
      <c r="VFC30" s="154"/>
      <c r="VFD30" s="154"/>
      <c r="VFE30" s="154"/>
      <c r="VFF30" s="154"/>
      <c r="VFG30" s="154"/>
      <c r="VFH30" s="154"/>
      <c r="VFI30" s="154"/>
      <c r="VFJ30" s="154"/>
      <c r="VFK30" s="154"/>
      <c r="VFL30" s="154"/>
      <c r="VFM30" s="154"/>
      <c r="VFN30" s="154"/>
      <c r="VFO30" s="154"/>
      <c r="VFP30" s="154"/>
      <c r="VFQ30" s="154"/>
      <c r="VFR30" s="154"/>
      <c r="VFS30" s="154"/>
      <c r="VFT30" s="154"/>
      <c r="VFU30" s="154"/>
      <c r="VFV30" s="154"/>
      <c r="VFW30" s="154"/>
      <c r="VFX30" s="154"/>
      <c r="VFY30" s="154"/>
      <c r="VFZ30" s="154"/>
      <c r="VGA30" s="154"/>
      <c r="VGB30" s="154"/>
      <c r="VGC30" s="154"/>
      <c r="VGD30" s="154"/>
      <c r="VGE30" s="154"/>
      <c r="VGF30" s="154"/>
      <c r="VGG30" s="154"/>
      <c r="VGH30" s="154"/>
      <c r="VGI30" s="154"/>
      <c r="VGJ30" s="154"/>
      <c r="VGK30" s="154"/>
      <c r="VGL30" s="154"/>
      <c r="VGM30" s="154"/>
      <c r="VGN30" s="154"/>
      <c r="VGO30" s="154"/>
      <c r="VGP30" s="154"/>
      <c r="VGQ30" s="154"/>
      <c r="VGR30" s="154"/>
      <c r="VGS30" s="154"/>
      <c r="VGT30" s="154"/>
      <c r="VGU30" s="154"/>
      <c r="VGV30" s="154"/>
      <c r="VGW30" s="154"/>
      <c r="VGX30" s="154"/>
      <c r="VGY30" s="154"/>
      <c r="VGZ30" s="154"/>
      <c r="VHA30" s="154"/>
      <c r="VHB30" s="154"/>
      <c r="VHC30" s="154"/>
      <c r="VHD30" s="154"/>
      <c r="VHE30" s="154"/>
      <c r="VHF30" s="154"/>
      <c r="VHG30" s="154"/>
      <c r="VHH30" s="154"/>
      <c r="VHI30" s="154"/>
      <c r="VHJ30" s="154"/>
      <c r="VHK30" s="154"/>
      <c r="VHL30" s="154"/>
      <c r="VHM30" s="154"/>
      <c r="VHN30" s="154"/>
      <c r="VHO30" s="154"/>
      <c r="VHP30" s="154"/>
      <c r="VHQ30" s="154"/>
      <c r="VHR30" s="154"/>
      <c r="VHS30" s="154"/>
      <c r="VHT30" s="154"/>
      <c r="VHU30" s="154"/>
      <c r="VHV30" s="154"/>
      <c r="VHW30" s="154"/>
      <c r="VHX30" s="154"/>
      <c r="VHY30" s="154"/>
      <c r="VHZ30" s="154"/>
      <c r="VIA30" s="154"/>
      <c r="VIB30" s="154"/>
      <c r="VIC30" s="154"/>
      <c r="VID30" s="154"/>
      <c r="VIE30" s="154"/>
      <c r="VIF30" s="154"/>
      <c r="VIG30" s="154"/>
      <c r="VIH30" s="154"/>
      <c r="VII30" s="154"/>
      <c r="VIJ30" s="154"/>
      <c r="VIK30" s="154"/>
      <c r="VIL30" s="154"/>
      <c r="VIM30" s="154"/>
      <c r="VIN30" s="154"/>
      <c r="VIO30" s="154"/>
      <c r="VIP30" s="154"/>
      <c r="VIQ30" s="154"/>
      <c r="VIR30" s="154"/>
      <c r="VIS30" s="154"/>
      <c r="VIT30" s="154"/>
      <c r="VIU30" s="154"/>
      <c r="VIV30" s="154"/>
      <c r="VIW30" s="154"/>
      <c r="VIX30" s="154"/>
      <c r="VIY30" s="154"/>
      <c r="VIZ30" s="154"/>
      <c r="VJA30" s="154"/>
      <c r="VJB30" s="154"/>
      <c r="VJC30" s="154"/>
      <c r="VJD30" s="154"/>
      <c r="VJE30" s="154"/>
      <c r="VJF30" s="154"/>
      <c r="VJG30" s="154"/>
      <c r="VJH30" s="154"/>
      <c r="VJI30" s="154"/>
      <c r="VJJ30" s="154"/>
      <c r="VJK30" s="154"/>
      <c r="VJL30" s="154"/>
      <c r="VJM30" s="154"/>
      <c r="VJN30" s="154"/>
      <c r="VJO30" s="154"/>
      <c r="VJP30" s="154"/>
      <c r="VJQ30" s="154"/>
      <c r="VJR30" s="154"/>
      <c r="VJS30" s="154"/>
      <c r="VJT30" s="154"/>
      <c r="VJU30" s="154"/>
      <c r="VJV30" s="154"/>
      <c r="VJW30" s="154"/>
      <c r="VJX30" s="154"/>
      <c r="VJY30" s="154"/>
      <c r="VJZ30" s="154"/>
      <c r="VKA30" s="154"/>
      <c r="VKB30" s="154"/>
      <c r="VKC30" s="154"/>
      <c r="VKD30" s="154"/>
      <c r="VKE30" s="154"/>
      <c r="VKF30" s="154"/>
      <c r="VKG30" s="154"/>
      <c r="VKH30" s="154"/>
      <c r="VKI30" s="154"/>
      <c r="VKJ30" s="154"/>
      <c r="VKK30" s="154"/>
      <c r="VKL30" s="154"/>
      <c r="VKM30" s="154"/>
      <c r="VKN30" s="154"/>
      <c r="VKO30" s="154"/>
      <c r="VKP30" s="154"/>
      <c r="VKQ30" s="154"/>
      <c r="VKR30" s="154"/>
      <c r="VKS30" s="154"/>
      <c r="VKT30" s="154"/>
      <c r="VKU30" s="154"/>
      <c r="VKV30" s="154"/>
      <c r="VKW30" s="154"/>
      <c r="VKX30" s="154"/>
      <c r="VKY30" s="154"/>
      <c r="VKZ30" s="154"/>
      <c r="VLA30" s="154"/>
      <c r="VLB30" s="154"/>
      <c r="VLC30" s="154"/>
      <c r="VLD30" s="154"/>
      <c r="VLE30" s="154"/>
      <c r="VLF30" s="154"/>
      <c r="VLG30" s="154"/>
      <c r="VLH30" s="154"/>
      <c r="VLI30" s="154"/>
      <c r="VLJ30" s="154"/>
      <c r="VLK30" s="154"/>
      <c r="VLL30" s="154"/>
      <c r="VLM30" s="154"/>
      <c r="VLN30" s="154"/>
      <c r="VLO30" s="154"/>
      <c r="VLP30" s="154"/>
      <c r="VLQ30" s="154"/>
      <c r="VLR30" s="154"/>
      <c r="VLS30" s="154"/>
      <c r="VLT30" s="154"/>
      <c r="VLU30" s="154"/>
      <c r="VLV30" s="154"/>
      <c r="VLW30" s="154"/>
      <c r="VLX30" s="154"/>
      <c r="VLY30" s="154"/>
      <c r="VLZ30" s="154"/>
      <c r="VMA30" s="154"/>
      <c r="VMB30" s="154"/>
      <c r="VMC30" s="154"/>
      <c r="VMD30" s="154"/>
      <c r="VME30" s="154"/>
      <c r="VMF30" s="154"/>
      <c r="VMG30" s="154"/>
      <c r="VMH30" s="154"/>
      <c r="VMI30" s="154"/>
      <c r="VMJ30" s="154"/>
      <c r="VMK30" s="154"/>
      <c r="VML30" s="154"/>
      <c r="VMM30" s="154"/>
      <c r="VMN30" s="154"/>
      <c r="VMO30" s="154"/>
      <c r="VMP30" s="154"/>
      <c r="VMQ30" s="154"/>
      <c r="VMR30" s="154"/>
      <c r="VMS30" s="154"/>
      <c r="VMT30" s="154"/>
      <c r="VMU30" s="154"/>
      <c r="VMV30" s="154"/>
      <c r="VMW30" s="154"/>
      <c r="VMX30" s="154"/>
      <c r="VMY30" s="154"/>
      <c r="VMZ30" s="154"/>
      <c r="VNA30" s="154"/>
      <c r="VNB30" s="154"/>
      <c r="VNC30" s="154"/>
      <c r="VND30" s="154"/>
      <c r="VNE30" s="154"/>
      <c r="VNF30" s="154"/>
      <c r="VNG30" s="154"/>
      <c r="VNH30" s="154"/>
      <c r="VNI30" s="154"/>
      <c r="VNJ30" s="154"/>
      <c r="VNK30" s="154"/>
      <c r="VNL30" s="154"/>
      <c r="VNM30" s="154"/>
      <c r="VNN30" s="154"/>
      <c r="VNO30" s="154"/>
      <c r="VNP30" s="154"/>
      <c r="VNQ30" s="154"/>
      <c r="VNR30" s="154"/>
      <c r="VNS30" s="154"/>
      <c r="VNT30" s="154"/>
      <c r="VNU30" s="154"/>
      <c r="VNV30" s="154"/>
      <c r="VNW30" s="154"/>
      <c r="VNX30" s="154"/>
      <c r="VNY30" s="154"/>
      <c r="VNZ30" s="154"/>
      <c r="VOA30" s="154"/>
      <c r="VOB30" s="154"/>
      <c r="VOC30" s="154"/>
      <c r="VOD30" s="154"/>
      <c r="VOE30" s="154"/>
      <c r="VOF30" s="154"/>
      <c r="VOG30" s="154"/>
      <c r="VOH30" s="154"/>
      <c r="VOI30" s="154"/>
      <c r="VOJ30" s="154"/>
      <c r="VOK30" s="154"/>
      <c r="VOL30" s="154"/>
      <c r="VOM30" s="154"/>
      <c r="VON30" s="154"/>
      <c r="VOO30" s="154"/>
      <c r="VOP30" s="154"/>
      <c r="VOQ30" s="154"/>
      <c r="VOR30" s="154"/>
      <c r="VOS30" s="154"/>
      <c r="VOT30" s="154"/>
      <c r="VOU30" s="154"/>
      <c r="VOV30" s="154"/>
      <c r="VOW30" s="154"/>
      <c r="VOX30" s="154"/>
      <c r="VOY30" s="154"/>
      <c r="VOZ30" s="154"/>
      <c r="VPA30" s="154"/>
      <c r="VPB30" s="154"/>
      <c r="VPC30" s="154"/>
      <c r="VPD30" s="154"/>
      <c r="VPE30" s="154"/>
      <c r="VPF30" s="154"/>
      <c r="VPG30" s="154"/>
      <c r="VPH30" s="154"/>
      <c r="VPI30" s="154"/>
      <c r="VPJ30" s="154"/>
      <c r="VPK30" s="154"/>
      <c r="VPL30" s="154"/>
      <c r="VPM30" s="154"/>
      <c r="VPN30" s="154"/>
      <c r="VPO30" s="154"/>
      <c r="VPP30" s="154"/>
      <c r="VPQ30" s="154"/>
      <c r="VPR30" s="154"/>
      <c r="VPS30" s="154"/>
      <c r="VPT30" s="154"/>
      <c r="VPU30" s="154"/>
      <c r="VPV30" s="154"/>
      <c r="VPW30" s="154"/>
      <c r="VPX30" s="154"/>
      <c r="VPY30" s="154"/>
      <c r="VPZ30" s="154"/>
      <c r="VQA30" s="154"/>
      <c r="VQB30" s="154"/>
      <c r="VQC30" s="154"/>
      <c r="VQD30" s="154"/>
      <c r="VQE30" s="154"/>
      <c r="VQF30" s="154"/>
      <c r="VQG30" s="154"/>
      <c r="VQH30" s="154"/>
      <c r="VQI30" s="154"/>
      <c r="VQJ30" s="154"/>
      <c r="VQK30" s="154"/>
      <c r="VQL30" s="154"/>
      <c r="VQM30" s="154"/>
      <c r="VQN30" s="154"/>
      <c r="VQO30" s="154"/>
      <c r="VQP30" s="154"/>
      <c r="VQQ30" s="154"/>
      <c r="VQR30" s="154"/>
      <c r="VQS30" s="154"/>
      <c r="VQT30" s="154"/>
      <c r="VQU30" s="154"/>
      <c r="VQV30" s="154"/>
      <c r="VQW30" s="154"/>
      <c r="VQX30" s="154"/>
      <c r="VQY30" s="154"/>
      <c r="VQZ30" s="154"/>
      <c r="VRA30" s="154"/>
      <c r="VRB30" s="154"/>
      <c r="VRC30" s="154"/>
      <c r="VRD30" s="154"/>
      <c r="VRE30" s="154"/>
      <c r="VRF30" s="154"/>
      <c r="VRG30" s="154"/>
      <c r="VRH30" s="154"/>
      <c r="VRI30" s="154"/>
      <c r="VRJ30" s="154"/>
      <c r="VRK30" s="154"/>
      <c r="VRL30" s="154"/>
      <c r="VRM30" s="154"/>
      <c r="VRN30" s="154"/>
      <c r="VRO30" s="154"/>
      <c r="VRP30" s="154"/>
      <c r="VRQ30" s="154"/>
      <c r="VRR30" s="154"/>
      <c r="VRS30" s="154"/>
      <c r="VRT30" s="154"/>
      <c r="VRU30" s="154"/>
      <c r="VRV30" s="154"/>
      <c r="VRW30" s="154"/>
      <c r="VRX30" s="154"/>
      <c r="VRY30" s="154"/>
      <c r="VRZ30" s="154"/>
      <c r="VSA30" s="154"/>
      <c r="VSB30" s="154"/>
      <c r="VSC30" s="154"/>
      <c r="VSD30" s="154"/>
      <c r="VSE30" s="154"/>
      <c r="VSF30" s="154"/>
      <c r="VSG30" s="154"/>
      <c r="VSH30" s="154"/>
      <c r="VSI30" s="154"/>
      <c r="VSJ30" s="154"/>
      <c r="VSK30" s="154"/>
      <c r="VSL30" s="154"/>
      <c r="VSM30" s="154"/>
      <c r="VSN30" s="154"/>
      <c r="VSO30" s="154"/>
      <c r="VSP30" s="154"/>
      <c r="VSQ30" s="154"/>
      <c r="VSR30" s="154"/>
      <c r="VSS30" s="154"/>
      <c r="VST30" s="154"/>
      <c r="VSU30" s="154"/>
      <c r="VSV30" s="154"/>
      <c r="VSW30" s="154"/>
      <c r="VSX30" s="154"/>
      <c r="VSY30" s="154"/>
      <c r="VSZ30" s="154"/>
      <c r="VTA30" s="154"/>
      <c r="VTB30" s="154"/>
      <c r="VTC30" s="154"/>
      <c r="VTD30" s="154"/>
      <c r="VTE30" s="154"/>
      <c r="VTF30" s="154"/>
      <c r="VTG30" s="154"/>
      <c r="VTH30" s="154"/>
      <c r="VTI30" s="154"/>
      <c r="VTJ30" s="154"/>
      <c r="VTK30" s="154"/>
      <c r="VTL30" s="154"/>
      <c r="VTM30" s="154"/>
      <c r="VTN30" s="154"/>
      <c r="VTO30" s="154"/>
      <c r="VTP30" s="154"/>
      <c r="VTQ30" s="154"/>
      <c r="VTR30" s="154"/>
      <c r="VTS30" s="154"/>
      <c r="VTT30" s="154"/>
      <c r="VTU30" s="154"/>
      <c r="VTV30" s="154"/>
      <c r="VTW30" s="154"/>
      <c r="VTX30" s="154"/>
      <c r="VTY30" s="154"/>
      <c r="VTZ30" s="154"/>
      <c r="VUA30" s="154"/>
      <c r="VUB30" s="154"/>
      <c r="VUC30" s="154"/>
      <c r="VUD30" s="154"/>
      <c r="VUE30" s="154"/>
      <c r="VUF30" s="154"/>
      <c r="VUG30" s="154"/>
      <c r="VUH30" s="154"/>
      <c r="VUI30" s="154"/>
      <c r="VUJ30" s="154"/>
      <c r="VUK30" s="154"/>
      <c r="VUL30" s="154"/>
      <c r="VUM30" s="154"/>
      <c r="VUN30" s="154"/>
      <c r="VUO30" s="154"/>
      <c r="VUP30" s="154"/>
      <c r="VUQ30" s="154"/>
      <c r="VUR30" s="154"/>
      <c r="VUS30" s="154"/>
      <c r="VUT30" s="154"/>
      <c r="VUU30" s="154"/>
      <c r="VUV30" s="154"/>
      <c r="VUW30" s="154"/>
      <c r="VUX30" s="154"/>
      <c r="VUY30" s="154"/>
      <c r="VUZ30" s="154"/>
      <c r="VVA30" s="154"/>
      <c r="VVB30" s="154"/>
      <c r="VVC30" s="154"/>
      <c r="VVD30" s="154"/>
      <c r="VVE30" s="154"/>
      <c r="VVF30" s="154"/>
      <c r="VVG30" s="154"/>
      <c r="VVH30" s="154"/>
      <c r="VVI30" s="154"/>
      <c r="VVJ30" s="154"/>
      <c r="VVK30" s="154"/>
      <c r="VVL30" s="154"/>
      <c r="VVM30" s="154"/>
      <c r="VVN30" s="154"/>
      <c r="VVO30" s="154"/>
      <c r="VVP30" s="154"/>
      <c r="VVQ30" s="154"/>
      <c r="VVR30" s="154"/>
      <c r="VVS30" s="154"/>
      <c r="VVT30" s="154"/>
      <c r="VVU30" s="154"/>
      <c r="VVV30" s="154"/>
      <c r="VVW30" s="154"/>
      <c r="VVX30" s="154"/>
      <c r="VVY30" s="154"/>
      <c r="VVZ30" s="154"/>
      <c r="VWA30" s="154"/>
      <c r="VWB30" s="154"/>
      <c r="VWC30" s="154"/>
      <c r="VWD30" s="154"/>
      <c r="VWE30" s="154"/>
      <c r="VWF30" s="154"/>
      <c r="VWG30" s="154"/>
      <c r="VWH30" s="154"/>
      <c r="VWI30" s="154"/>
      <c r="VWJ30" s="154"/>
      <c r="VWK30" s="154"/>
      <c r="VWL30" s="154"/>
      <c r="VWM30" s="154"/>
      <c r="VWN30" s="154"/>
      <c r="VWO30" s="154"/>
      <c r="VWP30" s="154"/>
      <c r="VWQ30" s="154"/>
      <c r="VWR30" s="154"/>
      <c r="VWS30" s="154"/>
      <c r="VWT30" s="154"/>
      <c r="VWU30" s="154"/>
      <c r="VWV30" s="154"/>
      <c r="VWW30" s="154"/>
      <c r="VWX30" s="154"/>
      <c r="VWY30" s="154"/>
      <c r="VWZ30" s="154"/>
      <c r="VXA30" s="154"/>
      <c r="VXB30" s="154"/>
      <c r="VXC30" s="154"/>
      <c r="VXD30" s="154"/>
      <c r="VXE30" s="154"/>
      <c r="VXF30" s="154"/>
      <c r="VXG30" s="154"/>
      <c r="VXH30" s="154"/>
      <c r="VXI30" s="154"/>
      <c r="VXJ30" s="154"/>
      <c r="VXK30" s="154"/>
      <c r="VXL30" s="154"/>
      <c r="VXM30" s="154"/>
      <c r="VXN30" s="154"/>
      <c r="VXO30" s="154"/>
      <c r="VXP30" s="154"/>
      <c r="VXQ30" s="154"/>
      <c r="VXR30" s="154"/>
      <c r="VXS30" s="154"/>
      <c r="VXT30" s="154"/>
      <c r="VXU30" s="154"/>
      <c r="VXV30" s="154"/>
      <c r="VXW30" s="154"/>
      <c r="VXX30" s="154"/>
      <c r="VXY30" s="154"/>
      <c r="VXZ30" s="154"/>
      <c r="VYA30" s="154"/>
      <c r="VYB30" s="154"/>
      <c r="VYC30" s="154"/>
      <c r="VYD30" s="154"/>
      <c r="VYE30" s="154"/>
      <c r="VYF30" s="154"/>
      <c r="VYG30" s="154"/>
      <c r="VYH30" s="154"/>
      <c r="VYI30" s="154"/>
      <c r="VYJ30" s="154"/>
      <c r="VYK30" s="154"/>
      <c r="VYL30" s="154"/>
      <c r="VYM30" s="154"/>
      <c r="VYN30" s="154"/>
      <c r="VYO30" s="154"/>
      <c r="VYP30" s="154"/>
      <c r="VYQ30" s="154"/>
      <c r="VYR30" s="154"/>
      <c r="VYS30" s="154"/>
      <c r="VYT30" s="154"/>
      <c r="VYU30" s="154"/>
      <c r="VYV30" s="154"/>
      <c r="VYW30" s="154"/>
      <c r="VYX30" s="154"/>
      <c r="VYY30" s="154"/>
      <c r="VYZ30" s="154"/>
      <c r="VZA30" s="154"/>
      <c r="VZB30" s="154"/>
      <c r="VZC30" s="154"/>
      <c r="VZD30" s="154"/>
      <c r="VZE30" s="154"/>
      <c r="VZF30" s="154"/>
      <c r="VZG30" s="154"/>
      <c r="VZH30" s="154"/>
      <c r="VZI30" s="154"/>
      <c r="VZJ30" s="154"/>
      <c r="VZK30" s="154"/>
      <c r="VZL30" s="154"/>
      <c r="VZM30" s="154"/>
      <c r="VZN30" s="154"/>
      <c r="VZO30" s="154"/>
      <c r="VZP30" s="154"/>
      <c r="VZQ30" s="154"/>
      <c r="VZR30" s="154"/>
      <c r="VZS30" s="154"/>
      <c r="VZT30" s="154"/>
      <c r="VZU30" s="154"/>
      <c r="VZV30" s="154"/>
      <c r="VZW30" s="154"/>
      <c r="VZX30" s="154"/>
      <c r="VZY30" s="154"/>
      <c r="VZZ30" s="154"/>
      <c r="WAA30" s="154"/>
      <c r="WAB30" s="154"/>
      <c r="WAC30" s="154"/>
      <c r="WAD30" s="154"/>
      <c r="WAE30" s="154"/>
      <c r="WAF30" s="154"/>
      <c r="WAG30" s="154"/>
      <c r="WAH30" s="154"/>
      <c r="WAI30" s="154"/>
      <c r="WAJ30" s="154"/>
      <c r="WAK30" s="154"/>
      <c r="WAL30" s="154"/>
      <c r="WAM30" s="154"/>
      <c r="WAN30" s="154"/>
      <c r="WAO30" s="154"/>
      <c r="WAP30" s="154"/>
      <c r="WAQ30" s="154"/>
      <c r="WAR30" s="154"/>
      <c r="WAS30" s="154"/>
      <c r="WAT30" s="154"/>
      <c r="WAU30" s="154"/>
      <c r="WAV30" s="154"/>
      <c r="WAW30" s="154"/>
      <c r="WAX30" s="154"/>
      <c r="WAY30" s="154"/>
      <c r="WAZ30" s="154"/>
      <c r="WBA30" s="154"/>
      <c r="WBB30" s="154"/>
      <c r="WBC30" s="154"/>
      <c r="WBD30" s="154"/>
      <c r="WBE30" s="154"/>
      <c r="WBF30" s="154"/>
      <c r="WBG30" s="154"/>
      <c r="WBH30" s="154"/>
      <c r="WBI30" s="154"/>
      <c r="WBJ30" s="154"/>
      <c r="WBK30" s="154"/>
      <c r="WBL30" s="154"/>
      <c r="WBM30" s="154"/>
      <c r="WBN30" s="154"/>
      <c r="WBO30" s="154"/>
      <c r="WBP30" s="154"/>
      <c r="WBQ30" s="154"/>
      <c r="WBR30" s="154"/>
      <c r="WBS30" s="154"/>
      <c r="WBT30" s="154"/>
      <c r="WBU30" s="154"/>
      <c r="WBV30" s="154"/>
      <c r="WBW30" s="154"/>
      <c r="WBX30" s="154"/>
      <c r="WBY30" s="154"/>
      <c r="WBZ30" s="154"/>
      <c r="WCA30" s="154"/>
      <c r="WCB30" s="154"/>
      <c r="WCC30" s="154"/>
      <c r="WCD30" s="154"/>
      <c r="WCE30" s="154"/>
      <c r="WCF30" s="154"/>
      <c r="WCG30" s="154"/>
      <c r="WCH30" s="154"/>
      <c r="WCI30" s="154"/>
      <c r="WCJ30" s="154"/>
      <c r="WCK30" s="154"/>
      <c r="WCL30" s="154"/>
      <c r="WCM30" s="154"/>
      <c r="WCN30" s="154"/>
      <c r="WCO30" s="154"/>
      <c r="WCP30" s="154"/>
      <c r="WCQ30" s="154"/>
      <c r="WCR30" s="154"/>
      <c r="WCS30" s="154"/>
      <c r="WCT30" s="154"/>
      <c r="WCU30" s="154"/>
      <c r="WCV30" s="154"/>
      <c r="WCW30" s="154"/>
      <c r="WCX30" s="154"/>
      <c r="WCY30" s="154"/>
      <c r="WCZ30" s="154"/>
      <c r="WDA30" s="154"/>
      <c r="WDB30" s="154"/>
      <c r="WDC30" s="154"/>
      <c r="WDD30" s="154"/>
      <c r="WDE30" s="154"/>
      <c r="WDF30" s="154"/>
      <c r="WDG30" s="154"/>
      <c r="WDH30" s="154"/>
      <c r="WDI30" s="154"/>
      <c r="WDJ30" s="154"/>
      <c r="WDK30" s="154"/>
      <c r="WDL30" s="154"/>
      <c r="WDM30" s="154"/>
      <c r="WDN30" s="154"/>
      <c r="WDO30" s="154"/>
      <c r="WDP30" s="154"/>
      <c r="WDQ30" s="154"/>
      <c r="WDR30" s="154"/>
      <c r="WDS30" s="154"/>
      <c r="WDT30" s="154"/>
      <c r="WDU30" s="154"/>
      <c r="WDV30" s="154"/>
      <c r="WDW30" s="154"/>
      <c r="WDX30" s="154"/>
      <c r="WDY30" s="154"/>
      <c r="WDZ30" s="154"/>
      <c r="WEA30" s="154"/>
      <c r="WEB30" s="154"/>
      <c r="WEC30" s="154"/>
      <c r="WED30" s="154"/>
      <c r="WEE30" s="154"/>
      <c r="WEF30" s="154"/>
      <c r="WEG30" s="154"/>
      <c r="WEH30" s="154"/>
      <c r="WEI30" s="154"/>
      <c r="WEJ30" s="154"/>
      <c r="WEK30" s="154"/>
      <c r="WEL30" s="154"/>
      <c r="WEM30" s="154"/>
      <c r="WEN30" s="154"/>
      <c r="WEO30" s="154"/>
      <c r="WEP30" s="154"/>
      <c r="WEQ30" s="154"/>
      <c r="WER30" s="154"/>
      <c r="WES30" s="154"/>
      <c r="WET30" s="154"/>
      <c r="WEU30" s="154"/>
      <c r="WEV30" s="154"/>
      <c r="WEW30" s="154"/>
      <c r="WEX30" s="154"/>
      <c r="WEY30" s="154"/>
      <c r="WEZ30" s="154"/>
      <c r="WFA30" s="154"/>
      <c r="WFB30" s="154"/>
      <c r="WFC30" s="154"/>
      <c r="WFD30" s="154"/>
      <c r="WFE30" s="154"/>
      <c r="WFF30" s="154"/>
      <c r="WFG30" s="154"/>
      <c r="WFH30" s="154"/>
      <c r="WFI30" s="154"/>
      <c r="WFJ30" s="154"/>
      <c r="WFK30" s="154"/>
      <c r="WFL30" s="154"/>
      <c r="WFM30" s="154"/>
      <c r="WFN30" s="154"/>
      <c r="WFO30" s="154"/>
      <c r="WFP30" s="154"/>
      <c r="WFQ30" s="154"/>
      <c r="WFR30" s="154"/>
      <c r="WFS30" s="154"/>
      <c r="WFT30" s="154"/>
      <c r="WFU30" s="154"/>
      <c r="WFV30" s="154"/>
      <c r="WFW30" s="154"/>
      <c r="WFX30" s="154"/>
      <c r="WFY30" s="154"/>
      <c r="WFZ30" s="154"/>
      <c r="WGA30" s="154"/>
      <c r="WGB30" s="154"/>
      <c r="WGC30" s="154"/>
      <c r="WGD30" s="154"/>
      <c r="WGE30" s="154"/>
      <c r="WGF30" s="154"/>
      <c r="WGG30" s="154"/>
      <c r="WGH30" s="154"/>
      <c r="WGI30" s="154"/>
      <c r="WGJ30" s="154"/>
      <c r="WGK30" s="154"/>
      <c r="WGL30" s="154"/>
      <c r="WGM30" s="154"/>
      <c r="WGN30" s="154"/>
      <c r="WGO30" s="154"/>
      <c r="WGP30" s="154"/>
      <c r="WGQ30" s="154"/>
      <c r="WGR30" s="154"/>
      <c r="WGS30" s="154"/>
      <c r="WGT30" s="154"/>
      <c r="WGU30" s="154"/>
      <c r="WGV30" s="154"/>
      <c r="WGW30" s="154"/>
      <c r="WGX30" s="154"/>
      <c r="WGY30" s="154"/>
      <c r="WGZ30" s="154"/>
      <c r="WHA30" s="154"/>
      <c r="WHB30" s="154"/>
      <c r="WHC30" s="154"/>
      <c r="WHD30" s="154"/>
      <c r="WHE30" s="154"/>
      <c r="WHF30" s="154"/>
      <c r="WHG30" s="154"/>
      <c r="WHH30" s="154"/>
      <c r="WHI30" s="154"/>
      <c r="WHJ30" s="154"/>
      <c r="WHK30" s="154"/>
      <c r="WHL30" s="154"/>
      <c r="WHM30" s="154"/>
      <c r="WHN30" s="154"/>
      <c r="WHO30" s="154"/>
      <c r="WHP30" s="154"/>
      <c r="WHQ30" s="154"/>
      <c r="WHR30" s="154"/>
      <c r="WHS30" s="154"/>
      <c r="WHT30" s="154"/>
      <c r="WHU30" s="154"/>
      <c r="WHV30" s="154"/>
      <c r="WHW30" s="154"/>
      <c r="WHX30" s="154"/>
      <c r="WHY30" s="154"/>
      <c r="WHZ30" s="154"/>
      <c r="WIA30" s="154"/>
      <c r="WIB30" s="154"/>
      <c r="WIC30" s="154"/>
      <c r="WID30" s="154"/>
      <c r="WIE30" s="154"/>
      <c r="WIF30" s="154"/>
      <c r="WIG30" s="154"/>
      <c r="WIH30" s="154"/>
      <c r="WII30" s="154"/>
      <c r="WIJ30" s="154"/>
      <c r="WIK30" s="154"/>
      <c r="WIL30" s="154"/>
      <c r="WIM30" s="154"/>
      <c r="WIN30" s="154"/>
      <c r="WIO30" s="154"/>
      <c r="WIP30" s="154"/>
      <c r="WIQ30" s="154"/>
      <c r="WIR30" s="154"/>
      <c r="WIS30" s="154"/>
      <c r="WIT30" s="154"/>
      <c r="WIU30" s="154"/>
      <c r="WIV30" s="154"/>
      <c r="WIW30" s="154"/>
      <c r="WIX30" s="154"/>
      <c r="WIY30" s="154"/>
      <c r="WIZ30" s="154"/>
      <c r="WJA30" s="154"/>
      <c r="WJB30" s="154"/>
      <c r="WJC30" s="154"/>
      <c r="WJD30" s="154"/>
      <c r="WJE30" s="154"/>
      <c r="WJF30" s="154"/>
      <c r="WJG30" s="154"/>
      <c r="WJH30" s="154"/>
      <c r="WJI30" s="154"/>
      <c r="WJJ30" s="154"/>
      <c r="WJK30" s="154"/>
      <c r="WJL30" s="154"/>
      <c r="WJM30" s="154"/>
      <c r="WJN30" s="154"/>
      <c r="WJO30" s="154"/>
      <c r="WJP30" s="154"/>
      <c r="WJQ30" s="154"/>
      <c r="WJR30" s="154"/>
      <c r="WJS30" s="154"/>
      <c r="WJT30" s="154"/>
      <c r="WJU30" s="154"/>
      <c r="WJV30" s="154"/>
      <c r="WJW30" s="154"/>
      <c r="WJX30" s="154"/>
      <c r="WJY30" s="154"/>
      <c r="WJZ30" s="154"/>
      <c r="WKA30" s="154"/>
      <c r="WKB30" s="154"/>
      <c r="WKC30" s="154"/>
      <c r="WKD30" s="154"/>
      <c r="WKE30" s="154"/>
      <c r="WKF30" s="154"/>
      <c r="WKG30" s="154"/>
      <c r="WKH30" s="154"/>
      <c r="WKI30" s="154"/>
      <c r="WKJ30" s="154"/>
      <c r="WKK30" s="154"/>
      <c r="WKL30" s="154"/>
      <c r="WKM30" s="154"/>
      <c r="WKN30" s="154"/>
      <c r="WKO30" s="154"/>
      <c r="WKP30" s="154"/>
      <c r="WKQ30" s="154"/>
      <c r="WKR30" s="154"/>
      <c r="WKS30" s="154"/>
      <c r="WKT30" s="154"/>
      <c r="WKU30" s="154"/>
      <c r="WKV30" s="154"/>
      <c r="WKW30" s="154"/>
      <c r="WKX30" s="154"/>
      <c r="WKY30" s="154"/>
      <c r="WKZ30" s="154"/>
      <c r="WLA30" s="154"/>
      <c r="WLB30" s="154"/>
      <c r="WLC30" s="154"/>
      <c r="WLD30" s="154"/>
      <c r="WLE30" s="154"/>
      <c r="WLF30" s="154"/>
      <c r="WLG30" s="154"/>
      <c r="WLH30" s="154"/>
      <c r="WLI30" s="154"/>
      <c r="WLJ30" s="154"/>
      <c r="WLK30" s="154"/>
      <c r="WLL30" s="154"/>
      <c r="WLM30" s="154"/>
      <c r="WLN30" s="154"/>
      <c r="WLO30" s="154"/>
      <c r="WLP30" s="154"/>
      <c r="WLQ30" s="154"/>
      <c r="WLR30" s="154"/>
      <c r="WLS30" s="154"/>
      <c r="WLT30" s="154"/>
      <c r="WLU30" s="154"/>
      <c r="WLV30" s="154"/>
      <c r="WLW30" s="154"/>
      <c r="WLX30" s="154"/>
      <c r="WLY30" s="154"/>
      <c r="WLZ30" s="154"/>
      <c r="WMA30" s="154"/>
      <c r="WMB30" s="154"/>
      <c r="WMC30" s="154"/>
      <c r="WMD30" s="154"/>
      <c r="WME30" s="154"/>
      <c r="WMF30" s="154"/>
      <c r="WMG30" s="154"/>
      <c r="WMH30" s="154"/>
      <c r="WMI30" s="154"/>
      <c r="WMJ30" s="154"/>
      <c r="WMK30" s="154"/>
      <c r="WML30" s="154"/>
      <c r="WMM30" s="154"/>
      <c r="WMN30" s="154"/>
      <c r="WMO30" s="154"/>
      <c r="WMP30" s="154"/>
      <c r="WMQ30" s="154"/>
      <c r="WMR30" s="154"/>
      <c r="WMS30" s="154"/>
      <c r="WMT30" s="154"/>
      <c r="WMU30" s="154"/>
      <c r="WMV30" s="154"/>
      <c r="WMW30" s="154"/>
      <c r="WMX30" s="154"/>
      <c r="WMY30" s="154"/>
      <c r="WMZ30" s="154"/>
      <c r="WNA30" s="154"/>
      <c r="WNB30" s="154"/>
      <c r="WNC30" s="154"/>
      <c r="WND30" s="154"/>
      <c r="WNE30" s="154"/>
      <c r="WNF30" s="154"/>
      <c r="WNG30" s="154"/>
      <c r="WNH30" s="154"/>
      <c r="WNI30" s="154"/>
      <c r="WNJ30" s="154"/>
      <c r="WNK30" s="154"/>
      <c r="WNL30" s="154"/>
      <c r="WNM30" s="154"/>
      <c r="WNN30" s="154"/>
      <c r="WNO30" s="154"/>
      <c r="WNP30" s="154"/>
      <c r="WNQ30" s="154"/>
      <c r="WNR30" s="154"/>
      <c r="WNS30" s="154"/>
      <c r="WNT30" s="154"/>
      <c r="WNU30" s="154"/>
      <c r="WNV30" s="154"/>
      <c r="WNW30" s="154"/>
      <c r="WNX30" s="154"/>
      <c r="WNY30" s="154"/>
      <c r="WNZ30" s="154"/>
      <c r="WOA30" s="154"/>
      <c r="WOB30" s="154"/>
      <c r="WOC30" s="154"/>
      <c r="WOD30" s="154"/>
      <c r="WOE30" s="154"/>
      <c r="WOF30" s="154"/>
      <c r="WOG30" s="154"/>
      <c r="WOH30" s="154"/>
      <c r="WOI30" s="154"/>
      <c r="WOJ30" s="154"/>
      <c r="WOK30" s="154"/>
      <c r="WOL30" s="154"/>
      <c r="WOM30" s="154"/>
      <c r="WON30" s="154"/>
      <c r="WOO30" s="154"/>
      <c r="WOP30" s="154"/>
      <c r="WOQ30" s="154"/>
      <c r="WOR30" s="154"/>
      <c r="WOS30" s="154"/>
      <c r="WOT30" s="154"/>
      <c r="WOU30" s="154"/>
      <c r="WOV30" s="154"/>
      <c r="WOW30" s="154"/>
      <c r="WOX30" s="154"/>
      <c r="WOY30" s="154"/>
      <c r="WOZ30" s="154"/>
      <c r="WPA30" s="154"/>
      <c r="WPB30" s="154"/>
      <c r="WPC30" s="154"/>
      <c r="WPD30" s="154"/>
      <c r="WPE30" s="154"/>
      <c r="WPF30" s="154"/>
      <c r="WPG30" s="154"/>
      <c r="WPH30" s="154"/>
      <c r="WPI30" s="154"/>
      <c r="WPJ30" s="154"/>
      <c r="WPK30" s="154"/>
      <c r="WPL30" s="154"/>
      <c r="WPM30" s="154"/>
      <c r="WPN30" s="154"/>
      <c r="WPO30" s="154"/>
      <c r="WPP30" s="154"/>
      <c r="WPQ30" s="154"/>
      <c r="WPR30" s="154"/>
      <c r="WPS30" s="154"/>
      <c r="WPT30" s="154"/>
      <c r="WPU30" s="154"/>
      <c r="WPV30" s="154"/>
      <c r="WPW30" s="154"/>
      <c r="WPX30" s="154"/>
      <c r="WPY30" s="154"/>
      <c r="WPZ30" s="154"/>
      <c r="WQA30" s="154"/>
      <c r="WQB30" s="154"/>
      <c r="WQC30" s="154"/>
      <c r="WQD30" s="154"/>
      <c r="WQE30" s="154"/>
      <c r="WQF30" s="154"/>
      <c r="WQG30" s="154"/>
      <c r="WQH30" s="154"/>
      <c r="WQI30" s="154"/>
      <c r="WQJ30" s="154"/>
      <c r="WQK30" s="154"/>
      <c r="WQL30" s="154"/>
      <c r="WQM30" s="154"/>
      <c r="WQN30" s="154"/>
      <c r="WQO30" s="154"/>
      <c r="WQP30" s="154"/>
      <c r="WQQ30" s="154"/>
      <c r="WQR30" s="154"/>
      <c r="WQS30" s="154"/>
      <c r="WQT30" s="154"/>
      <c r="WQU30" s="154"/>
      <c r="WQV30" s="154"/>
      <c r="WQW30" s="154"/>
      <c r="WQX30" s="154"/>
      <c r="WQY30" s="154"/>
      <c r="WQZ30" s="154"/>
      <c r="WRA30" s="154"/>
      <c r="WRB30" s="154"/>
      <c r="WRC30" s="154"/>
      <c r="WRD30" s="154"/>
      <c r="WRE30" s="154"/>
      <c r="WRF30" s="154"/>
      <c r="WRG30" s="154"/>
      <c r="WRH30" s="154"/>
      <c r="WRI30" s="154"/>
      <c r="WRJ30" s="154"/>
      <c r="WRK30" s="154"/>
      <c r="WRL30" s="154"/>
      <c r="WRM30" s="154"/>
      <c r="WRN30" s="154"/>
      <c r="WRO30" s="154"/>
      <c r="WRP30" s="154"/>
      <c r="WRQ30" s="154"/>
      <c r="WRR30" s="154"/>
      <c r="WRS30" s="154"/>
      <c r="WRT30" s="154"/>
      <c r="WRU30" s="154"/>
      <c r="WRV30" s="154"/>
      <c r="WRW30" s="154"/>
      <c r="WRX30" s="154"/>
      <c r="WRY30" s="154"/>
      <c r="WRZ30" s="154"/>
      <c r="WSA30" s="154"/>
      <c r="WSB30" s="154"/>
      <c r="WSC30" s="154"/>
      <c r="WSD30" s="154"/>
      <c r="WSE30" s="154"/>
      <c r="WSF30" s="154"/>
      <c r="WSG30" s="154"/>
      <c r="WSH30" s="154"/>
      <c r="WSI30" s="154"/>
      <c r="WSJ30" s="154"/>
      <c r="WSK30" s="154"/>
      <c r="WSL30" s="154"/>
      <c r="WSM30" s="154"/>
      <c r="WSN30" s="154"/>
      <c r="WSO30" s="154"/>
      <c r="WSP30" s="154"/>
      <c r="WSQ30" s="154"/>
      <c r="WSR30" s="154"/>
      <c r="WSS30" s="154"/>
      <c r="WST30" s="154"/>
      <c r="WSU30" s="154"/>
      <c r="WSV30" s="154"/>
      <c r="WSW30" s="154"/>
      <c r="WSX30" s="154"/>
      <c r="WSY30" s="154"/>
      <c r="WSZ30" s="154"/>
      <c r="WTA30" s="154"/>
      <c r="WTB30" s="154"/>
      <c r="WTC30" s="154"/>
      <c r="WTD30" s="154"/>
      <c r="WTE30" s="154"/>
      <c r="WTF30" s="154"/>
      <c r="WTG30" s="154"/>
      <c r="WTH30" s="154"/>
      <c r="WTI30" s="154"/>
      <c r="WTJ30" s="154"/>
      <c r="WTK30" s="154"/>
      <c r="WTL30" s="154"/>
      <c r="WTM30" s="154"/>
      <c r="WTN30" s="154"/>
      <c r="WTO30" s="154"/>
      <c r="WTP30" s="154"/>
      <c r="WTQ30" s="154"/>
      <c r="WTR30" s="154"/>
      <c r="WTS30" s="154"/>
      <c r="WTT30" s="154"/>
      <c r="WTU30" s="154"/>
      <c r="WTV30" s="154"/>
      <c r="WTW30" s="154"/>
      <c r="WTX30" s="154"/>
      <c r="WTY30" s="154"/>
      <c r="WTZ30" s="154"/>
      <c r="WUA30" s="154"/>
      <c r="WUB30" s="154"/>
      <c r="WUC30" s="154"/>
      <c r="WUD30" s="154"/>
      <c r="WUE30" s="154"/>
      <c r="WUF30" s="154"/>
      <c r="WUG30" s="154"/>
      <c r="WUH30" s="154"/>
      <c r="WUI30" s="154"/>
      <c r="WUJ30" s="154"/>
      <c r="WUK30" s="154"/>
      <c r="WUL30" s="154"/>
      <c r="WUM30" s="154"/>
      <c r="WUN30" s="154"/>
      <c r="WUO30" s="154"/>
      <c r="WUP30" s="154"/>
      <c r="WUQ30" s="154"/>
      <c r="WUR30" s="154"/>
      <c r="WUS30" s="154"/>
      <c r="WUT30" s="154"/>
      <c r="WUU30" s="154"/>
      <c r="WUV30" s="154"/>
      <c r="WUW30" s="154"/>
      <c r="WUX30" s="154"/>
      <c r="WUY30" s="154"/>
      <c r="WUZ30" s="154"/>
      <c r="WVA30" s="154"/>
      <c r="WVB30" s="154"/>
      <c r="WVC30" s="154"/>
      <c r="WVD30" s="154"/>
      <c r="WVE30" s="154"/>
      <c r="WVF30" s="154"/>
      <c r="WVG30" s="154"/>
      <c r="WVH30" s="154"/>
      <c r="WVI30" s="154"/>
      <c r="WVJ30" s="154"/>
      <c r="WVK30" s="154"/>
      <c r="WVL30" s="154"/>
      <c r="WVM30" s="154"/>
      <c r="WVN30" s="154"/>
      <c r="WVO30" s="154"/>
      <c r="WVP30" s="154"/>
      <c r="WVQ30" s="154"/>
      <c r="WVR30" s="154"/>
      <c r="WVS30" s="154"/>
      <c r="WVT30" s="154"/>
      <c r="WVU30" s="154"/>
      <c r="WVV30" s="154"/>
      <c r="WVW30" s="154"/>
      <c r="WVX30" s="154"/>
      <c r="WVY30" s="154"/>
      <c r="WVZ30" s="154"/>
      <c r="WWA30" s="154"/>
      <c r="WWB30" s="154"/>
      <c r="WWC30" s="154"/>
      <c r="WWD30" s="154"/>
      <c r="WWE30" s="154"/>
      <c r="WWF30" s="154"/>
      <c r="WWG30" s="154"/>
      <c r="WWH30" s="154"/>
      <c r="WWI30" s="154"/>
      <c r="WWJ30" s="154"/>
      <c r="WWK30" s="154"/>
      <c r="WWL30" s="154"/>
      <c r="WWM30" s="154"/>
      <c r="WWN30" s="154"/>
      <c r="WWO30" s="154"/>
      <c r="WWP30" s="154"/>
      <c r="WWQ30" s="154"/>
      <c r="WWR30" s="154"/>
      <c r="WWS30" s="154"/>
      <c r="WWT30" s="154"/>
      <c r="WWU30" s="154"/>
      <c r="WWV30" s="154"/>
      <c r="WWW30" s="154"/>
      <c r="WWX30" s="154"/>
      <c r="WWY30" s="154"/>
      <c r="WWZ30" s="154"/>
      <c r="WXA30" s="154"/>
      <c r="WXB30" s="154"/>
      <c r="WXC30" s="154"/>
      <c r="WXD30" s="154"/>
      <c r="WXE30" s="154"/>
      <c r="WXF30" s="154"/>
      <c r="WXG30" s="154"/>
      <c r="WXH30" s="154"/>
      <c r="WXI30" s="154"/>
      <c r="WXJ30" s="154"/>
      <c r="WXK30" s="154"/>
      <c r="WXL30" s="154"/>
      <c r="WXM30" s="154"/>
      <c r="WXN30" s="154"/>
      <c r="WXO30" s="154"/>
      <c r="WXP30" s="154"/>
      <c r="WXQ30" s="154"/>
      <c r="WXR30" s="154"/>
      <c r="WXS30" s="154"/>
      <c r="WXT30" s="154"/>
      <c r="WXU30" s="154"/>
      <c r="WXV30" s="154"/>
      <c r="WXW30" s="154"/>
      <c r="WXX30" s="154"/>
      <c r="WXY30" s="154"/>
      <c r="WXZ30" s="154"/>
      <c r="WYA30" s="154"/>
      <c r="WYB30" s="154"/>
      <c r="WYC30" s="154"/>
      <c r="WYD30" s="154"/>
      <c r="WYE30" s="154"/>
      <c r="WYF30" s="154"/>
      <c r="WYG30" s="154"/>
      <c r="WYH30" s="154"/>
      <c r="WYI30" s="154"/>
      <c r="WYJ30" s="154"/>
      <c r="WYK30" s="154"/>
      <c r="WYL30" s="154"/>
      <c r="WYM30" s="154"/>
      <c r="WYN30" s="154"/>
      <c r="WYO30" s="154"/>
      <c r="WYP30" s="154"/>
      <c r="WYQ30" s="154"/>
      <c r="WYR30" s="154"/>
      <c r="WYS30" s="154"/>
      <c r="WYT30" s="154"/>
      <c r="WYU30" s="154"/>
      <c r="WYV30" s="154"/>
      <c r="WYW30" s="154"/>
      <c r="WYX30" s="154"/>
      <c r="WYY30" s="154"/>
      <c r="WYZ30" s="154"/>
      <c r="WZA30" s="154"/>
      <c r="WZB30" s="154"/>
      <c r="WZC30" s="154"/>
      <c r="WZD30" s="154"/>
      <c r="WZE30" s="154"/>
      <c r="WZF30" s="154"/>
      <c r="WZG30" s="154"/>
      <c r="WZH30" s="154"/>
      <c r="WZI30" s="154"/>
      <c r="WZJ30" s="154"/>
      <c r="WZK30" s="154"/>
      <c r="WZL30" s="154"/>
      <c r="WZM30" s="154"/>
      <c r="WZN30" s="154"/>
      <c r="WZO30" s="154"/>
      <c r="WZP30" s="154"/>
      <c r="WZQ30" s="154"/>
      <c r="WZR30" s="154"/>
      <c r="WZS30" s="154"/>
      <c r="WZT30" s="154"/>
      <c r="WZU30" s="154"/>
      <c r="WZV30" s="154"/>
      <c r="WZW30" s="154"/>
      <c r="WZX30" s="154"/>
      <c r="WZY30" s="154"/>
      <c r="WZZ30" s="154"/>
      <c r="XAA30" s="154"/>
      <c r="XAB30" s="154"/>
      <c r="XAC30" s="154"/>
      <c r="XAD30" s="154"/>
      <c r="XAE30" s="154"/>
      <c r="XAF30" s="154"/>
      <c r="XAG30" s="154"/>
      <c r="XAH30" s="154"/>
      <c r="XAI30" s="154"/>
      <c r="XAJ30" s="154"/>
      <c r="XAK30" s="154"/>
      <c r="XAL30" s="154"/>
      <c r="XAM30" s="154"/>
      <c r="XAN30" s="154"/>
      <c r="XAO30" s="154"/>
      <c r="XAP30" s="154"/>
      <c r="XAQ30" s="154"/>
      <c r="XAR30" s="154"/>
      <c r="XAS30" s="154"/>
      <c r="XAT30" s="154"/>
      <c r="XAU30" s="154"/>
      <c r="XAV30" s="154"/>
      <c r="XAW30" s="154"/>
      <c r="XAX30" s="154"/>
      <c r="XAY30" s="154"/>
      <c r="XAZ30" s="154"/>
      <c r="XBA30" s="154"/>
      <c r="XBB30" s="154"/>
      <c r="XBC30" s="154"/>
      <c r="XBD30" s="154"/>
      <c r="XBE30" s="154"/>
      <c r="XBF30" s="154"/>
      <c r="XBG30" s="154"/>
      <c r="XBH30" s="154"/>
      <c r="XBI30" s="154"/>
      <c r="XBJ30" s="154"/>
      <c r="XBK30" s="154"/>
      <c r="XBL30" s="154"/>
      <c r="XBM30" s="154"/>
      <c r="XBN30" s="154"/>
      <c r="XBO30" s="154"/>
      <c r="XBP30" s="154"/>
      <c r="XBQ30" s="154"/>
      <c r="XBR30" s="154"/>
      <c r="XBS30" s="154"/>
      <c r="XBT30" s="154"/>
      <c r="XBU30" s="154"/>
      <c r="XBV30" s="154"/>
      <c r="XBW30" s="154"/>
      <c r="XBX30" s="154"/>
      <c r="XBY30" s="154"/>
      <c r="XBZ30" s="154"/>
      <c r="XCA30" s="154"/>
      <c r="XCB30" s="154"/>
      <c r="XCC30" s="154"/>
      <c r="XCD30" s="154"/>
      <c r="XCE30" s="154"/>
      <c r="XCF30" s="154"/>
      <c r="XCG30" s="154"/>
      <c r="XCH30" s="154"/>
      <c r="XCI30" s="154"/>
      <c r="XCJ30" s="154"/>
      <c r="XCK30" s="154"/>
      <c r="XCL30" s="154"/>
      <c r="XCM30" s="154"/>
      <c r="XCN30" s="154"/>
      <c r="XCO30" s="154"/>
      <c r="XCP30" s="154"/>
      <c r="XCQ30" s="154"/>
      <c r="XCR30" s="154"/>
      <c r="XCS30" s="154"/>
      <c r="XCT30" s="154"/>
      <c r="XCU30" s="154"/>
      <c r="XCV30" s="154"/>
      <c r="XCW30" s="154"/>
      <c r="XCX30" s="154"/>
      <c r="XCY30" s="154"/>
      <c r="XCZ30" s="154"/>
      <c r="XDA30" s="154"/>
      <c r="XDB30" s="154"/>
      <c r="XDC30" s="154"/>
      <c r="XDD30" s="154"/>
      <c r="XDE30" s="154"/>
      <c r="XDF30" s="154"/>
      <c r="XDG30" s="154"/>
      <c r="XDH30" s="154"/>
      <c r="XDI30" s="154"/>
      <c r="XDJ30" s="154"/>
      <c r="XDK30" s="154"/>
      <c r="XDL30" s="154"/>
      <c r="XDM30" s="154"/>
      <c r="XDN30" s="154"/>
      <c r="XDO30" s="154"/>
      <c r="XDP30" s="154"/>
      <c r="XDQ30" s="154"/>
      <c r="XDR30" s="154"/>
      <c r="XDS30" s="154"/>
      <c r="XDT30" s="154"/>
      <c r="XDU30" s="154"/>
      <c r="XDV30" s="154"/>
      <c r="XDW30" s="154"/>
      <c r="XDX30" s="154"/>
      <c r="XDY30" s="154"/>
      <c r="XDZ30" s="154"/>
      <c r="XEA30" s="154"/>
      <c r="XEB30" s="154"/>
      <c r="XEC30" s="154"/>
      <c r="XED30" s="154"/>
      <c r="XEE30" s="154"/>
      <c r="XEF30" s="154"/>
      <c r="XEG30" s="154"/>
      <c r="XEH30" s="154"/>
      <c r="XEI30" s="154"/>
      <c r="XEJ30" s="154"/>
      <c r="XEK30" s="154"/>
      <c r="XEL30" s="154"/>
      <c r="XEM30" s="154"/>
      <c r="XEN30" s="154"/>
      <c r="XEO30" s="154"/>
      <c r="XEP30" s="154"/>
      <c r="XEQ30" s="154"/>
      <c r="XER30" s="154"/>
      <c r="XES30" s="154"/>
      <c r="XET30" s="154"/>
      <c r="XEU30" s="154"/>
      <c r="XEV30" s="154"/>
      <c r="XEW30" s="154"/>
      <c r="XEX30" s="154"/>
      <c r="XEY30" s="154"/>
      <c r="XEZ30" s="154"/>
      <c r="XFA30" s="154"/>
      <c r="XFB30" s="154"/>
      <c r="XFC30" s="154"/>
      <c r="XFD30" s="154"/>
    </row>
    <row r="31" s="137" customFormat="1" spans="1:16384">
      <c r="A31" s="154" t="s">
        <v>389</v>
      </c>
      <c r="B31" s="154"/>
      <c r="C31" s="154"/>
      <c r="D31" s="155" t="s">
        <v>80</v>
      </c>
      <c r="E31" s="155" t="s">
        <v>390</v>
      </c>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c r="FY31" s="154"/>
      <c r="FZ31" s="154"/>
      <c r="GA31" s="154"/>
      <c r="GB31" s="154"/>
      <c r="GC31" s="154"/>
      <c r="GD31" s="154"/>
      <c r="GE31" s="154"/>
      <c r="GF31" s="154"/>
      <c r="GG31" s="154"/>
      <c r="GH31" s="154"/>
      <c r="GI31" s="154"/>
      <c r="GJ31" s="154"/>
      <c r="GK31" s="154"/>
      <c r="GL31" s="154"/>
      <c r="GM31" s="154"/>
      <c r="GN31" s="154"/>
      <c r="GO31" s="154"/>
      <c r="GP31" s="154"/>
      <c r="GQ31" s="154"/>
      <c r="GR31" s="154"/>
      <c r="GS31" s="154"/>
      <c r="GT31" s="154"/>
      <c r="GU31" s="154"/>
      <c r="GV31" s="154"/>
      <c r="GW31" s="154"/>
      <c r="GX31" s="154"/>
      <c r="GY31" s="154"/>
      <c r="GZ31" s="154"/>
      <c r="HA31" s="154"/>
      <c r="HB31" s="154"/>
      <c r="HC31" s="154"/>
      <c r="HD31" s="154"/>
      <c r="HE31" s="154"/>
      <c r="HF31" s="154"/>
      <c r="HG31" s="154"/>
      <c r="HH31" s="154"/>
      <c r="HI31" s="154"/>
      <c r="HJ31" s="154"/>
      <c r="HK31" s="154"/>
      <c r="HL31" s="154"/>
      <c r="HM31" s="154"/>
      <c r="HN31" s="154"/>
      <c r="HO31" s="154"/>
      <c r="HP31" s="154"/>
      <c r="HQ31" s="154"/>
      <c r="HR31" s="154"/>
      <c r="HS31" s="154"/>
      <c r="HT31" s="154"/>
      <c r="HU31" s="154"/>
      <c r="HV31" s="154"/>
      <c r="HW31" s="154"/>
      <c r="HX31" s="154"/>
      <c r="HY31" s="154"/>
      <c r="HZ31" s="154"/>
      <c r="IA31" s="154"/>
      <c r="IB31" s="154"/>
      <c r="IC31" s="154"/>
      <c r="ID31" s="154"/>
      <c r="IE31" s="154"/>
      <c r="IF31" s="154"/>
      <c r="IG31" s="154"/>
      <c r="IH31" s="154"/>
      <c r="II31" s="154"/>
      <c r="IJ31" s="154"/>
      <c r="IK31" s="154"/>
      <c r="IL31" s="154"/>
      <c r="IM31" s="154"/>
      <c r="IN31" s="154"/>
      <c r="IO31" s="154"/>
      <c r="IP31" s="154"/>
      <c r="IQ31" s="154"/>
      <c r="IR31" s="154"/>
      <c r="IS31" s="154"/>
      <c r="IT31" s="154"/>
      <c r="IU31" s="154"/>
      <c r="IV31" s="154"/>
      <c r="IW31" s="154"/>
      <c r="IX31" s="154"/>
      <c r="IY31" s="154"/>
      <c r="IZ31" s="154"/>
      <c r="JA31" s="154"/>
      <c r="JB31" s="154"/>
      <c r="JC31" s="154"/>
      <c r="JD31" s="154"/>
      <c r="JE31" s="154"/>
      <c r="JF31" s="154"/>
      <c r="JG31" s="154"/>
      <c r="JH31" s="154"/>
      <c r="JI31" s="154"/>
      <c r="JJ31" s="154"/>
      <c r="JK31" s="154"/>
      <c r="JL31" s="154"/>
      <c r="JM31" s="154"/>
      <c r="JN31" s="154"/>
      <c r="JO31" s="154"/>
      <c r="JP31" s="154"/>
      <c r="JQ31" s="154"/>
      <c r="JR31" s="154"/>
      <c r="JS31" s="154"/>
      <c r="JT31" s="154"/>
      <c r="JU31" s="154"/>
      <c r="JV31" s="154"/>
      <c r="JW31" s="154"/>
      <c r="JX31" s="154"/>
      <c r="JY31" s="154"/>
      <c r="JZ31" s="154"/>
      <c r="KA31" s="154"/>
      <c r="KB31" s="154"/>
      <c r="KC31" s="154"/>
      <c r="KD31" s="154"/>
      <c r="KE31" s="154"/>
      <c r="KF31" s="154"/>
      <c r="KG31" s="154"/>
      <c r="KH31" s="154"/>
      <c r="KI31" s="154"/>
      <c r="KJ31" s="154"/>
      <c r="KK31" s="154"/>
      <c r="KL31" s="154"/>
      <c r="KM31" s="154"/>
      <c r="KN31" s="154"/>
      <c r="KO31" s="154"/>
      <c r="KP31" s="154"/>
      <c r="KQ31" s="154"/>
      <c r="KR31" s="154"/>
      <c r="KS31" s="154"/>
      <c r="KT31" s="154"/>
      <c r="KU31" s="154"/>
      <c r="KV31" s="154"/>
      <c r="KW31" s="154"/>
      <c r="KX31" s="154"/>
      <c r="KY31" s="154"/>
      <c r="KZ31" s="154"/>
      <c r="LA31" s="154"/>
      <c r="LB31" s="154"/>
      <c r="LC31" s="154"/>
      <c r="LD31" s="154"/>
      <c r="LE31" s="154"/>
      <c r="LF31" s="154"/>
      <c r="LG31" s="154"/>
      <c r="LH31" s="154"/>
      <c r="LI31" s="154"/>
      <c r="LJ31" s="154"/>
      <c r="LK31" s="154"/>
      <c r="LL31" s="154"/>
      <c r="LM31" s="154"/>
      <c r="LN31" s="154"/>
      <c r="LO31" s="154"/>
      <c r="LP31" s="154"/>
      <c r="LQ31" s="154"/>
      <c r="LR31" s="154"/>
      <c r="LS31" s="154"/>
      <c r="LT31" s="154"/>
      <c r="LU31" s="154"/>
      <c r="LV31" s="154"/>
      <c r="LW31" s="154"/>
      <c r="LX31" s="154"/>
      <c r="LY31" s="154"/>
      <c r="LZ31" s="154"/>
      <c r="MA31" s="154"/>
      <c r="MB31" s="154"/>
      <c r="MC31" s="154"/>
      <c r="MD31" s="154"/>
      <c r="ME31" s="154"/>
      <c r="MF31" s="154"/>
      <c r="MG31" s="154"/>
      <c r="MH31" s="154"/>
      <c r="MI31" s="154"/>
      <c r="MJ31" s="154"/>
      <c r="MK31" s="154"/>
      <c r="ML31" s="154"/>
      <c r="MM31" s="154"/>
      <c r="MN31" s="154"/>
      <c r="MO31" s="154"/>
      <c r="MP31" s="154"/>
      <c r="MQ31" s="154"/>
      <c r="MR31" s="154"/>
      <c r="MS31" s="154"/>
      <c r="MT31" s="154"/>
      <c r="MU31" s="154"/>
      <c r="MV31" s="154"/>
      <c r="MW31" s="154"/>
      <c r="MX31" s="154"/>
      <c r="MY31" s="154"/>
      <c r="MZ31" s="154"/>
      <c r="NA31" s="154"/>
      <c r="NB31" s="154"/>
      <c r="NC31" s="154"/>
      <c r="ND31" s="154"/>
      <c r="NE31" s="154"/>
      <c r="NF31" s="154"/>
      <c r="NG31" s="154"/>
      <c r="NH31" s="154"/>
      <c r="NI31" s="154"/>
      <c r="NJ31" s="154"/>
      <c r="NK31" s="154"/>
      <c r="NL31" s="154"/>
      <c r="NM31" s="154"/>
      <c r="NN31" s="154"/>
      <c r="NO31" s="154"/>
      <c r="NP31" s="154"/>
      <c r="NQ31" s="154"/>
      <c r="NR31" s="154"/>
      <c r="NS31" s="154"/>
      <c r="NT31" s="154"/>
      <c r="NU31" s="154"/>
      <c r="NV31" s="154"/>
      <c r="NW31" s="154"/>
      <c r="NX31" s="154"/>
      <c r="NY31" s="154"/>
      <c r="NZ31" s="154"/>
      <c r="OA31" s="154"/>
      <c r="OB31" s="154"/>
      <c r="OC31" s="154"/>
      <c r="OD31" s="154"/>
      <c r="OE31" s="154"/>
      <c r="OF31" s="154"/>
      <c r="OG31" s="154"/>
      <c r="OH31" s="154"/>
      <c r="OI31" s="154"/>
      <c r="OJ31" s="154"/>
      <c r="OK31" s="154"/>
      <c r="OL31" s="154"/>
      <c r="OM31" s="154"/>
      <c r="ON31" s="154"/>
      <c r="OO31" s="154"/>
      <c r="OP31" s="154"/>
      <c r="OQ31" s="154"/>
      <c r="OR31" s="154"/>
      <c r="OS31" s="154"/>
      <c r="OT31" s="154"/>
      <c r="OU31" s="154"/>
      <c r="OV31" s="154"/>
      <c r="OW31" s="154"/>
      <c r="OX31" s="154"/>
      <c r="OY31" s="154"/>
      <c r="OZ31" s="154"/>
      <c r="PA31" s="154"/>
      <c r="PB31" s="154"/>
      <c r="PC31" s="154"/>
      <c r="PD31" s="154"/>
      <c r="PE31" s="154"/>
      <c r="PF31" s="154"/>
      <c r="PG31" s="154"/>
      <c r="PH31" s="154"/>
      <c r="PI31" s="154"/>
      <c r="PJ31" s="154"/>
      <c r="PK31" s="154"/>
      <c r="PL31" s="154"/>
      <c r="PM31" s="154"/>
      <c r="PN31" s="154"/>
      <c r="PO31" s="154"/>
      <c r="PP31" s="154"/>
      <c r="PQ31" s="154"/>
      <c r="PR31" s="154"/>
      <c r="PS31" s="154"/>
      <c r="PT31" s="154"/>
      <c r="PU31" s="154"/>
      <c r="PV31" s="154"/>
      <c r="PW31" s="154"/>
      <c r="PX31" s="154"/>
      <c r="PY31" s="154"/>
      <c r="PZ31" s="154"/>
      <c r="QA31" s="154"/>
      <c r="QB31" s="154"/>
      <c r="QC31" s="154"/>
      <c r="QD31" s="154"/>
      <c r="QE31" s="154"/>
      <c r="QF31" s="154"/>
      <c r="QG31" s="154"/>
      <c r="QH31" s="154"/>
      <c r="QI31" s="154"/>
      <c r="QJ31" s="154"/>
      <c r="QK31" s="154"/>
      <c r="QL31" s="154"/>
      <c r="QM31" s="154"/>
      <c r="QN31" s="154"/>
      <c r="QO31" s="154"/>
      <c r="QP31" s="154"/>
      <c r="QQ31" s="154"/>
      <c r="QR31" s="154"/>
      <c r="QS31" s="154"/>
      <c r="QT31" s="154"/>
      <c r="QU31" s="154"/>
      <c r="QV31" s="154"/>
      <c r="QW31" s="154"/>
      <c r="QX31" s="154"/>
      <c r="QY31" s="154"/>
      <c r="QZ31" s="154"/>
      <c r="RA31" s="154"/>
      <c r="RB31" s="154"/>
      <c r="RC31" s="154"/>
      <c r="RD31" s="154"/>
      <c r="RE31" s="154"/>
      <c r="RF31" s="154"/>
      <c r="RG31" s="154"/>
      <c r="RH31" s="154"/>
      <c r="RI31" s="154"/>
      <c r="RJ31" s="154"/>
      <c r="RK31" s="154"/>
      <c r="RL31" s="154"/>
      <c r="RM31" s="154"/>
      <c r="RN31" s="154"/>
      <c r="RO31" s="154"/>
      <c r="RP31" s="154"/>
      <c r="RQ31" s="154"/>
      <c r="RR31" s="154"/>
      <c r="RS31" s="154"/>
      <c r="RT31" s="154"/>
      <c r="RU31" s="154"/>
      <c r="RV31" s="154"/>
      <c r="RW31" s="154"/>
      <c r="RX31" s="154"/>
      <c r="RY31" s="154"/>
      <c r="RZ31" s="154"/>
      <c r="SA31" s="154"/>
      <c r="SB31" s="154"/>
      <c r="SC31" s="154"/>
      <c r="SD31" s="154"/>
      <c r="SE31" s="154"/>
      <c r="SF31" s="154"/>
      <c r="SG31" s="154"/>
      <c r="SH31" s="154"/>
      <c r="SI31" s="154"/>
      <c r="SJ31" s="154"/>
      <c r="SK31" s="154"/>
      <c r="SL31" s="154"/>
      <c r="SM31" s="154"/>
      <c r="SN31" s="154"/>
      <c r="SO31" s="154"/>
      <c r="SP31" s="154"/>
      <c r="SQ31" s="154"/>
      <c r="SR31" s="154"/>
      <c r="SS31" s="154"/>
      <c r="ST31" s="154"/>
      <c r="SU31" s="154"/>
      <c r="SV31" s="154"/>
      <c r="SW31" s="154"/>
      <c r="SX31" s="154"/>
      <c r="SY31" s="154"/>
      <c r="SZ31" s="154"/>
      <c r="TA31" s="154"/>
      <c r="TB31" s="154"/>
      <c r="TC31" s="154"/>
      <c r="TD31" s="154"/>
      <c r="TE31" s="154"/>
      <c r="TF31" s="154"/>
      <c r="TG31" s="154"/>
      <c r="TH31" s="154"/>
      <c r="TI31" s="154"/>
      <c r="TJ31" s="154"/>
      <c r="TK31" s="154"/>
      <c r="TL31" s="154"/>
      <c r="TM31" s="154"/>
      <c r="TN31" s="154"/>
      <c r="TO31" s="154"/>
      <c r="TP31" s="154"/>
      <c r="TQ31" s="154"/>
      <c r="TR31" s="154"/>
      <c r="TS31" s="154"/>
      <c r="TT31" s="154"/>
      <c r="TU31" s="154"/>
      <c r="TV31" s="154"/>
      <c r="TW31" s="154"/>
      <c r="TX31" s="154"/>
      <c r="TY31" s="154"/>
      <c r="TZ31" s="154"/>
      <c r="UA31" s="154"/>
      <c r="UB31" s="154"/>
      <c r="UC31" s="154"/>
      <c r="UD31" s="154"/>
      <c r="UE31" s="154"/>
      <c r="UF31" s="154"/>
      <c r="UG31" s="154"/>
      <c r="UH31" s="154"/>
      <c r="UI31" s="154"/>
      <c r="UJ31" s="154"/>
      <c r="UK31" s="154"/>
      <c r="UL31" s="154"/>
      <c r="UM31" s="154"/>
      <c r="UN31" s="154"/>
      <c r="UO31" s="154"/>
      <c r="UP31" s="154"/>
      <c r="UQ31" s="154"/>
      <c r="UR31" s="154"/>
      <c r="US31" s="154"/>
      <c r="UT31" s="154"/>
      <c r="UU31" s="154"/>
      <c r="UV31" s="154"/>
      <c r="UW31" s="154"/>
      <c r="UX31" s="154"/>
      <c r="UY31" s="154"/>
      <c r="UZ31" s="154"/>
      <c r="VA31" s="154"/>
      <c r="VB31" s="154"/>
      <c r="VC31" s="154"/>
      <c r="VD31" s="154"/>
      <c r="VE31" s="154"/>
      <c r="VF31" s="154"/>
      <c r="VG31" s="154"/>
      <c r="VH31" s="154"/>
      <c r="VI31" s="154"/>
      <c r="VJ31" s="154"/>
      <c r="VK31" s="154"/>
      <c r="VL31" s="154"/>
      <c r="VM31" s="154"/>
      <c r="VN31" s="154"/>
      <c r="VO31" s="154"/>
      <c r="VP31" s="154"/>
      <c r="VQ31" s="154"/>
      <c r="VR31" s="154"/>
      <c r="VS31" s="154"/>
      <c r="VT31" s="154"/>
      <c r="VU31" s="154"/>
      <c r="VV31" s="154"/>
      <c r="VW31" s="154"/>
      <c r="VX31" s="154"/>
      <c r="VY31" s="154"/>
      <c r="VZ31" s="154"/>
      <c r="WA31" s="154"/>
      <c r="WB31" s="154"/>
      <c r="WC31" s="154"/>
      <c r="WD31" s="154"/>
      <c r="WE31" s="154"/>
      <c r="WF31" s="154"/>
      <c r="WG31" s="154"/>
      <c r="WH31" s="154"/>
      <c r="WI31" s="154"/>
      <c r="WJ31" s="154"/>
      <c r="WK31" s="154"/>
      <c r="WL31" s="154"/>
      <c r="WM31" s="154"/>
      <c r="WN31" s="154"/>
      <c r="WO31" s="154"/>
      <c r="WP31" s="154"/>
      <c r="WQ31" s="154"/>
      <c r="WR31" s="154"/>
      <c r="WS31" s="154"/>
      <c r="WT31" s="154"/>
      <c r="WU31" s="154"/>
      <c r="WV31" s="154"/>
      <c r="WW31" s="154"/>
      <c r="WX31" s="154"/>
      <c r="WY31" s="154"/>
      <c r="WZ31" s="154"/>
      <c r="XA31" s="154"/>
      <c r="XB31" s="154"/>
      <c r="XC31" s="154"/>
      <c r="XD31" s="154"/>
      <c r="XE31" s="154"/>
      <c r="XF31" s="154"/>
      <c r="XG31" s="154"/>
      <c r="XH31" s="154"/>
      <c r="XI31" s="154"/>
      <c r="XJ31" s="154"/>
      <c r="XK31" s="154"/>
      <c r="XL31" s="154"/>
      <c r="XM31" s="154"/>
      <c r="XN31" s="154"/>
      <c r="XO31" s="154"/>
      <c r="XP31" s="154"/>
      <c r="XQ31" s="154"/>
      <c r="XR31" s="154"/>
      <c r="XS31" s="154"/>
      <c r="XT31" s="154"/>
      <c r="XU31" s="154"/>
      <c r="XV31" s="154"/>
      <c r="XW31" s="154"/>
      <c r="XX31" s="154"/>
      <c r="XY31" s="154"/>
      <c r="XZ31" s="154"/>
      <c r="YA31" s="154"/>
      <c r="YB31" s="154"/>
      <c r="YC31" s="154"/>
      <c r="YD31" s="154"/>
      <c r="YE31" s="154"/>
      <c r="YF31" s="154"/>
      <c r="YG31" s="154"/>
      <c r="YH31" s="154"/>
      <c r="YI31" s="154"/>
      <c r="YJ31" s="154"/>
      <c r="YK31" s="154"/>
      <c r="YL31" s="154"/>
      <c r="YM31" s="154"/>
      <c r="YN31" s="154"/>
      <c r="YO31" s="154"/>
      <c r="YP31" s="154"/>
      <c r="YQ31" s="154"/>
      <c r="YR31" s="154"/>
      <c r="YS31" s="154"/>
      <c r="YT31" s="154"/>
      <c r="YU31" s="154"/>
      <c r="YV31" s="154"/>
      <c r="YW31" s="154"/>
      <c r="YX31" s="154"/>
      <c r="YY31" s="154"/>
      <c r="YZ31" s="154"/>
      <c r="ZA31" s="154"/>
      <c r="ZB31" s="154"/>
      <c r="ZC31" s="154"/>
      <c r="ZD31" s="154"/>
      <c r="ZE31" s="154"/>
      <c r="ZF31" s="154"/>
      <c r="ZG31" s="154"/>
      <c r="ZH31" s="154"/>
      <c r="ZI31" s="154"/>
      <c r="ZJ31" s="154"/>
      <c r="ZK31" s="154"/>
      <c r="ZL31" s="154"/>
      <c r="ZM31" s="154"/>
      <c r="ZN31" s="154"/>
      <c r="ZO31" s="154"/>
      <c r="ZP31" s="154"/>
      <c r="ZQ31" s="154"/>
      <c r="ZR31" s="154"/>
      <c r="ZS31" s="154"/>
      <c r="ZT31" s="154"/>
      <c r="ZU31" s="154"/>
      <c r="ZV31" s="154"/>
      <c r="ZW31" s="154"/>
      <c r="ZX31" s="154"/>
      <c r="ZY31" s="154"/>
      <c r="ZZ31" s="154"/>
      <c r="AAA31" s="154"/>
      <c r="AAB31" s="154"/>
      <c r="AAC31" s="154"/>
      <c r="AAD31" s="154"/>
      <c r="AAE31" s="154"/>
      <c r="AAF31" s="154"/>
      <c r="AAG31" s="154"/>
      <c r="AAH31" s="154"/>
      <c r="AAI31" s="154"/>
      <c r="AAJ31" s="154"/>
      <c r="AAK31" s="154"/>
      <c r="AAL31" s="154"/>
      <c r="AAM31" s="154"/>
      <c r="AAN31" s="154"/>
      <c r="AAO31" s="154"/>
      <c r="AAP31" s="154"/>
      <c r="AAQ31" s="154"/>
      <c r="AAR31" s="154"/>
      <c r="AAS31" s="154"/>
      <c r="AAT31" s="154"/>
      <c r="AAU31" s="154"/>
      <c r="AAV31" s="154"/>
      <c r="AAW31" s="154"/>
      <c r="AAX31" s="154"/>
      <c r="AAY31" s="154"/>
      <c r="AAZ31" s="154"/>
      <c r="ABA31" s="154"/>
      <c r="ABB31" s="154"/>
      <c r="ABC31" s="154"/>
      <c r="ABD31" s="154"/>
      <c r="ABE31" s="154"/>
      <c r="ABF31" s="154"/>
      <c r="ABG31" s="154"/>
      <c r="ABH31" s="154"/>
      <c r="ABI31" s="154"/>
      <c r="ABJ31" s="154"/>
      <c r="ABK31" s="154"/>
      <c r="ABL31" s="154"/>
      <c r="ABM31" s="154"/>
      <c r="ABN31" s="154"/>
      <c r="ABO31" s="154"/>
      <c r="ABP31" s="154"/>
      <c r="ABQ31" s="154"/>
      <c r="ABR31" s="154"/>
      <c r="ABS31" s="154"/>
      <c r="ABT31" s="154"/>
      <c r="ABU31" s="154"/>
      <c r="ABV31" s="154"/>
      <c r="ABW31" s="154"/>
      <c r="ABX31" s="154"/>
      <c r="ABY31" s="154"/>
      <c r="ABZ31" s="154"/>
      <c r="ACA31" s="154"/>
      <c r="ACB31" s="154"/>
      <c r="ACC31" s="154"/>
      <c r="ACD31" s="154"/>
      <c r="ACE31" s="154"/>
      <c r="ACF31" s="154"/>
      <c r="ACG31" s="154"/>
      <c r="ACH31" s="154"/>
      <c r="ACI31" s="154"/>
      <c r="ACJ31" s="154"/>
      <c r="ACK31" s="154"/>
      <c r="ACL31" s="154"/>
      <c r="ACM31" s="154"/>
      <c r="ACN31" s="154"/>
      <c r="ACO31" s="154"/>
      <c r="ACP31" s="154"/>
      <c r="ACQ31" s="154"/>
      <c r="ACR31" s="154"/>
      <c r="ACS31" s="154"/>
      <c r="ACT31" s="154"/>
      <c r="ACU31" s="154"/>
      <c r="ACV31" s="154"/>
      <c r="ACW31" s="154"/>
      <c r="ACX31" s="154"/>
      <c r="ACY31" s="154"/>
      <c r="ACZ31" s="154"/>
      <c r="ADA31" s="154"/>
      <c r="ADB31" s="154"/>
      <c r="ADC31" s="154"/>
      <c r="ADD31" s="154"/>
      <c r="ADE31" s="154"/>
      <c r="ADF31" s="154"/>
      <c r="ADG31" s="154"/>
      <c r="ADH31" s="154"/>
      <c r="ADI31" s="154"/>
      <c r="ADJ31" s="154"/>
      <c r="ADK31" s="154"/>
      <c r="ADL31" s="154"/>
      <c r="ADM31" s="154"/>
      <c r="ADN31" s="154"/>
      <c r="ADO31" s="154"/>
      <c r="ADP31" s="154"/>
      <c r="ADQ31" s="154"/>
      <c r="ADR31" s="154"/>
      <c r="ADS31" s="154"/>
      <c r="ADT31" s="154"/>
      <c r="ADU31" s="154"/>
      <c r="ADV31" s="154"/>
      <c r="ADW31" s="154"/>
      <c r="ADX31" s="154"/>
      <c r="ADY31" s="154"/>
      <c r="ADZ31" s="154"/>
      <c r="AEA31" s="154"/>
      <c r="AEB31" s="154"/>
      <c r="AEC31" s="154"/>
      <c r="AED31" s="154"/>
      <c r="AEE31" s="154"/>
      <c r="AEF31" s="154"/>
      <c r="AEG31" s="154"/>
      <c r="AEH31" s="154"/>
      <c r="AEI31" s="154"/>
      <c r="AEJ31" s="154"/>
      <c r="AEK31" s="154"/>
      <c r="AEL31" s="154"/>
      <c r="AEM31" s="154"/>
      <c r="AEN31" s="154"/>
      <c r="AEO31" s="154"/>
      <c r="AEP31" s="154"/>
      <c r="AEQ31" s="154"/>
      <c r="AER31" s="154"/>
      <c r="AES31" s="154"/>
      <c r="AET31" s="154"/>
      <c r="AEU31" s="154"/>
      <c r="AEV31" s="154"/>
      <c r="AEW31" s="154"/>
      <c r="AEX31" s="154"/>
      <c r="AEY31" s="154"/>
      <c r="AEZ31" s="154"/>
      <c r="AFA31" s="154"/>
      <c r="AFB31" s="154"/>
      <c r="AFC31" s="154"/>
      <c r="AFD31" s="154"/>
      <c r="AFE31" s="154"/>
      <c r="AFF31" s="154"/>
      <c r="AFG31" s="154"/>
      <c r="AFH31" s="154"/>
      <c r="AFI31" s="154"/>
      <c r="AFJ31" s="154"/>
      <c r="AFK31" s="154"/>
      <c r="AFL31" s="154"/>
      <c r="AFM31" s="154"/>
      <c r="AFN31" s="154"/>
      <c r="AFO31" s="154"/>
      <c r="AFP31" s="154"/>
      <c r="AFQ31" s="154"/>
      <c r="AFR31" s="154"/>
      <c r="AFS31" s="154"/>
      <c r="AFT31" s="154"/>
      <c r="AFU31" s="154"/>
      <c r="AFV31" s="154"/>
      <c r="AFW31" s="154"/>
      <c r="AFX31" s="154"/>
      <c r="AFY31" s="154"/>
      <c r="AFZ31" s="154"/>
      <c r="AGA31" s="154"/>
      <c r="AGB31" s="154"/>
      <c r="AGC31" s="154"/>
      <c r="AGD31" s="154"/>
      <c r="AGE31" s="154"/>
      <c r="AGF31" s="154"/>
      <c r="AGG31" s="154"/>
      <c r="AGH31" s="154"/>
      <c r="AGI31" s="154"/>
      <c r="AGJ31" s="154"/>
      <c r="AGK31" s="154"/>
      <c r="AGL31" s="154"/>
      <c r="AGM31" s="154"/>
      <c r="AGN31" s="154"/>
      <c r="AGO31" s="154"/>
      <c r="AGP31" s="154"/>
      <c r="AGQ31" s="154"/>
      <c r="AGR31" s="154"/>
      <c r="AGS31" s="154"/>
      <c r="AGT31" s="154"/>
      <c r="AGU31" s="154"/>
      <c r="AGV31" s="154"/>
      <c r="AGW31" s="154"/>
      <c r="AGX31" s="154"/>
      <c r="AGY31" s="154"/>
      <c r="AGZ31" s="154"/>
      <c r="AHA31" s="154"/>
      <c r="AHB31" s="154"/>
      <c r="AHC31" s="154"/>
      <c r="AHD31" s="154"/>
      <c r="AHE31" s="154"/>
      <c r="AHF31" s="154"/>
      <c r="AHG31" s="154"/>
      <c r="AHH31" s="154"/>
      <c r="AHI31" s="154"/>
      <c r="AHJ31" s="154"/>
      <c r="AHK31" s="154"/>
      <c r="AHL31" s="154"/>
      <c r="AHM31" s="154"/>
      <c r="AHN31" s="154"/>
      <c r="AHO31" s="154"/>
      <c r="AHP31" s="154"/>
      <c r="AHQ31" s="154"/>
      <c r="AHR31" s="154"/>
      <c r="AHS31" s="154"/>
      <c r="AHT31" s="154"/>
      <c r="AHU31" s="154"/>
      <c r="AHV31" s="154"/>
      <c r="AHW31" s="154"/>
      <c r="AHX31" s="154"/>
      <c r="AHY31" s="154"/>
      <c r="AHZ31" s="154"/>
      <c r="AIA31" s="154"/>
      <c r="AIB31" s="154"/>
      <c r="AIC31" s="154"/>
      <c r="AID31" s="154"/>
      <c r="AIE31" s="154"/>
      <c r="AIF31" s="154"/>
      <c r="AIG31" s="154"/>
      <c r="AIH31" s="154"/>
      <c r="AII31" s="154"/>
      <c r="AIJ31" s="154"/>
      <c r="AIK31" s="154"/>
      <c r="AIL31" s="154"/>
      <c r="AIM31" s="154"/>
      <c r="AIN31" s="154"/>
      <c r="AIO31" s="154"/>
      <c r="AIP31" s="154"/>
      <c r="AIQ31" s="154"/>
      <c r="AIR31" s="154"/>
      <c r="AIS31" s="154"/>
      <c r="AIT31" s="154"/>
      <c r="AIU31" s="154"/>
      <c r="AIV31" s="154"/>
      <c r="AIW31" s="154"/>
      <c r="AIX31" s="154"/>
      <c r="AIY31" s="154"/>
      <c r="AIZ31" s="154"/>
      <c r="AJA31" s="154"/>
      <c r="AJB31" s="154"/>
      <c r="AJC31" s="154"/>
      <c r="AJD31" s="154"/>
      <c r="AJE31" s="154"/>
      <c r="AJF31" s="154"/>
      <c r="AJG31" s="154"/>
      <c r="AJH31" s="154"/>
      <c r="AJI31" s="154"/>
      <c r="AJJ31" s="154"/>
      <c r="AJK31" s="154"/>
      <c r="AJL31" s="154"/>
      <c r="AJM31" s="154"/>
      <c r="AJN31" s="154"/>
      <c r="AJO31" s="154"/>
      <c r="AJP31" s="154"/>
      <c r="AJQ31" s="154"/>
      <c r="AJR31" s="154"/>
      <c r="AJS31" s="154"/>
      <c r="AJT31" s="154"/>
      <c r="AJU31" s="154"/>
      <c r="AJV31" s="154"/>
      <c r="AJW31" s="154"/>
      <c r="AJX31" s="154"/>
      <c r="AJY31" s="154"/>
      <c r="AJZ31" s="154"/>
      <c r="AKA31" s="154"/>
      <c r="AKB31" s="154"/>
      <c r="AKC31" s="154"/>
      <c r="AKD31" s="154"/>
      <c r="AKE31" s="154"/>
      <c r="AKF31" s="154"/>
      <c r="AKG31" s="154"/>
      <c r="AKH31" s="154"/>
      <c r="AKI31" s="154"/>
      <c r="AKJ31" s="154"/>
      <c r="AKK31" s="154"/>
      <c r="AKL31" s="154"/>
      <c r="AKM31" s="154"/>
      <c r="AKN31" s="154"/>
      <c r="AKO31" s="154"/>
      <c r="AKP31" s="154"/>
      <c r="AKQ31" s="154"/>
      <c r="AKR31" s="154"/>
      <c r="AKS31" s="154"/>
      <c r="AKT31" s="154"/>
      <c r="AKU31" s="154"/>
      <c r="AKV31" s="154"/>
      <c r="AKW31" s="154"/>
      <c r="AKX31" s="154"/>
      <c r="AKY31" s="154"/>
      <c r="AKZ31" s="154"/>
      <c r="ALA31" s="154"/>
      <c r="ALB31" s="154"/>
      <c r="ALC31" s="154"/>
      <c r="ALD31" s="154"/>
      <c r="ALE31" s="154"/>
      <c r="ALF31" s="154"/>
      <c r="ALG31" s="154"/>
      <c r="ALH31" s="154"/>
      <c r="ALI31" s="154"/>
      <c r="ALJ31" s="154"/>
      <c r="ALK31" s="154"/>
      <c r="ALL31" s="154"/>
      <c r="ALM31" s="154"/>
      <c r="ALN31" s="154"/>
      <c r="ALO31" s="154"/>
      <c r="ALP31" s="154"/>
      <c r="ALQ31" s="154"/>
      <c r="ALR31" s="154"/>
      <c r="ALS31" s="154"/>
      <c r="ALT31" s="154"/>
      <c r="ALU31" s="154"/>
      <c r="ALV31" s="154"/>
      <c r="ALW31" s="154"/>
      <c r="ALX31" s="154"/>
      <c r="ALY31" s="154"/>
      <c r="ALZ31" s="154"/>
      <c r="AMA31" s="154"/>
      <c r="AMB31" s="154"/>
      <c r="AMC31" s="154"/>
      <c r="AMD31" s="154"/>
      <c r="AME31" s="154"/>
      <c r="AMF31" s="154"/>
      <c r="AMG31" s="154"/>
      <c r="AMH31" s="154"/>
      <c r="AMI31" s="154"/>
      <c r="AMJ31" s="154"/>
      <c r="AMK31" s="154"/>
      <c r="AML31" s="154"/>
      <c r="AMM31" s="154"/>
      <c r="AMN31" s="154"/>
      <c r="AMO31" s="154"/>
      <c r="AMP31" s="154"/>
      <c r="AMQ31" s="154"/>
      <c r="AMR31" s="154"/>
      <c r="AMS31" s="154"/>
      <c r="AMT31" s="154"/>
      <c r="AMU31" s="154"/>
      <c r="AMV31" s="154"/>
      <c r="AMW31" s="154"/>
      <c r="AMX31" s="154"/>
      <c r="AMY31" s="154"/>
      <c r="AMZ31" s="154"/>
      <c r="ANA31" s="154"/>
      <c r="ANB31" s="154"/>
      <c r="ANC31" s="154"/>
      <c r="AND31" s="154"/>
      <c r="ANE31" s="154"/>
      <c r="ANF31" s="154"/>
      <c r="ANG31" s="154"/>
      <c r="ANH31" s="154"/>
      <c r="ANI31" s="154"/>
      <c r="ANJ31" s="154"/>
      <c r="ANK31" s="154"/>
      <c r="ANL31" s="154"/>
      <c r="ANM31" s="154"/>
      <c r="ANN31" s="154"/>
      <c r="ANO31" s="154"/>
      <c r="ANP31" s="154"/>
      <c r="ANQ31" s="154"/>
      <c r="ANR31" s="154"/>
      <c r="ANS31" s="154"/>
      <c r="ANT31" s="154"/>
      <c r="ANU31" s="154"/>
      <c r="ANV31" s="154"/>
      <c r="ANW31" s="154"/>
      <c r="ANX31" s="154"/>
      <c r="ANY31" s="154"/>
      <c r="ANZ31" s="154"/>
      <c r="AOA31" s="154"/>
      <c r="AOB31" s="154"/>
      <c r="AOC31" s="154"/>
      <c r="AOD31" s="154"/>
      <c r="AOE31" s="154"/>
      <c r="AOF31" s="154"/>
      <c r="AOG31" s="154"/>
      <c r="AOH31" s="154"/>
      <c r="AOI31" s="154"/>
      <c r="AOJ31" s="154"/>
      <c r="AOK31" s="154"/>
      <c r="AOL31" s="154"/>
      <c r="AOM31" s="154"/>
      <c r="AON31" s="154"/>
      <c r="AOO31" s="154"/>
      <c r="AOP31" s="154"/>
      <c r="AOQ31" s="154"/>
      <c r="AOR31" s="154"/>
      <c r="AOS31" s="154"/>
      <c r="AOT31" s="154"/>
      <c r="AOU31" s="154"/>
      <c r="AOV31" s="154"/>
      <c r="AOW31" s="154"/>
      <c r="AOX31" s="154"/>
      <c r="AOY31" s="154"/>
      <c r="AOZ31" s="154"/>
      <c r="APA31" s="154"/>
      <c r="APB31" s="154"/>
      <c r="APC31" s="154"/>
      <c r="APD31" s="154"/>
      <c r="APE31" s="154"/>
      <c r="APF31" s="154"/>
      <c r="APG31" s="154"/>
      <c r="APH31" s="154"/>
      <c r="API31" s="154"/>
      <c r="APJ31" s="154"/>
      <c r="APK31" s="154"/>
      <c r="APL31" s="154"/>
      <c r="APM31" s="154"/>
      <c r="APN31" s="154"/>
      <c r="APO31" s="154"/>
      <c r="APP31" s="154"/>
      <c r="APQ31" s="154"/>
      <c r="APR31" s="154"/>
      <c r="APS31" s="154"/>
      <c r="APT31" s="154"/>
      <c r="APU31" s="154"/>
      <c r="APV31" s="154"/>
      <c r="APW31" s="154"/>
      <c r="APX31" s="154"/>
      <c r="APY31" s="154"/>
      <c r="APZ31" s="154"/>
      <c r="AQA31" s="154"/>
      <c r="AQB31" s="154"/>
      <c r="AQC31" s="154"/>
      <c r="AQD31" s="154"/>
      <c r="AQE31" s="154"/>
      <c r="AQF31" s="154"/>
      <c r="AQG31" s="154"/>
      <c r="AQH31" s="154"/>
      <c r="AQI31" s="154"/>
      <c r="AQJ31" s="154"/>
      <c r="AQK31" s="154"/>
      <c r="AQL31" s="154"/>
      <c r="AQM31" s="154"/>
      <c r="AQN31" s="154"/>
      <c r="AQO31" s="154"/>
      <c r="AQP31" s="154"/>
      <c r="AQQ31" s="154"/>
      <c r="AQR31" s="154"/>
      <c r="AQS31" s="154"/>
      <c r="AQT31" s="154"/>
      <c r="AQU31" s="154"/>
      <c r="AQV31" s="154"/>
      <c r="AQW31" s="154"/>
      <c r="AQX31" s="154"/>
      <c r="AQY31" s="154"/>
      <c r="AQZ31" s="154"/>
      <c r="ARA31" s="154"/>
      <c r="ARB31" s="154"/>
      <c r="ARC31" s="154"/>
      <c r="ARD31" s="154"/>
      <c r="ARE31" s="154"/>
      <c r="ARF31" s="154"/>
      <c r="ARG31" s="154"/>
      <c r="ARH31" s="154"/>
      <c r="ARI31" s="154"/>
      <c r="ARJ31" s="154"/>
      <c r="ARK31" s="154"/>
      <c r="ARL31" s="154"/>
      <c r="ARM31" s="154"/>
      <c r="ARN31" s="154"/>
      <c r="ARO31" s="154"/>
      <c r="ARP31" s="154"/>
      <c r="ARQ31" s="154"/>
      <c r="ARR31" s="154"/>
      <c r="ARS31" s="154"/>
      <c r="ART31" s="154"/>
      <c r="ARU31" s="154"/>
      <c r="ARV31" s="154"/>
      <c r="ARW31" s="154"/>
      <c r="ARX31" s="154"/>
      <c r="ARY31" s="154"/>
      <c r="ARZ31" s="154"/>
      <c r="ASA31" s="154"/>
      <c r="ASB31" s="154"/>
      <c r="ASC31" s="154"/>
      <c r="ASD31" s="154"/>
      <c r="ASE31" s="154"/>
      <c r="ASF31" s="154"/>
      <c r="ASG31" s="154"/>
      <c r="ASH31" s="154"/>
      <c r="ASI31" s="154"/>
      <c r="ASJ31" s="154"/>
      <c r="ASK31" s="154"/>
      <c r="ASL31" s="154"/>
      <c r="ASM31" s="154"/>
      <c r="ASN31" s="154"/>
      <c r="ASO31" s="154"/>
      <c r="ASP31" s="154"/>
      <c r="ASQ31" s="154"/>
      <c r="ASR31" s="154"/>
      <c r="ASS31" s="154"/>
      <c r="AST31" s="154"/>
      <c r="ASU31" s="154"/>
      <c r="ASV31" s="154"/>
      <c r="ASW31" s="154"/>
      <c r="ASX31" s="154"/>
      <c r="ASY31" s="154"/>
      <c r="ASZ31" s="154"/>
      <c r="ATA31" s="154"/>
      <c r="ATB31" s="154"/>
      <c r="ATC31" s="154"/>
      <c r="ATD31" s="154"/>
      <c r="ATE31" s="154"/>
      <c r="ATF31" s="154"/>
      <c r="ATG31" s="154"/>
      <c r="ATH31" s="154"/>
      <c r="ATI31" s="154"/>
      <c r="ATJ31" s="154"/>
      <c r="ATK31" s="154"/>
      <c r="ATL31" s="154"/>
      <c r="ATM31" s="154"/>
      <c r="ATN31" s="154"/>
      <c r="ATO31" s="154"/>
      <c r="ATP31" s="154"/>
      <c r="ATQ31" s="154"/>
      <c r="ATR31" s="154"/>
      <c r="ATS31" s="154"/>
      <c r="ATT31" s="154"/>
      <c r="ATU31" s="154"/>
      <c r="ATV31" s="154"/>
      <c r="ATW31" s="154"/>
      <c r="ATX31" s="154"/>
      <c r="ATY31" s="154"/>
      <c r="ATZ31" s="154"/>
      <c r="AUA31" s="154"/>
      <c r="AUB31" s="154"/>
      <c r="AUC31" s="154"/>
      <c r="AUD31" s="154"/>
      <c r="AUE31" s="154"/>
      <c r="AUF31" s="154"/>
      <c r="AUG31" s="154"/>
      <c r="AUH31" s="154"/>
      <c r="AUI31" s="154"/>
      <c r="AUJ31" s="154"/>
      <c r="AUK31" s="154"/>
      <c r="AUL31" s="154"/>
      <c r="AUM31" s="154"/>
      <c r="AUN31" s="154"/>
      <c r="AUO31" s="154"/>
      <c r="AUP31" s="154"/>
      <c r="AUQ31" s="154"/>
      <c r="AUR31" s="154"/>
      <c r="AUS31" s="154"/>
      <c r="AUT31" s="154"/>
      <c r="AUU31" s="154"/>
      <c r="AUV31" s="154"/>
      <c r="AUW31" s="154"/>
      <c r="AUX31" s="154"/>
      <c r="AUY31" s="154"/>
      <c r="AUZ31" s="154"/>
      <c r="AVA31" s="154"/>
      <c r="AVB31" s="154"/>
      <c r="AVC31" s="154"/>
      <c r="AVD31" s="154"/>
      <c r="AVE31" s="154"/>
      <c r="AVF31" s="154"/>
      <c r="AVG31" s="154"/>
      <c r="AVH31" s="154"/>
      <c r="AVI31" s="154"/>
      <c r="AVJ31" s="154"/>
      <c r="AVK31" s="154"/>
      <c r="AVL31" s="154"/>
      <c r="AVM31" s="154"/>
      <c r="AVN31" s="154"/>
      <c r="AVO31" s="154"/>
      <c r="AVP31" s="154"/>
      <c r="AVQ31" s="154"/>
      <c r="AVR31" s="154"/>
      <c r="AVS31" s="154"/>
      <c r="AVT31" s="154"/>
      <c r="AVU31" s="154"/>
      <c r="AVV31" s="154"/>
      <c r="AVW31" s="154"/>
      <c r="AVX31" s="154"/>
      <c r="AVY31" s="154"/>
      <c r="AVZ31" s="154"/>
      <c r="AWA31" s="154"/>
      <c r="AWB31" s="154"/>
      <c r="AWC31" s="154"/>
      <c r="AWD31" s="154"/>
      <c r="AWE31" s="154"/>
      <c r="AWF31" s="154"/>
      <c r="AWG31" s="154"/>
      <c r="AWH31" s="154"/>
      <c r="AWI31" s="154"/>
      <c r="AWJ31" s="154"/>
      <c r="AWK31" s="154"/>
      <c r="AWL31" s="154"/>
      <c r="AWM31" s="154"/>
      <c r="AWN31" s="154"/>
      <c r="AWO31" s="154"/>
      <c r="AWP31" s="154"/>
      <c r="AWQ31" s="154"/>
      <c r="AWR31" s="154"/>
      <c r="AWS31" s="154"/>
      <c r="AWT31" s="154"/>
      <c r="AWU31" s="154"/>
      <c r="AWV31" s="154"/>
      <c r="AWW31" s="154"/>
      <c r="AWX31" s="154"/>
      <c r="AWY31" s="154"/>
      <c r="AWZ31" s="154"/>
      <c r="AXA31" s="154"/>
      <c r="AXB31" s="154"/>
      <c r="AXC31" s="154"/>
      <c r="AXD31" s="154"/>
      <c r="AXE31" s="154"/>
      <c r="AXF31" s="154"/>
      <c r="AXG31" s="154"/>
      <c r="AXH31" s="154"/>
      <c r="AXI31" s="154"/>
      <c r="AXJ31" s="154"/>
      <c r="AXK31" s="154"/>
      <c r="AXL31" s="154"/>
      <c r="AXM31" s="154"/>
      <c r="AXN31" s="154"/>
      <c r="AXO31" s="154"/>
      <c r="AXP31" s="154"/>
      <c r="AXQ31" s="154"/>
      <c r="AXR31" s="154"/>
      <c r="AXS31" s="154"/>
      <c r="AXT31" s="154"/>
      <c r="AXU31" s="154"/>
      <c r="AXV31" s="154"/>
      <c r="AXW31" s="154"/>
      <c r="AXX31" s="154"/>
      <c r="AXY31" s="154"/>
      <c r="AXZ31" s="154"/>
      <c r="AYA31" s="154"/>
      <c r="AYB31" s="154"/>
      <c r="AYC31" s="154"/>
      <c r="AYD31" s="154"/>
      <c r="AYE31" s="154"/>
      <c r="AYF31" s="154"/>
      <c r="AYG31" s="154"/>
      <c r="AYH31" s="154"/>
      <c r="AYI31" s="154"/>
      <c r="AYJ31" s="154"/>
      <c r="AYK31" s="154"/>
      <c r="AYL31" s="154"/>
      <c r="AYM31" s="154"/>
      <c r="AYN31" s="154"/>
      <c r="AYO31" s="154"/>
      <c r="AYP31" s="154"/>
      <c r="AYQ31" s="154"/>
      <c r="AYR31" s="154"/>
      <c r="AYS31" s="154"/>
      <c r="AYT31" s="154"/>
      <c r="AYU31" s="154"/>
      <c r="AYV31" s="154"/>
      <c r="AYW31" s="154"/>
      <c r="AYX31" s="154"/>
      <c r="AYY31" s="154"/>
      <c r="AYZ31" s="154"/>
      <c r="AZA31" s="154"/>
      <c r="AZB31" s="154"/>
      <c r="AZC31" s="154"/>
      <c r="AZD31" s="154"/>
      <c r="AZE31" s="154"/>
      <c r="AZF31" s="154"/>
      <c r="AZG31" s="154"/>
      <c r="AZH31" s="154"/>
      <c r="AZI31" s="154"/>
      <c r="AZJ31" s="154"/>
      <c r="AZK31" s="154"/>
      <c r="AZL31" s="154"/>
      <c r="AZM31" s="154"/>
      <c r="AZN31" s="154"/>
      <c r="AZO31" s="154"/>
      <c r="AZP31" s="154"/>
      <c r="AZQ31" s="154"/>
      <c r="AZR31" s="154"/>
      <c r="AZS31" s="154"/>
      <c r="AZT31" s="154"/>
      <c r="AZU31" s="154"/>
      <c r="AZV31" s="154"/>
      <c r="AZW31" s="154"/>
      <c r="AZX31" s="154"/>
      <c r="AZY31" s="154"/>
      <c r="AZZ31" s="154"/>
      <c r="BAA31" s="154"/>
      <c r="BAB31" s="154"/>
      <c r="BAC31" s="154"/>
      <c r="BAD31" s="154"/>
      <c r="BAE31" s="154"/>
      <c r="BAF31" s="154"/>
      <c r="BAG31" s="154"/>
      <c r="BAH31" s="154"/>
      <c r="BAI31" s="154"/>
      <c r="BAJ31" s="154"/>
      <c r="BAK31" s="154"/>
      <c r="BAL31" s="154"/>
      <c r="BAM31" s="154"/>
      <c r="BAN31" s="154"/>
      <c r="BAO31" s="154"/>
      <c r="BAP31" s="154"/>
      <c r="BAQ31" s="154"/>
      <c r="BAR31" s="154"/>
      <c r="BAS31" s="154"/>
      <c r="BAT31" s="154"/>
      <c r="BAU31" s="154"/>
      <c r="BAV31" s="154"/>
      <c r="BAW31" s="154"/>
      <c r="BAX31" s="154"/>
      <c r="BAY31" s="154"/>
      <c r="BAZ31" s="154"/>
      <c r="BBA31" s="154"/>
      <c r="BBB31" s="154"/>
      <c r="BBC31" s="154"/>
      <c r="BBD31" s="154"/>
      <c r="BBE31" s="154"/>
      <c r="BBF31" s="154"/>
      <c r="BBG31" s="154"/>
      <c r="BBH31" s="154"/>
      <c r="BBI31" s="154"/>
      <c r="BBJ31" s="154"/>
      <c r="BBK31" s="154"/>
      <c r="BBL31" s="154"/>
      <c r="BBM31" s="154"/>
      <c r="BBN31" s="154"/>
      <c r="BBO31" s="154"/>
      <c r="BBP31" s="154"/>
      <c r="BBQ31" s="154"/>
      <c r="BBR31" s="154"/>
      <c r="BBS31" s="154"/>
      <c r="BBT31" s="154"/>
      <c r="BBU31" s="154"/>
      <c r="BBV31" s="154"/>
      <c r="BBW31" s="154"/>
      <c r="BBX31" s="154"/>
      <c r="BBY31" s="154"/>
      <c r="BBZ31" s="154"/>
      <c r="BCA31" s="154"/>
      <c r="BCB31" s="154"/>
      <c r="BCC31" s="154"/>
      <c r="BCD31" s="154"/>
      <c r="BCE31" s="154"/>
      <c r="BCF31" s="154"/>
      <c r="BCG31" s="154"/>
      <c r="BCH31" s="154"/>
      <c r="BCI31" s="154"/>
      <c r="BCJ31" s="154"/>
      <c r="BCK31" s="154"/>
      <c r="BCL31" s="154"/>
      <c r="BCM31" s="154"/>
      <c r="BCN31" s="154"/>
      <c r="BCO31" s="154"/>
      <c r="BCP31" s="154"/>
      <c r="BCQ31" s="154"/>
      <c r="BCR31" s="154"/>
      <c r="BCS31" s="154"/>
      <c r="BCT31" s="154"/>
      <c r="BCU31" s="154"/>
      <c r="BCV31" s="154"/>
      <c r="BCW31" s="154"/>
      <c r="BCX31" s="154"/>
      <c r="BCY31" s="154"/>
      <c r="BCZ31" s="154"/>
      <c r="BDA31" s="154"/>
      <c r="BDB31" s="154"/>
      <c r="BDC31" s="154"/>
      <c r="BDD31" s="154"/>
      <c r="BDE31" s="154"/>
      <c r="BDF31" s="154"/>
      <c r="BDG31" s="154"/>
      <c r="BDH31" s="154"/>
      <c r="BDI31" s="154"/>
      <c r="BDJ31" s="154"/>
      <c r="BDK31" s="154"/>
      <c r="BDL31" s="154"/>
      <c r="BDM31" s="154"/>
      <c r="BDN31" s="154"/>
      <c r="BDO31" s="154"/>
      <c r="BDP31" s="154"/>
      <c r="BDQ31" s="154"/>
      <c r="BDR31" s="154"/>
      <c r="BDS31" s="154"/>
      <c r="BDT31" s="154"/>
      <c r="BDU31" s="154"/>
      <c r="BDV31" s="154"/>
      <c r="BDW31" s="154"/>
      <c r="BDX31" s="154"/>
      <c r="BDY31" s="154"/>
      <c r="BDZ31" s="154"/>
      <c r="BEA31" s="154"/>
      <c r="BEB31" s="154"/>
      <c r="BEC31" s="154"/>
      <c r="BED31" s="154"/>
      <c r="BEE31" s="154"/>
      <c r="BEF31" s="154"/>
      <c r="BEG31" s="154"/>
      <c r="BEH31" s="154"/>
      <c r="BEI31" s="154"/>
      <c r="BEJ31" s="154"/>
      <c r="BEK31" s="154"/>
      <c r="BEL31" s="154"/>
      <c r="BEM31" s="154"/>
      <c r="BEN31" s="154"/>
      <c r="BEO31" s="154"/>
      <c r="BEP31" s="154"/>
      <c r="BEQ31" s="154"/>
      <c r="BER31" s="154"/>
      <c r="BES31" s="154"/>
      <c r="BET31" s="154"/>
      <c r="BEU31" s="154"/>
      <c r="BEV31" s="154"/>
      <c r="BEW31" s="154"/>
      <c r="BEX31" s="154"/>
      <c r="BEY31" s="154"/>
      <c r="BEZ31" s="154"/>
      <c r="BFA31" s="154"/>
      <c r="BFB31" s="154"/>
      <c r="BFC31" s="154"/>
      <c r="BFD31" s="154"/>
      <c r="BFE31" s="154"/>
      <c r="BFF31" s="154"/>
      <c r="BFG31" s="154"/>
      <c r="BFH31" s="154"/>
      <c r="BFI31" s="154"/>
      <c r="BFJ31" s="154"/>
      <c r="BFK31" s="154"/>
      <c r="BFL31" s="154"/>
      <c r="BFM31" s="154"/>
      <c r="BFN31" s="154"/>
      <c r="BFO31" s="154"/>
      <c r="BFP31" s="154"/>
      <c r="BFQ31" s="154"/>
      <c r="BFR31" s="154"/>
      <c r="BFS31" s="154"/>
      <c r="BFT31" s="154"/>
      <c r="BFU31" s="154"/>
      <c r="BFV31" s="154"/>
      <c r="BFW31" s="154"/>
      <c r="BFX31" s="154"/>
      <c r="BFY31" s="154"/>
      <c r="BFZ31" s="154"/>
      <c r="BGA31" s="154"/>
      <c r="BGB31" s="154"/>
      <c r="BGC31" s="154"/>
      <c r="BGD31" s="154"/>
      <c r="BGE31" s="154"/>
      <c r="BGF31" s="154"/>
      <c r="BGG31" s="154"/>
      <c r="BGH31" s="154"/>
      <c r="BGI31" s="154"/>
      <c r="BGJ31" s="154"/>
      <c r="BGK31" s="154"/>
      <c r="BGL31" s="154"/>
      <c r="BGM31" s="154"/>
      <c r="BGN31" s="154"/>
      <c r="BGO31" s="154"/>
      <c r="BGP31" s="154"/>
      <c r="BGQ31" s="154"/>
      <c r="BGR31" s="154"/>
      <c r="BGS31" s="154"/>
      <c r="BGT31" s="154"/>
      <c r="BGU31" s="154"/>
      <c r="BGV31" s="154"/>
      <c r="BGW31" s="154"/>
      <c r="BGX31" s="154"/>
      <c r="BGY31" s="154"/>
      <c r="BGZ31" s="154"/>
      <c r="BHA31" s="154"/>
      <c r="BHB31" s="154"/>
      <c r="BHC31" s="154"/>
      <c r="BHD31" s="154"/>
      <c r="BHE31" s="154"/>
      <c r="BHF31" s="154"/>
      <c r="BHG31" s="154"/>
      <c r="BHH31" s="154"/>
      <c r="BHI31" s="154"/>
      <c r="BHJ31" s="154"/>
      <c r="BHK31" s="154"/>
      <c r="BHL31" s="154"/>
      <c r="BHM31" s="154"/>
      <c r="BHN31" s="154"/>
      <c r="BHO31" s="154"/>
      <c r="BHP31" s="154"/>
      <c r="BHQ31" s="154"/>
      <c r="BHR31" s="154"/>
      <c r="BHS31" s="154"/>
      <c r="BHT31" s="154"/>
      <c r="BHU31" s="154"/>
      <c r="BHV31" s="154"/>
      <c r="BHW31" s="154"/>
      <c r="BHX31" s="154"/>
      <c r="BHY31" s="154"/>
      <c r="BHZ31" s="154"/>
      <c r="BIA31" s="154"/>
      <c r="BIB31" s="154"/>
      <c r="BIC31" s="154"/>
      <c r="BID31" s="154"/>
      <c r="BIE31" s="154"/>
      <c r="BIF31" s="154"/>
      <c r="BIG31" s="154"/>
      <c r="BIH31" s="154"/>
      <c r="BII31" s="154"/>
      <c r="BIJ31" s="154"/>
      <c r="BIK31" s="154"/>
      <c r="BIL31" s="154"/>
      <c r="BIM31" s="154"/>
      <c r="BIN31" s="154"/>
      <c r="BIO31" s="154"/>
      <c r="BIP31" s="154"/>
      <c r="BIQ31" s="154"/>
      <c r="BIR31" s="154"/>
      <c r="BIS31" s="154"/>
      <c r="BIT31" s="154"/>
      <c r="BIU31" s="154"/>
      <c r="BIV31" s="154"/>
      <c r="BIW31" s="154"/>
      <c r="BIX31" s="154"/>
      <c r="BIY31" s="154"/>
      <c r="BIZ31" s="154"/>
      <c r="BJA31" s="154"/>
      <c r="BJB31" s="154"/>
      <c r="BJC31" s="154"/>
      <c r="BJD31" s="154"/>
      <c r="BJE31" s="154"/>
      <c r="BJF31" s="154"/>
      <c r="BJG31" s="154"/>
      <c r="BJH31" s="154"/>
      <c r="BJI31" s="154"/>
      <c r="BJJ31" s="154"/>
      <c r="BJK31" s="154"/>
      <c r="BJL31" s="154"/>
      <c r="BJM31" s="154"/>
      <c r="BJN31" s="154"/>
      <c r="BJO31" s="154"/>
      <c r="BJP31" s="154"/>
      <c r="BJQ31" s="154"/>
      <c r="BJR31" s="154"/>
      <c r="BJS31" s="154"/>
      <c r="BJT31" s="154"/>
      <c r="BJU31" s="154"/>
      <c r="BJV31" s="154"/>
      <c r="BJW31" s="154"/>
      <c r="BJX31" s="154"/>
      <c r="BJY31" s="154"/>
      <c r="BJZ31" s="154"/>
      <c r="BKA31" s="154"/>
      <c r="BKB31" s="154"/>
      <c r="BKC31" s="154"/>
      <c r="BKD31" s="154"/>
      <c r="BKE31" s="154"/>
      <c r="BKF31" s="154"/>
      <c r="BKG31" s="154"/>
      <c r="BKH31" s="154"/>
      <c r="BKI31" s="154"/>
      <c r="BKJ31" s="154"/>
      <c r="BKK31" s="154"/>
      <c r="BKL31" s="154"/>
      <c r="BKM31" s="154"/>
      <c r="BKN31" s="154"/>
      <c r="BKO31" s="154"/>
      <c r="BKP31" s="154"/>
      <c r="BKQ31" s="154"/>
      <c r="BKR31" s="154"/>
      <c r="BKS31" s="154"/>
      <c r="BKT31" s="154"/>
      <c r="BKU31" s="154"/>
      <c r="BKV31" s="154"/>
      <c r="BKW31" s="154"/>
      <c r="BKX31" s="154"/>
      <c r="BKY31" s="154"/>
      <c r="BKZ31" s="154"/>
      <c r="BLA31" s="154"/>
      <c r="BLB31" s="154"/>
      <c r="BLC31" s="154"/>
      <c r="BLD31" s="154"/>
      <c r="BLE31" s="154"/>
      <c r="BLF31" s="154"/>
      <c r="BLG31" s="154"/>
      <c r="BLH31" s="154"/>
      <c r="BLI31" s="154"/>
      <c r="BLJ31" s="154"/>
      <c r="BLK31" s="154"/>
      <c r="BLL31" s="154"/>
      <c r="BLM31" s="154"/>
      <c r="BLN31" s="154"/>
      <c r="BLO31" s="154"/>
      <c r="BLP31" s="154"/>
      <c r="BLQ31" s="154"/>
      <c r="BLR31" s="154"/>
      <c r="BLS31" s="154"/>
      <c r="BLT31" s="154"/>
      <c r="BLU31" s="154"/>
      <c r="BLV31" s="154"/>
      <c r="BLW31" s="154"/>
      <c r="BLX31" s="154"/>
      <c r="BLY31" s="154"/>
      <c r="BLZ31" s="154"/>
      <c r="BMA31" s="154"/>
      <c r="BMB31" s="154"/>
      <c r="BMC31" s="154"/>
      <c r="BMD31" s="154"/>
      <c r="BME31" s="154"/>
      <c r="BMF31" s="154"/>
      <c r="BMG31" s="154"/>
      <c r="BMH31" s="154"/>
      <c r="BMI31" s="154"/>
      <c r="BMJ31" s="154"/>
      <c r="BMK31" s="154"/>
      <c r="BML31" s="154"/>
      <c r="BMM31" s="154"/>
      <c r="BMN31" s="154"/>
      <c r="BMO31" s="154"/>
      <c r="BMP31" s="154"/>
      <c r="BMQ31" s="154"/>
      <c r="BMR31" s="154"/>
      <c r="BMS31" s="154"/>
      <c r="BMT31" s="154"/>
      <c r="BMU31" s="154"/>
      <c r="BMV31" s="154"/>
      <c r="BMW31" s="154"/>
      <c r="BMX31" s="154"/>
      <c r="BMY31" s="154"/>
      <c r="BMZ31" s="154"/>
      <c r="BNA31" s="154"/>
      <c r="BNB31" s="154"/>
      <c r="BNC31" s="154"/>
      <c r="BND31" s="154"/>
      <c r="BNE31" s="154"/>
      <c r="BNF31" s="154"/>
      <c r="BNG31" s="154"/>
      <c r="BNH31" s="154"/>
      <c r="BNI31" s="154"/>
      <c r="BNJ31" s="154"/>
      <c r="BNK31" s="154"/>
      <c r="BNL31" s="154"/>
      <c r="BNM31" s="154"/>
      <c r="BNN31" s="154"/>
      <c r="BNO31" s="154"/>
      <c r="BNP31" s="154"/>
      <c r="BNQ31" s="154"/>
      <c r="BNR31" s="154"/>
      <c r="BNS31" s="154"/>
      <c r="BNT31" s="154"/>
      <c r="BNU31" s="154"/>
      <c r="BNV31" s="154"/>
      <c r="BNW31" s="154"/>
      <c r="BNX31" s="154"/>
      <c r="BNY31" s="154"/>
      <c r="BNZ31" s="154"/>
      <c r="BOA31" s="154"/>
      <c r="BOB31" s="154"/>
      <c r="BOC31" s="154"/>
      <c r="BOD31" s="154"/>
      <c r="BOE31" s="154"/>
      <c r="BOF31" s="154"/>
      <c r="BOG31" s="154"/>
      <c r="BOH31" s="154"/>
      <c r="BOI31" s="154"/>
      <c r="BOJ31" s="154"/>
      <c r="BOK31" s="154"/>
      <c r="BOL31" s="154"/>
      <c r="BOM31" s="154"/>
      <c r="BON31" s="154"/>
      <c r="BOO31" s="154"/>
      <c r="BOP31" s="154"/>
      <c r="BOQ31" s="154"/>
      <c r="BOR31" s="154"/>
      <c r="BOS31" s="154"/>
      <c r="BOT31" s="154"/>
      <c r="BOU31" s="154"/>
      <c r="BOV31" s="154"/>
      <c r="BOW31" s="154"/>
      <c r="BOX31" s="154"/>
      <c r="BOY31" s="154"/>
      <c r="BOZ31" s="154"/>
      <c r="BPA31" s="154"/>
      <c r="BPB31" s="154"/>
      <c r="BPC31" s="154"/>
      <c r="BPD31" s="154"/>
      <c r="BPE31" s="154"/>
      <c r="BPF31" s="154"/>
      <c r="BPG31" s="154"/>
      <c r="BPH31" s="154"/>
      <c r="BPI31" s="154"/>
      <c r="BPJ31" s="154"/>
      <c r="BPK31" s="154"/>
      <c r="BPL31" s="154"/>
      <c r="BPM31" s="154"/>
      <c r="BPN31" s="154"/>
      <c r="BPO31" s="154"/>
      <c r="BPP31" s="154"/>
      <c r="BPQ31" s="154"/>
      <c r="BPR31" s="154"/>
      <c r="BPS31" s="154"/>
      <c r="BPT31" s="154"/>
      <c r="BPU31" s="154"/>
      <c r="BPV31" s="154"/>
      <c r="BPW31" s="154"/>
      <c r="BPX31" s="154"/>
      <c r="BPY31" s="154"/>
      <c r="BPZ31" s="154"/>
      <c r="BQA31" s="154"/>
      <c r="BQB31" s="154"/>
      <c r="BQC31" s="154"/>
      <c r="BQD31" s="154"/>
      <c r="BQE31" s="154"/>
      <c r="BQF31" s="154"/>
      <c r="BQG31" s="154"/>
      <c r="BQH31" s="154"/>
      <c r="BQI31" s="154"/>
      <c r="BQJ31" s="154"/>
      <c r="BQK31" s="154"/>
      <c r="BQL31" s="154"/>
      <c r="BQM31" s="154"/>
      <c r="BQN31" s="154"/>
      <c r="BQO31" s="154"/>
      <c r="BQP31" s="154"/>
      <c r="BQQ31" s="154"/>
      <c r="BQR31" s="154"/>
      <c r="BQS31" s="154"/>
      <c r="BQT31" s="154"/>
      <c r="BQU31" s="154"/>
      <c r="BQV31" s="154"/>
      <c r="BQW31" s="154"/>
      <c r="BQX31" s="154"/>
      <c r="BQY31" s="154"/>
      <c r="BQZ31" s="154"/>
      <c r="BRA31" s="154"/>
      <c r="BRB31" s="154"/>
      <c r="BRC31" s="154"/>
      <c r="BRD31" s="154"/>
      <c r="BRE31" s="154"/>
      <c r="BRF31" s="154"/>
      <c r="BRG31" s="154"/>
      <c r="BRH31" s="154"/>
      <c r="BRI31" s="154"/>
      <c r="BRJ31" s="154"/>
      <c r="BRK31" s="154"/>
      <c r="BRL31" s="154"/>
      <c r="BRM31" s="154"/>
      <c r="BRN31" s="154"/>
      <c r="BRO31" s="154"/>
      <c r="BRP31" s="154"/>
      <c r="BRQ31" s="154"/>
      <c r="BRR31" s="154"/>
      <c r="BRS31" s="154"/>
      <c r="BRT31" s="154"/>
      <c r="BRU31" s="154"/>
      <c r="BRV31" s="154"/>
      <c r="BRW31" s="154"/>
      <c r="BRX31" s="154"/>
      <c r="BRY31" s="154"/>
      <c r="BRZ31" s="154"/>
      <c r="BSA31" s="154"/>
      <c r="BSB31" s="154"/>
      <c r="BSC31" s="154"/>
      <c r="BSD31" s="154"/>
      <c r="BSE31" s="154"/>
      <c r="BSF31" s="154"/>
      <c r="BSG31" s="154"/>
      <c r="BSH31" s="154"/>
      <c r="BSI31" s="154"/>
      <c r="BSJ31" s="154"/>
      <c r="BSK31" s="154"/>
      <c r="BSL31" s="154"/>
      <c r="BSM31" s="154"/>
      <c r="BSN31" s="154"/>
      <c r="BSO31" s="154"/>
      <c r="BSP31" s="154"/>
      <c r="BSQ31" s="154"/>
      <c r="BSR31" s="154"/>
      <c r="BSS31" s="154"/>
      <c r="BST31" s="154"/>
      <c r="BSU31" s="154"/>
      <c r="BSV31" s="154"/>
      <c r="BSW31" s="154"/>
      <c r="BSX31" s="154"/>
      <c r="BSY31" s="154"/>
      <c r="BSZ31" s="154"/>
      <c r="BTA31" s="154"/>
      <c r="BTB31" s="154"/>
      <c r="BTC31" s="154"/>
      <c r="BTD31" s="154"/>
      <c r="BTE31" s="154"/>
      <c r="BTF31" s="154"/>
      <c r="BTG31" s="154"/>
      <c r="BTH31" s="154"/>
      <c r="BTI31" s="154"/>
      <c r="BTJ31" s="154"/>
      <c r="BTK31" s="154"/>
      <c r="BTL31" s="154"/>
      <c r="BTM31" s="154"/>
      <c r="BTN31" s="154"/>
      <c r="BTO31" s="154"/>
      <c r="BTP31" s="154"/>
      <c r="BTQ31" s="154"/>
      <c r="BTR31" s="154"/>
      <c r="BTS31" s="154"/>
      <c r="BTT31" s="154"/>
      <c r="BTU31" s="154"/>
      <c r="BTV31" s="154"/>
      <c r="BTW31" s="154"/>
      <c r="BTX31" s="154"/>
      <c r="BTY31" s="154"/>
      <c r="BTZ31" s="154"/>
      <c r="BUA31" s="154"/>
      <c r="BUB31" s="154"/>
      <c r="BUC31" s="154"/>
      <c r="BUD31" s="154"/>
      <c r="BUE31" s="154"/>
      <c r="BUF31" s="154"/>
      <c r="BUG31" s="154"/>
      <c r="BUH31" s="154"/>
      <c r="BUI31" s="154"/>
      <c r="BUJ31" s="154"/>
      <c r="BUK31" s="154"/>
      <c r="BUL31" s="154"/>
      <c r="BUM31" s="154"/>
      <c r="BUN31" s="154"/>
      <c r="BUO31" s="154"/>
      <c r="BUP31" s="154"/>
      <c r="BUQ31" s="154"/>
      <c r="BUR31" s="154"/>
      <c r="BUS31" s="154"/>
      <c r="BUT31" s="154"/>
      <c r="BUU31" s="154"/>
      <c r="BUV31" s="154"/>
      <c r="BUW31" s="154"/>
      <c r="BUX31" s="154"/>
      <c r="BUY31" s="154"/>
      <c r="BUZ31" s="154"/>
      <c r="BVA31" s="154"/>
      <c r="BVB31" s="154"/>
      <c r="BVC31" s="154"/>
      <c r="BVD31" s="154"/>
      <c r="BVE31" s="154"/>
      <c r="BVF31" s="154"/>
      <c r="BVG31" s="154"/>
      <c r="BVH31" s="154"/>
      <c r="BVI31" s="154"/>
      <c r="BVJ31" s="154"/>
      <c r="BVK31" s="154"/>
      <c r="BVL31" s="154"/>
      <c r="BVM31" s="154"/>
      <c r="BVN31" s="154"/>
      <c r="BVO31" s="154"/>
      <c r="BVP31" s="154"/>
      <c r="BVQ31" s="154"/>
      <c r="BVR31" s="154"/>
      <c r="BVS31" s="154"/>
      <c r="BVT31" s="154"/>
      <c r="BVU31" s="154"/>
      <c r="BVV31" s="154"/>
      <c r="BVW31" s="154"/>
      <c r="BVX31" s="154"/>
      <c r="BVY31" s="154"/>
      <c r="BVZ31" s="154"/>
      <c r="BWA31" s="154"/>
      <c r="BWB31" s="154"/>
      <c r="BWC31" s="154"/>
      <c r="BWD31" s="154"/>
      <c r="BWE31" s="154"/>
      <c r="BWF31" s="154"/>
      <c r="BWG31" s="154"/>
      <c r="BWH31" s="154"/>
      <c r="BWI31" s="154"/>
      <c r="BWJ31" s="154"/>
      <c r="BWK31" s="154"/>
      <c r="BWL31" s="154"/>
      <c r="BWM31" s="154"/>
      <c r="BWN31" s="154"/>
      <c r="BWO31" s="154"/>
      <c r="BWP31" s="154"/>
      <c r="BWQ31" s="154"/>
      <c r="BWR31" s="154"/>
      <c r="BWS31" s="154"/>
      <c r="BWT31" s="154"/>
      <c r="BWU31" s="154"/>
      <c r="BWV31" s="154"/>
      <c r="BWW31" s="154"/>
      <c r="BWX31" s="154"/>
      <c r="BWY31" s="154"/>
      <c r="BWZ31" s="154"/>
      <c r="BXA31" s="154"/>
      <c r="BXB31" s="154"/>
      <c r="BXC31" s="154"/>
      <c r="BXD31" s="154"/>
      <c r="BXE31" s="154"/>
      <c r="BXF31" s="154"/>
      <c r="BXG31" s="154"/>
      <c r="BXH31" s="154"/>
      <c r="BXI31" s="154"/>
      <c r="BXJ31" s="154"/>
      <c r="BXK31" s="154"/>
      <c r="BXL31" s="154"/>
      <c r="BXM31" s="154"/>
      <c r="BXN31" s="154"/>
      <c r="BXO31" s="154"/>
      <c r="BXP31" s="154"/>
      <c r="BXQ31" s="154"/>
      <c r="BXR31" s="154"/>
      <c r="BXS31" s="154"/>
      <c r="BXT31" s="154"/>
      <c r="BXU31" s="154"/>
      <c r="BXV31" s="154"/>
      <c r="BXW31" s="154"/>
      <c r="BXX31" s="154"/>
      <c r="BXY31" s="154"/>
      <c r="BXZ31" s="154"/>
      <c r="BYA31" s="154"/>
      <c r="BYB31" s="154"/>
      <c r="BYC31" s="154"/>
      <c r="BYD31" s="154"/>
      <c r="BYE31" s="154"/>
      <c r="BYF31" s="154"/>
      <c r="BYG31" s="154"/>
      <c r="BYH31" s="154"/>
      <c r="BYI31" s="154"/>
      <c r="BYJ31" s="154"/>
      <c r="BYK31" s="154"/>
      <c r="BYL31" s="154"/>
      <c r="BYM31" s="154"/>
      <c r="BYN31" s="154"/>
      <c r="BYO31" s="154"/>
      <c r="BYP31" s="154"/>
      <c r="BYQ31" s="154"/>
      <c r="BYR31" s="154"/>
      <c r="BYS31" s="154"/>
      <c r="BYT31" s="154"/>
      <c r="BYU31" s="154"/>
      <c r="BYV31" s="154"/>
      <c r="BYW31" s="154"/>
      <c r="BYX31" s="154"/>
      <c r="BYY31" s="154"/>
      <c r="BYZ31" s="154"/>
      <c r="BZA31" s="154"/>
      <c r="BZB31" s="154"/>
      <c r="BZC31" s="154"/>
      <c r="BZD31" s="154"/>
      <c r="BZE31" s="154"/>
      <c r="BZF31" s="154"/>
      <c r="BZG31" s="154"/>
      <c r="BZH31" s="154"/>
      <c r="BZI31" s="154"/>
      <c r="BZJ31" s="154"/>
      <c r="BZK31" s="154"/>
      <c r="BZL31" s="154"/>
      <c r="BZM31" s="154"/>
      <c r="BZN31" s="154"/>
      <c r="BZO31" s="154"/>
      <c r="BZP31" s="154"/>
      <c r="BZQ31" s="154"/>
      <c r="BZR31" s="154"/>
      <c r="BZS31" s="154"/>
      <c r="BZT31" s="154"/>
      <c r="BZU31" s="154"/>
      <c r="BZV31" s="154"/>
      <c r="BZW31" s="154"/>
      <c r="BZX31" s="154"/>
      <c r="BZY31" s="154"/>
      <c r="BZZ31" s="154"/>
      <c r="CAA31" s="154"/>
      <c r="CAB31" s="154"/>
      <c r="CAC31" s="154"/>
      <c r="CAD31" s="154"/>
      <c r="CAE31" s="154"/>
      <c r="CAF31" s="154"/>
      <c r="CAG31" s="154"/>
      <c r="CAH31" s="154"/>
      <c r="CAI31" s="154"/>
      <c r="CAJ31" s="154"/>
      <c r="CAK31" s="154"/>
      <c r="CAL31" s="154"/>
      <c r="CAM31" s="154"/>
      <c r="CAN31" s="154"/>
      <c r="CAO31" s="154"/>
      <c r="CAP31" s="154"/>
      <c r="CAQ31" s="154"/>
      <c r="CAR31" s="154"/>
      <c r="CAS31" s="154"/>
      <c r="CAT31" s="154"/>
      <c r="CAU31" s="154"/>
      <c r="CAV31" s="154"/>
      <c r="CAW31" s="154"/>
      <c r="CAX31" s="154"/>
      <c r="CAY31" s="154"/>
      <c r="CAZ31" s="154"/>
      <c r="CBA31" s="154"/>
      <c r="CBB31" s="154"/>
      <c r="CBC31" s="154"/>
      <c r="CBD31" s="154"/>
      <c r="CBE31" s="154"/>
      <c r="CBF31" s="154"/>
      <c r="CBG31" s="154"/>
      <c r="CBH31" s="154"/>
      <c r="CBI31" s="154"/>
      <c r="CBJ31" s="154"/>
      <c r="CBK31" s="154"/>
      <c r="CBL31" s="154"/>
      <c r="CBM31" s="154"/>
      <c r="CBN31" s="154"/>
      <c r="CBO31" s="154"/>
      <c r="CBP31" s="154"/>
      <c r="CBQ31" s="154"/>
      <c r="CBR31" s="154"/>
      <c r="CBS31" s="154"/>
      <c r="CBT31" s="154"/>
      <c r="CBU31" s="154"/>
      <c r="CBV31" s="154"/>
      <c r="CBW31" s="154"/>
      <c r="CBX31" s="154"/>
      <c r="CBY31" s="154"/>
      <c r="CBZ31" s="154"/>
      <c r="CCA31" s="154"/>
      <c r="CCB31" s="154"/>
      <c r="CCC31" s="154"/>
      <c r="CCD31" s="154"/>
      <c r="CCE31" s="154"/>
      <c r="CCF31" s="154"/>
      <c r="CCG31" s="154"/>
      <c r="CCH31" s="154"/>
      <c r="CCI31" s="154"/>
      <c r="CCJ31" s="154"/>
      <c r="CCK31" s="154"/>
      <c r="CCL31" s="154"/>
      <c r="CCM31" s="154"/>
      <c r="CCN31" s="154"/>
      <c r="CCO31" s="154"/>
      <c r="CCP31" s="154"/>
      <c r="CCQ31" s="154"/>
      <c r="CCR31" s="154"/>
      <c r="CCS31" s="154"/>
      <c r="CCT31" s="154"/>
      <c r="CCU31" s="154"/>
      <c r="CCV31" s="154"/>
      <c r="CCW31" s="154"/>
      <c r="CCX31" s="154"/>
      <c r="CCY31" s="154"/>
      <c r="CCZ31" s="154"/>
      <c r="CDA31" s="154"/>
      <c r="CDB31" s="154"/>
      <c r="CDC31" s="154"/>
      <c r="CDD31" s="154"/>
      <c r="CDE31" s="154"/>
      <c r="CDF31" s="154"/>
      <c r="CDG31" s="154"/>
      <c r="CDH31" s="154"/>
      <c r="CDI31" s="154"/>
      <c r="CDJ31" s="154"/>
      <c r="CDK31" s="154"/>
      <c r="CDL31" s="154"/>
      <c r="CDM31" s="154"/>
      <c r="CDN31" s="154"/>
      <c r="CDO31" s="154"/>
      <c r="CDP31" s="154"/>
      <c r="CDQ31" s="154"/>
      <c r="CDR31" s="154"/>
      <c r="CDS31" s="154"/>
      <c r="CDT31" s="154"/>
      <c r="CDU31" s="154"/>
      <c r="CDV31" s="154"/>
      <c r="CDW31" s="154"/>
      <c r="CDX31" s="154"/>
      <c r="CDY31" s="154"/>
      <c r="CDZ31" s="154"/>
      <c r="CEA31" s="154"/>
      <c r="CEB31" s="154"/>
      <c r="CEC31" s="154"/>
      <c r="CED31" s="154"/>
      <c r="CEE31" s="154"/>
      <c r="CEF31" s="154"/>
      <c r="CEG31" s="154"/>
      <c r="CEH31" s="154"/>
      <c r="CEI31" s="154"/>
      <c r="CEJ31" s="154"/>
      <c r="CEK31" s="154"/>
      <c r="CEL31" s="154"/>
      <c r="CEM31" s="154"/>
      <c r="CEN31" s="154"/>
      <c r="CEO31" s="154"/>
      <c r="CEP31" s="154"/>
      <c r="CEQ31" s="154"/>
      <c r="CER31" s="154"/>
      <c r="CES31" s="154"/>
      <c r="CET31" s="154"/>
      <c r="CEU31" s="154"/>
      <c r="CEV31" s="154"/>
      <c r="CEW31" s="154"/>
      <c r="CEX31" s="154"/>
      <c r="CEY31" s="154"/>
      <c r="CEZ31" s="154"/>
      <c r="CFA31" s="154"/>
      <c r="CFB31" s="154"/>
      <c r="CFC31" s="154"/>
      <c r="CFD31" s="154"/>
      <c r="CFE31" s="154"/>
      <c r="CFF31" s="154"/>
      <c r="CFG31" s="154"/>
      <c r="CFH31" s="154"/>
      <c r="CFI31" s="154"/>
      <c r="CFJ31" s="154"/>
      <c r="CFK31" s="154"/>
      <c r="CFL31" s="154"/>
      <c r="CFM31" s="154"/>
      <c r="CFN31" s="154"/>
      <c r="CFO31" s="154"/>
      <c r="CFP31" s="154"/>
      <c r="CFQ31" s="154"/>
      <c r="CFR31" s="154"/>
      <c r="CFS31" s="154"/>
      <c r="CFT31" s="154"/>
      <c r="CFU31" s="154"/>
      <c r="CFV31" s="154"/>
      <c r="CFW31" s="154"/>
      <c r="CFX31" s="154"/>
      <c r="CFY31" s="154"/>
      <c r="CFZ31" s="154"/>
      <c r="CGA31" s="154"/>
      <c r="CGB31" s="154"/>
      <c r="CGC31" s="154"/>
      <c r="CGD31" s="154"/>
      <c r="CGE31" s="154"/>
      <c r="CGF31" s="154"/>
      <c r="CGG31" s="154"/>
      <c r="CGH31" s="154"/>
      <c r="CGI31" s="154"/>
      <c r="CGJ31" s="154"/>
      <c r="CGK31" s="154"/>
      <c r="CGL31" s="154"/>
      <c r="CGM31" s="154"/>
      <c r="CGN31" s="154"/>
      <c r="CGO31" s="154"/>
      <c r="CGP31" s="154"/>
      <c r="CGQ31" s="154"/>
      <c r="CGR31" s="154"/>
      <c r="CGS31" s="154"/>
      <c r="CGT31" s="154"/>
      <c r="CGU31" s="154"/>
      <c r="CGV31" s="154"/>
      <c r="CGW31" s="154"/>
      <c r="CGX31" s="154"/>
      <c r="CGY31" s="154"/>
      <c r="CGZ31" s="154"/>
      <c r="CHA31" s="154"/>
      <c r="CHB31" s="154"/>
      <c r="CHC31" s="154"/>
      <c r="CHD31" s="154"/>
      <c r="CHE31" s="154"/>
      <c r="CHF31" s="154"/>
      <c r="CHG31" s="154"/>
      <c r="CHH31" s="154"/>
      <c r="CHI31" s="154"/>
      <c r="CHJ31" s="154"/>
      <c r="CHK31" s="154"/>
      <c r="CHL31" s="154"/>
      <c r="CHM31" s="154"/>
      <c r="CHN31" s="154"/>
      <c r="CHO31" s="154"/>
      <c r="CHP31" s="154"/>
      <c r="CHQ31" s="154"/>
      <c r="CHR31" s="154"/>
      <c r="CHS31" s="154"/>
      <c r="CHT31" s="154"/>
      <c r="CHU31" s="154"/>
      <c r="CHV31" s="154"/>
      <c r="CHW31" s="154"/>
      <c r="CHX31" s="154"/>
      <c r="CHY31" s="154"/>
      <c r="CHZ31" s="154"/>
      <c r="CIA31" s="154"/>
      <c r="CIB31" s="154"/>
      <c r="CIC31" s="154"/>
      <c r="CID31" s="154"/>
      <c r="CIE31" s="154"/>
      <c r="CIF31" s="154"/>
      <c r="CIG31" s="154"/>
      <c r="CIH31" s="154"/>
      <c r="CII31" s="154"/>
      <c r="CIJ31" s="154"/>
      <c r="CIK31" s="154"/>
      <c r="CIL31" s="154"/>
      <c r="CIM31" s="154"/>
      <c r="CIN31" s="154"/>
      <c r="CIO31" s="154"/>
      <c r="CIP31" s="154"/>
      <c r="CIQ31" s="154"/>
      <c r="CIR31" s="154"/>
      <c r="CIS31" s="154"/>
      <c r="CIT31" s="154"/>
      <c r="CIU31" s="154"/>
      <c r="CIV31" s="154"/>
      <c r="CIW31" s="154"/>
      <c r="CIX31" s="154"/>
      <c r="CIY31" s="154"/>
      <c r="CIZ31" s="154"/>
      <c r="CJA31" s="154"/>
      <c r="CJB31" s="154"/>
      <c r="CJC31" s="154"/>
      <c r="CJD31" s="154"/>
      <c r="CJE31" s="154"/>
      <c r="CJF31" s="154"/>
      <c r="CJG31" s="154"/>
      <c r="CJH31" s="154"/>
      <c r="CJI31" s="154"/>
      <c r="CJJ31" s="154"/>
      <c r="CJK31" s="154"/>
      <c r="CJL31" s="154"/>
      <c r="CJM31" s="154"/>
      <c r="CJN31" s="154"/>
      <c r="CJO31" s="154"/>
      <c r="CJP31" s="154"/>
      <c r="CJQ31" s="154"/>
      <c r="CJR31" s="154"/>
      <c r="CJS31" s="154"/>
      <c r="CJT31" s="154"/>
      <c r="CJU31" s="154"/>
      <c r="CJV31" s="154"/>
      <c r="CJW31" s="154"/>
      <c r="CJX31" s="154"/>
      <c r="CJY31" s="154"/>
      <c r="CJZ31" s="154"/>
      <c r="CKA31" s="154"/>
      <c r="CKB31" s="154"/>
      <c r="CKC31" s="154"/>
      <c r="CKD31" s="154"/>
      <c r="CKE31" s="154"/>
      <c r="CKF31" s="154"/>
      <c r="CKG31" s="154"/>
      <c r="CKH31" s="154"/>
      <c r="CKI31" s="154"/>
      <c r="CKJ31" s="154"/>
      <c r="CKK31" s="154"/>
      <c r="CKL31" s="154"/>
      <c r="CKM31" s="154"/>
      <c r="CKN31" s="154"/>
      <c r="CKO31" s="154"/>
      <c r="CKP31" s="154"/>
      <c r="CKQ31" s="154"/>
      <c r="CKR31" s="154"/>
      <c r="CKS31" s="154"/>
      <c r="CKT31" s="154"/>
      <c r="CKU31" s="154"/>
      <c r="CKV31" s="154"/>
      <c r="CKW31" s="154"/>
      <c r="CKX31" s="154"/>
      <c r="CKY31" s="154"/>
      <c r="CKZ31" s="154"/>
      <c r="CLA31" s="154"/>
      <c r="CLB31" s="154"/>
      <c r="CLC31" s="154"/>
      <c r="CLD31" s="154"/>
      <c r="CLE31" s="154"/>
      <c r="CLF31" s="154"/>
      <c r="CLG31" s="154"/>
      <c r="CLH31" s="154"/>
      <c r="CLI31" s="154"/>
      <c r="CLJ31" s="154"/>
      <c r="CLK31" s="154"/>
      <c r="CLL31" s="154"/>
      <c r="CLM31" s="154"/>
      <c r="CLN31" s="154"/>
      <c r="CLO31" s="154"/>
      <c r="CLP31" s="154"/>
      <c r="CLQ31" s="154"/>
      <c r="CLR31" s="154"/>
      <c r="CLS31" s="154"/>
      <c r="CLT31" s="154"/>
      <c r="CLU31" s="154"/>
      <c r="CLV31" s="154"/>
      <c r="CLW31" s="154"/>
      <c r="CLX31" s="154"/>
      <c r="CLY31" s="154"/>
      <c r="CLZ31" s="154"/>
      <c r="CMA31" s="154"/>
      <c r="CMB31" s="154"/>
      <c r="CMC31" s="154"/>
      <c r="CMD31" s="154"/>
      <c r="CME31" s="154"/>
      <c r="CMF31" s="154"/>
      <c r="CMG31" s="154"/>
      <c r="CMH31" s="154"/>
      <c r="CMI31" s="154"/>
      <c r="CMJ31" s="154"/>
      <c r="CMK31" s="154"/>
      <c r="CML31" s="154"/>
      <c r="CMM31" s="154"/>
      <c r="CMN31" s="154"/>
      <c r="CMO31" s="154"/>
      <c r="CMP31" s="154"/>
      <c r="CMQ31" s="154"/>
      <c r="CMR31" s="154"/>
      <c r="CMS31" s="154"/>
      <c r="CMT31" s="154"/>
      <c r="CMU31" s="154"/>
      <c r="CMV31" s="154"/>
      <c r="CMW31" s="154"/>
      <c r="CMX31" s="154"/>
      <c r="CMY31" s="154"/>
      <c r="CMZ31" s="154"/>
      <c r="CNA31" s="154"/>
      <c r="CNB31" s="154"/>
      <c r="CNC31" s="154"/>
      <c r="CND31" s="154"/>
      <c r="CNE31" s="154"/>
      <c r="CNF31" s="154"/>
      <c r="CNG31" s="154"/>
      <c r="CNH31" s="154"/>
      <c r="CNI31" s="154"/>
      <c r="CNJ31" s="154"/>
      <c r="CNK31" s="154"/>
      <c r="CNL31" s="154"/>
      <c r="CNM31" s="154"/>
      <c r="CNN31" s="154"/>
      <c r="CNO31" s="154"/>
      <c r="CNP31" s="154"/>
      <c r="CNQ31" s="154"/>
      <c r="CNR31" s="154"/>
      <c r="CNS31" s="154"/>
      <c r="CNT31" s="154"/>
      <c r="CNU31" s="154"/>
      <c r="CNV31" s="154"/>
      <c r="CNW31" s="154"/>
      <c r="CNX31" s="154"/>
      <c r="CNY31" s="154"/>
      <c r="CNZ31" s="154"/>
      <c r="COA31" s="154"/>
      <c r="COB31" s="154"/>
      <c r="COC31" s="154"/>
      <c r="COD31" s="154"/>
      <c r="COE31" s="154"/>
      <c r="COF31" s="154"/>
      <c r="COG31" s="154"/>
      <c r="COH31" s="154"/>
      <c r="COI31" s="154"/>
      <c r="COJ31" s="154"/>
      <c r="COK31" s="154"/>
      <c r="COL31" s="154"/>
      <c r="COM31" s="154"/>
      <c r="CON31" s="154"/>
      <c r="COO31" s="154"/>
      <c r="COP31" s="154"/>
      <c r="COQ31" s="154"/>
      <c r="COR31" s="154"/>
      <c r="COS31" s="154"/>
      <c r="COT31" s="154"/>
      <c r="COU31" s="154"/>
      <c r="COV31" s="154"/>
      <c r="COW31" s="154"/>
      <c r="COX31" s="154"/>
      <c r="COY31" s="154"/>
      <c r="COZ31" s="154"/>
      <c r="CPA31" s="154"/>
      <c r="CPB31" s="154"/>
      <c r="CPC31" s="154"/>
      <c r="CPD31" s="154"/>
      <c r="CPE31" s="154"/>
      <c r="CPF31" s="154"/>
      <c r="CPG31" s="154"/>
      <c r="CPH31" s="154"/>
      <c r="CPI31" s="154"/>
      <c r="CPJ31" s="154"/>
      <c r="CPK31" s="154"/>
      <c r="CPL31" s="154"/>
      <c r="CPM31" s="154"/>
      <c r="CPN31" s="154"/>
      <c r="CPO31" s="154"/>
      <c r="CPP31" s="154"/>
      <c r="CPQ31" s="154"/>
      <c r="CPR31" s="154"/>
      <c r="CPS31" s="154"/>
      <c r="CPT31" s="154"/>
      <c r="CPU31" s="154"/>
      <c r="CPV31" s="154"/>
      <c r="CPW31" s="154"/>
      <c r="CPX31" s="154"/>
      <c r="CPY31" s="154"/>
      <c r="CPZ31" s="154"/>
      <c r="CQA31" s="154"/>
      <c r="CQB31" s="154"/>
      <c r="CQC31" s="154"/>
      <c r="CQD31" s="154"/>
      <c r="CQE31" s="154"/>
      <c r="CQF31" s="154"/>
      <c r="CQG31" s="154"/>
      <c r="CQH31" s="154"/>
      <c r="CQI31" s="154"/>
      <c r="CQJ31" s="154"/>
      <c r="CQK31" s="154"/>
      <c r="CQL31" s="154"/>
      <c r="CQM31" s="154"/>
      <c r="CQN31" s="154"/>
      <c r="CQO31" s="154"/>
      <c r="CQP31" s="154"/>
      <c r="CQQ31" s="154"/>
      <c r="CQR31" s="154"/>
      <c r="CQS31" s="154"/>
      <c r="CQT31" s="154"/>
      <c r="CQU31" s="154"/>
      <c r="CQV31" s="154"/>
      <c r="CQW31" s="154"/>
      <c r="CQX31" s="154"/>
      <c r="CQY31" s="154"/>
      <c r="CQZ31" s="154"/>
      <c r="CRA31" s="154"/>
      <c r="CRB31" s="154"/>
      <c r="CRC31" s="154"/>
      <c r="CRD31" s="154"/>
      <c r="CRE31" s="154"/>
      <c r="CRF31" s="154"/>
      <c r="CRG31" s="154"/>
      <c r="CRH31" s="154"/>
      <c r="CRI31" s="154"/>
      <c r="CRJ31" s="154"/>
      <c r="CRK31" s="154"/>
      <c r="CRL31" s="154"/>
      <c r="CRM31" s="154"/>
      <c r="CRN31" s="154"/>
      <c r="CRO31" s="154"/>
      <c r="CRP31" s="154"/>
      <c r="CRQ31" s="154"/>
      <c r="CRR31" s="154"/>
      <c r="CRS31" s="154"/>
      <c r="CRT31" s="154"/>
      <c r="CRU31" s="154"/>
      <c r="CRV31" s="154"/>
      <c r="CRW31" s="154"/>
      <c r="CRX31" s="154"/>
      <c r="CRY31" s="154"/>
      <c r="CRZ31" s="154"/>
      <c r="CSA31" s="154"/>
      <c r="CSB31" s="154"/>
      <c r="CSC31" s="154"/>
      <c r="CSD31" s="154"/>
      <c r="CSE31" s="154"/>
      <c r="CSF31" s="154"/>
      <c r="CSG31" s="154"/>
      <c r="CSH31" s="154"/>
      <c r="CSI31" s="154"/>
      <c r="CSJ31" s="154"/>
      <c r="CSK31" s="154"/>
      <c r="CSL31" s="154"/>
      <c r="CSM31" s="154"/>
      <c r="CSN31" s="154"/>
      <c r="CSO31" s="154"/>
      <c r="CSP31" s="154"/>
      <c r="CSQ31" s="154"/>
      <c r="CSR31" s="154"/>
      <c r="CSS31" s="154"/>
      <c r="CST31" s="154"/>
      <c r="CSU31" s="154"/>
      <c r="CSV31" s="154"/>
      <c r="CSW31" s="154"/>
      <c r="CSX31" s="154"/>
      <c r="CSY31" s="154"/>
      <c r="CSZ31" s="154"/>
      <c r="CTA31" s="154"/>
      <c r="CTB31" s="154"/>
      <c r="CTC31" s="154"/>
      <c r="CTD31" s="154"/>
      <c r="CTE31" s="154"/>
      <c r="CTF31" s="154"/>
      <c r="CTG31" s="154"/>
      <c r="CTH31" s="154"/>
      <c r="CTI31" s="154"/>
      <c r="CTJ31" s="154"/>
      <c r="CTK31" s="154"/>
      <c r="CTL31" s="154"/>
      <c r="CTM31" s="154"/>
      <c r="CTN31" s="154"/>
      <c r="CTO31" s="154"/>
      <c r="CTP31" s="154"/>
      <c r="CTQ31" s="154"/>
      <c r="CTR31" s="154"/>
      <c r="CTS31" s="154"/>
      <c r="CTT31" s="154"/>
      <c r="CTU31" s="154"/>
      <c r="CTV31" s="154"/>
      <c r="CTW31" s="154"/>
      <c r="CTX31" s="154"/>
      <c r="CTY31" s="154"/>
      <c r="CTZ31" s="154"/>
      <c r="CUA31" s="154"/>
      <c r="CUB31" s="154"/>
      <c r="CUC31" s="154"/>
      <c r="CUD31" s="154"/>
      <c r="CUE31" s="154"/>
      <c r="CUF31" s="154"/>
      <c r="CUG31" s="154"/>
      <c r="CUH31" s="154"/>
      <c r="CUI31" s="154"/>
      <c r="CUJ31" s="154"/>
      <c r="CUK31" s="154"/>
      <c r="CUL31" s="154"/>
      <c r="CUM31" s="154"/>
      <c r="CUN31" s="154"/>
      <c r="CUO31" s="154"/>
      <c r="CUP31" s="154"/>
      <c r="CUQ31" s="154"/>
      <c r="CUR31" s="154"/>
      <c r="CUS31" s="154"/>
      <c r="CUT31" s="154"/>
      <c r="CUU31" s="154"/>
      <c r="CUV31" s="154"/>
      <c r="CUW31" s="154"/>
      <c r="CUX31" s="154"/>
      <c r="CUY31" s="154"/>
      <c r="CUZ31" s="154"/>
      <c r="CVA31" s="154"/>
      <c r="CVB31" s="154"/>
      <c r="CVC31" s="154"/>
      <c r="CVD31" s="154"/>
      <c r="CVE31" s="154"/>
      <c r="CVF31" s="154"/>
      <c r="CVG31" s="154"/>
      <c r="CVH31" s="154"/>
      <c r="CVI31" s="154"/>
      <c r="CVJ31" s="154"/>
      <c r="CVK31" s="154"/>
      <c r="CVL31" s="154"/>
      <c r="CVM31" s="154"/>
      <c r="CVN31" s="154"/>
      <c r="CVO31" s="154"/>
      <c r="CVP31" s="154"/>
      <c r="CVQ31" s="154"/>
      <c r="CVR31" s="154"/>
      <c r="CVS31" s="154"/>
      <c r="CVT31" s="154"/>
      <c r="CVU31" s="154"/>
      <c r="CVV31" s="154"/>
      <c r="CVW31" s="154"/>
      <c r="CVX31" s="154"/>
      <c r="CVY31" s="154"/>
      <c r="CVZ31" s="154"/>
      <c r="CWA31" s="154"/>
      <c r="CWB31" s="154"/>
      <c r="CWC31" s="154"/>
      <c r="CWD31" s="154"/>
      <c r="CWE31" s="154"/>
      <c r="CWF31" s="154"/>
      <c r="CWG31" s="154"/>
      <c r="CWH31" s="154"/>
      <c r="CWI31" s="154"/>
      <c r="CWJ31" s="154"/>
      <c r="CWK31" s="154"/>
      <c r="CWL31" s="154"/>
      <c r="CWM31" s="154"/>
      <c r="CWN31" s="154"/>
      <c r="CWO31" s="154"/>
      <c r="CWP31" s="154"/>
      <c r="CWQ31" s="154"/>
      <c r="CWR31" s="154"/>
      <c r="CWS31" s="154"/>
      <c r="CWT31" s="154"/>
      <c r="CWU31" s="154"/>
      <c r="CWV31" s="154"/>
      <c r="CWW31" s="154"/>
      <c r="CWX31" s="154"/>
      <c r="CWY31" s="154"/>
      <c r="CWZ31" s="154"/>
      <c r="CXA31" s="154"/>
      <c r="CXB31" s="154"/>
      <c r="CXC31" s="154"/>
      <c r="CXD31" s="154"/>
      <c r="CXE31" s="154"/>
      <c r="CXF31" s="154"/>
      <c r="CXG31" s="154"/>
      <c r="CXH31" s="154"/>
      <c r="CXI31" s="154"/>
      <c r="CXJ31" s="154"/>
      <c r="CXK31" s="154"/>
      <c r="CXL31" s="154"/>
      <c r="CXM31" s="154"/>
      <c r="CXN31" s="154"/>
      <c r="CXO31" s="154"/>
      <c r="CXP31" s="154"/>
      <c r="CXQ31" s="154"/>
      <c r="CXR31" s="154"/>
      <c r="CXS31" s="154"/>
      <c r="CXT31" s="154"/>
      <c r="CXU31" s="154"/>
      <c r="CXV31" s="154"/>
      <c r="CXW31" s="154"/>
      <c r="CXX31" s="154"/>
      <c r="CXY31" s="154"/>
      <c r="CXZ31" s="154"/>
      <c r="CYA31" s="154"/>
      <c r="CYB31" s="154"/>
      <c r="CYC31" s="154"/>
      <c r="CYD31" s="154"/>
      <c r="CYE31" s="154"/>
      <c r="CYF31" s="154"/>
      <c r="CYG31" s="154"/>
      <c r="CYH31" s="154"/>
      <c r="CYI31" s="154"/>
      <c r="CYJ31" s="154"/>
      <c r="CYK31" s="154"/>
      <c r="CYL31" s="154"/>
      <c r="CYM31" s="154"/>
      <c r="CYN31" s="154"/>
      <c r="CYO31" s="154"/>
      <c r="CYP31" s="154"/>
      <c r="CYQ31" s="154"/>
      <c r="CYR31" s="154"/>
      <c r="CYS31" s="154"/>
      <c r="CYT31" s="154"/>
      <c r="CYU31" s="154"/>
      <c r="CYV31" s="154"/>
      <c r="CYW31" s="154"/>
      <c r="CYX31" s="154"/>
      <c r="CYY31" s="154"/>
      <c r="CYZ31" s="154"/>
      <c r="CZA31" s="154"/>
      <c r="CZB31" s="154"/>
      <c r="CZC31" s="154"/>
      <c r="CZD31" s="154"/>
      <c r="CZE31" s="154"/>
      <c r="CZF31" s="154"/>
      <c r="CZG31" s="154"/>
      <c r="CZH31" s="154"/>
      <c r="CZI31" s="154"/>
      <c r="CZJ31" s="154"/>
      <c r="CZK31" s="154"/>
      <c r="CZL31" s="154"/>
      <c r="CZM31" s="154"/>
      <c r="CZN31" s="154"/>
      <c r="CZO31" s="154"/>
      <c r="CZP31" s="154"/>
      <c r="CZQ31" s="154"/>
      <c r="CZR31" s="154"/>
      <c r="CZS31" s="154"/>
      <c r="CZT31" s="154"/>
      <c r="CZU31" s="154"/>
      <c r="CZV31" s="154"/>
      <c r="CZW31" s="154"/>
      <c r="CZX31" s="154"/>
      <c r="CZY31" s="154"/>
      <c r="CZZ31" s="154"/>
      <c r="DAA31" s="154"/>
      <c r="DAB31" s="154"/>
      <c r="DAC31" s="154"/>
      <c r="DAD31" s="154"/>
      <c r="DAE31" s="154"/>
      <c r="DAF31" s="154"/>
      <c r="DAG31" s="154"/>
      <c r="DAH31" s="154"/>
      <c r="DAI31" s="154"/>
      <c r="DAJ31" s="154"/>
      <c r="DAK31" s="154"/>
      <c r="DAL31" s="154"/>
      <c r="DAM31" s="154"/>
      <c r="DAN31" s="154"/>
      <c r="DAO31" s="154"/>
      <c r="DAP31" s="154"/>
      <c r="DAQ31" s="154"/>
      <c r="DAR31" s="154"/>
      <c r="DAS31" s="154"/>
      <c r="DAT31" s="154"/>
      <c r="DAU31" s="154"/>
      <c r="DAV31" s="154"/>
      <c r="DAW31" s="154"/>
      <c r="DAX31" s="154"/>
      <c r="DAY31" s="154"/>
      <c r="DAZ31" s="154"/>
      <c r="DBA31" s="154"/>
      <c r="DBB31" s="154"/>
      <c r="DBC31" s="154"/>
      <c r="DBD31" s="154"/>
      <c r="DBE31" s="154"/>
      <c r="DBF31" s="154"/>
      <c r="DBG31" s="154"/>
      <c r="DBH31" s="154"/>
      <c r="DBI31" s="154"/>
      <c r="DBJ31" s="154"/>
      <c r="DBK31" s="154"/>
      <c r="DBL31" s="154"/>
      <c r="DBM31" s="154"/>
      <c r="DBN31" s="154"/>
      <c r="DBO31" s="154"/>
      <c r="DBP31" s="154"/>
      <c r="DBQ31" s="154"/>
      <c r="DBR31" s="154"/>
      <c r="DBS31" s="154"/>
      <c r="DBT31" s="154"/>
      <c r="DBU31" s="154"/>
      <c r="DBV31" s="154"/>
      <c r="DBW31" s="154"/>
      <c r="DBX31" s="154"/>
      <c r="DBY31" s="154"/>
      <c r="DBZ31" s="154"/>
      <c r="DCA31" s="154"/>
      <c r="DCB31" s="154"/>
      <c r="DCC31" s="154"/>
      <c r="DCD31" s="154"/>
      <c r="DCE31" s="154"/>
      <c r="DCF31" s="154"/>
      <c r="DCG31" s="154"/>
      <c r="DCH31" s="154"/>
      <c r="DCI31" s="154"/>
      <c r="DCJ31" s="154"/>
      <c r="DCK31" s="154"/>
      <c r="DCL31" s="154"/>
      <c r="DCM31" s="154"/>
      <c r="DCN31" s="154"/>
      <c r="DCO31" s="154"/>
      <c r="DCP31" s="154"/>
      <c r="DCQ31" s="154"/>
      <c r="DCR31" s="154"/>
      <c r="DCS31" s="154"/>
      <c r="DCT31" s="154"/>
      <c r="DCU31" s="154"/>
      <c r="DCV31" s="154"/>
      <c r="DCW31" s="154"/>
      <c r="DCX31" s="154"/>
      <c r="DCY31" s="154"/>
      <c r="DCZ31" s="154"/>
      <c r="DDA31" s="154"/>
      <c r="DDB31" s="154"/>
      <c r="DDC31" s="154"/>
      <c r="DDD31" s="154"/>
      <c r="DDE31" s="154"/>
      <c r="DDF31" s="154"/>
      <c r="DDG31" s="154"/>
      <c r="DDH31" s="154"/>
      <c r="DDI31" s="154"/>
      <c r="DDJ31" s="154"/>
      <c r="DDK31" s="154"/>
      <c r="DDL31" s="154"/>
      <c r="DDM31" s="154"/>
      <c r="DDN31" s="154"/>
      <c r="DDO31" s="154"/>
      <c r="DDP31" s="154"/>
      <c r="DDQ31" s="154"/>
      <c r="DDR31" s="154"/>
      <c r="DDS31" s="154"/>
      <c r="DDT31" s="154"/>
      <c r="DDU31" s="154"/>
      <c r="DDV31" s="154"/>
      <c r="DDW31" s="154"/>
      <c r="DDX31" s="154"/>
      <c r="DDY31" s="154"/>
      <c r="DDZ31" s="154"/>
      <c r="DEA31" s="154"/>
      <c r="DEB31" s="154"/>
      <c r="DEC31" s="154"/>
      <c r="DED31" s="154"/>
      <c r="DEE31" s="154"/>
      <c r="DEF31" s="154"/>
      <c r="DEG31" s="154"/>
      <c r="DEH31" s="154"/>
      <c r="DEI31" s="154"/>
      <c r="DEJ31" s="154"/>
      <c r="DEK31" s="154"/>
      <c r="DEL31" s="154"/>
      <c r="DEM31" s="154"/>
      <c r="DEN31" s="154"/>
      <c r="DEO31" s="154"/>
      <c r="DEP31" s="154"/>
      <c r="DEQ31" s="154"/>
      <c r="DER31" s="154"/>
      <c r="DES31" s="154"/>
      <c r="DET31" s="154"/>
      <c r="DEU31" s="154"/>
      <c r="DEV31" s="154"/>
      <c r="DEW31" s="154"/>
      <c r="DEX31" s="154"/>
      <c r="DEY31" s="154"/>
      <c r="DEZ31" s="154"/>
      <c r="DFA31" s="154"/>
      <c r="DFB31" s="154"/>
      <c r="DFC31" s="154"/>
      <c r="DFD31" s="154"/>
      <c r="DFE31" s="154"/>
      <c r="DFF31" s="154"/>
      <c r="DFG31" s="154"/>
      <c r="DFH31" s="154"/>
      <c r="DFI31" s="154"/>
      <c r="DFJ31" s="154"/>
      <c r="DFK31" s="154"/>
      <c r="DFL31" s="154"/>
      <c r="DFM31" s="154"/>
      <c r="DFN31" s="154"/>
      <c r="DFO31" s="154"/>
      <c r="DFP31" s="154"/>
      <c r="DFQ31" s="154"/>
      <c r="DFR31" s="154"/>
      <c r="DFS31" s="154"/>
      <c r="DFT31" s="154"/>
      <c r="DFU31" s="154"/>
      <c r="DFV31" s="154"/>
      <c r="DFW31" s="154"/>
      <c r="DFX31" s="154"/>
      <c r="DFY31" s="154"/>
      <c r="DFZ31" s="154"/>
      <c r="DGA31" s="154"/>
      <c r="DGB31" s="154"/>
      <c r="DGC31" s="154"/>
      <c r="DGD31" s="154"/>
      <c r="DGE31" s="154"/>
      <c r="DGF31" s="154"/>
      <c r="DGG31" s="154"/>
      <c r="DGH31" s="154"/>
      <c r="DGI31" s="154"/>
      <c r="DGJ31" s="154"/>
      <c r="DGK31" s="154"/>
      <c r="DGL31" s="154"/>
      <c r="DGM31" s="154"/>
      <c r="DGN31" s="154"/>
      <c r="DGO31" s="154"/>
      <c r="DGP31" s="154"/>
      <c r="DGQ31" s="154"/>
      <c r="DGR31" s="154"/>
      <c r="DGS31" s="154"/>
      <c r="DGT31" s="154"/>
      <c r="DGU31" s="154"/>
      <c r="DGV31" s="154"/>
      <c r="DGW31" s="154"/>
      <c r="DGX31" s="154"/>
      <c r="DGY31" s="154"/>
      <c r="DGZ31" s="154"/>
      <c r="DHA31" s="154"/>
      <c r="DHB31" s="154"/>
      <c r="DHC31" s="154"/>
      <c r="DHD31" s="154"/>
      <c r="DHE31" s="154"/>
      <c r="DHF31" s="154"/>
      <c r="DHG31" s="154"/>
      <c r="DHH31" s="154"/>
      <c r="DHI31" s="154"/>
      <c r="DHJ31" s="154"/>
      <c r="DHK31" s="154"/>
      <c r="DHL31" s="154"/>
      <c r="DHM31" s="154"/>
      <c r="DHN31" s="154"/>
      <c r="DHO31" s="154"/>
      <c r="DHP31" s="154"/>
      <c r="DHQ31" s="154"/>
      <c r="DHR31" s="154"/>
      <c r="DHS31" s="154"/>
      <c r="DHT31" s="154"/>
      <c r="DHU31" s="154"/>
      <c r="DHV31" s="154"/>
      <c r="DHW31" s="154"/>
      <c r="DHX31" s="154"/>
      <c r="DHY31" s="154"/>
      <c r="DHZ31" s="154"/>
      <c r="DIA31" s="154"/>
      <c r="DIB31" s="154"/>
      <c r="DIC31" s="154"/>
      <c r="DID31" s="154"/>
      <c r="DIE31" s="154"/>
      <c r="DIF31" s="154"/>
      <c r="DIG31" s="154"/>
      <c r="DIH31" s="154"/>
      <c r="DII31" s="154"/>
      <c r="DIJ31" s="154"/>
      <c r="DIK31" s="154"/>
      <c r="DIL31" s="154"/>
      <c r="DIM31" s="154"/>
      <c r="DIN31" s="154"/>
      <c r="DIO31" s="154"/>
      <c r="DIP31" s="154"/>
      <c r="DIQ31" s="154"/>
      <c r="DIR31" s="154"/>
      <c r="DIS31" s="154"/>
      <c r="DIT31" s="154"/>
      <c r="DIU31" s="154"/>
      <c r="DIV31" s="154"/>
      <c r="DIW31" s="154"/>
      <c r="DIX31" s="154"/>
      <c r="DIY31" s="154"/>
      <c r="DIZ31" s="154"/>
      <c r="DJA31" s="154"/>
      <c r="DJB31" s="154"/>
      <c r="DJC31" s="154"/>
      <c r="DJD31" s="154"/>
      <c r="DJE31" s="154"/>
      <c r="DJF31" s="154"/>
      <c r="DJG31" s="154"/>
      <c r="DJH31" s="154"/>
      <c r="DJI31" s="154"/>
      <c r="DJJ31" s="154"/>
      <c r="DJK31" s="154"/>
      <c r="DJL31" s="154"/>
      <c r="DJM31" s="154"/>
      <c r="DJN31" s="154"/>
      <c r="DJO31" s="154"/>
      <c r="DJP31" s="154"/>
      <c r="DJQ31" s="154"/>
      <c r="DJR31" s="154"/>
      <c r="DJS31" s="154"/>
      <c r="DJT31" s="154"/>
      <c r="DJU31" s="154"/>
      <c r="DJV31" s="154"/>
      <c r="DJW31" s="154"/>
      <c r="DJX31" s="154"/>
      <c r="DJY31" s="154"/>
      <c r="DJZ31" s="154"/>
      <c r="DKA31" s="154"/>
      <c r="DKB31" s="154"/>
      <c r="DKC31" s="154"/>
      <c r="DKD31" s="154"/>
      <c r="DKE31" s="154"/>
      <c r="DKF31" s="154"/>
      <c r="DKG31" s="154"/>
      <c r="DKH31" s="154"/>
      <c r="DKI31" s="154"/>
      <c r="DKJ31" s="154"/>
      <c r="DKK31" s="154"/>
      <c r="DKL31" s="154"/>
      <c r="DKM31" s="154"/>
      <c r="DKN31" s="154"/>
      <c r="DKO31" s="154"/>
      <c r="DKP31" s="154"/>
      <c r="DKQ31" s="154"/>
      <c r="DKR31" s="154"/>
      <c r="DKS31" s="154"/>
      <c r="DKT31" s="154"/>
      <c r="DKU31" s="154"/>
      <c r="DKV31" s="154"/>
      <c r="DKW31" s="154"/>
      <c r="DKX31" s="154"/>
      <c r="DKY31" s="154"/>
      <c r="DKZ31" s="154"/>
      <c r="DLA31" s="154"/>
      <c r="DLB31" s="154"/>
      <c r="DLC31" s="154"/>
      <c r="DLD31" s="154"/>
      <c r="DLE31" s="154"/>
      <c r="DLF31" s="154"/>
      <c r="DLG31" s="154"/>
      <c r="DLH31" s="154"/>
      <c r="DLI31" s="154"/>
      <c r="DLJ31" s="154"/>
      <c r="DLK31" s="154"/>
      <c r="DLL31" s="154"/>
      <c r="DLM31" s="154"/>
      <c r="DLN31" s="154"/>
      <c r="DLO31" s="154"/>
      <c r="DLP31" s="154"/>
      <c r="DLQ31" s="154"/>
      <c r="DLR31" s="154"/>
      <c r="DLS31" s="154"/>
      <c r="DLT31" s="154"/>
      <c r="DLU31" s="154"/>
      <c r="DLV31" s="154"/>
      <c r="DLW31" s="154"/>
      <c r="DLX31" s="154"/>
      <c r="DLY31" s="154"/>
      <c r="DLZ31" s="154"/>
      <c r="DMA31" s="154"/>
      <c r="DMB31" s="154"/>
      <c r="DMC31" s="154"/>
      <c r="DMD31" s="154"/>
      <c r="DME31" s="154"/>
      <c r="DMF31" s="154"/>
      <c r="DMG31" s="154"/>
      <c r="DMH31" s="154"/>
      <c r="DMI31" s="154"/>
      <c r="DMJ31" s="154"/>
      <c r="DMK31" s="154"/>
      <c r="DML31" s="154"/>
      <c r="DMM31" s="154"/>
      <c r="DMN31" s="154"/>
      <c r="DMO31" s="154"/>
      <c r="DMP31" s="154"/>
      <c r="DMQ31" s="154"/>
      <c r="DMR31" s="154"/>
      <c r="DMS31" s="154"/>
      <c r="DMT31" s="154"/>
      <c r="DMU31" s="154"/>
      <c r="DMV31" s="154"/>
      <c r="DMW31" s="154"/>
      <c r="DMX31" s="154"/>
      <c r="DMY31" s="154"/>
      <c r="DMZ31" s="154"/>
      <c r="DNA31" s="154"/>
      <c r="DNB31" s="154"/>
      <c r="DNC31" s="154"/>
      <c r="DND31" s="154"/>
      <c r="DNE31" s="154"/>
      <c r="DNF31" s="154"/>
      <c r="DNG31" s="154"/>
      <c r="DNH31" s="154"/>
      <c r="DNI31" s="154"/>
      <c r="DNJ31" s="154"/>
      <c r="DNK31" s="154"/>
      <c r="DNL31" s="154"/>
      <c r="DNM31" s="154"/>
      <c r="DNN31" s="154"/>
      <c r="DNO31" s="154"/>
      <c r="DNP31" s="154"/>
      <c r="DNQ31" s="154"/>
      <c r="DNR31" s="154"/>
      <c r="DNS31" s="154"/>
      <c r="DNT31" s="154"/>
      <c r="DNU31" s="154"/>
      <c r="DNV31" s="154"/>
      <c r="DNW31" s="154"/>
      <c r="DNX31" s="154"/>
      <c r="DNY31" s="154"/>
      <c r="DNZ31" s="154"/>
      <c r="DOA31" s="154"/>
      <c r="DOB31" s="154"/>
      <c r="DOC31" s="154"/>
      <c r="DOD31" s="154"/>
      <c r="DOE31" s="154"/>
      <c r="DOF31" s="154"/>
      <c r="DOG31" s="154"/>
      <c r="DOH31" s="154"/>
      <c r="DOI31" s="154"/>
      <c r="DOJ31" s="154"/>
      <c r="DOK31" s="154"/>
      <c r="DOL31" s="154"/>
      <c r="DOM31" s="154"/>
      <c r="DON31" s="154"/>
      <c r="DOO31" s="154"/>
      <c r="DOP31" s="154"/>
      <c r="DOQ31" s="154"/>
      <c r="DOR31" s="154"/>
      <c r="DOS31" s="154"/>
      <c r="DOT31" s="154"/>
      <c r="DOU31" s="154"/>
      <c r="DOV31" s="154"/>
      <c r="DOW31" s="154"/>
      <c r="DOX31" s="154"/>
      <c r="DOY31" s="154"/>
      <c r="DOZ31" s="154"/>
      <c r="DPA31" s="154"/>
      <c r="DPB31" s="154"/>
      <c r="DPC31" s="154"/>
      <c r="DPD31" s="154"/>
      <c r="DPE31" s="154"/>
      <c r="DPF31" s="154"/>
      <c r="DPG31" s="154"/>
      <c r="DPH31" s="154"/>
      <c r="DPI31" s="154"/>
      <c r="DPJ31" s="154"/>
      <c r="DPK31" s="154"/>
      <c r="DPL31" s="154"/>
      <c r="DPM31" s="154"/>
      <c r="DPN31" s="154"/>
      <c r="DPO31" s="154"/>
      <c r="DPP31" s="154"/>
      <c r="DPQ31" s="154"/>
      <c r="DPR31" s="154"/>
      <c r="DPS31" s="154"/>
      <c r="DPT31" s="154"/>
      <c r="DPU31" s="154"/>
      <c r="DPV31" s="154"/>
      <c r="DPW31" s="154"/>
      <c r="DPX31" s="154"/>
      <c r="DPY31" s="154"/>
      <c r="DPZ31" s="154"/>
      <c r="DQA31" s="154"/>
      <c r="DQB31" s="154"/>
      <c r="DQC31" s="154"/>
      <c r="DQD31" s="154"/>
      <c r="DQE31" s="154"/>
      <c r="DQF31" s="154"/>
      <c r="DQG31" s="154"/>
      <c r="DQH31" s="154"/>
      <c r="DQI31" s="154"/>
      <c r="DQJ31" s="154"/>
      <c r="DQK31" s="154"/>
      <c r="DQL31" s="154"/>
      <c r="DQM31" s="154"/>
      <c r="DQN31" s="154"/>
      <c r="DQO31" s="154"/>
      <c r="DQP31" s="154"/>
      <c r="DQQ31" s="154"/>
      <c r="DQR31" s="154"/>
      <c r="DQS31" s="154"/>
      <c r="DQT31" s="154"/>
      <c r="DQU31" s="154"/>
      <c r="DQV31" s="154"/>
      <c r="DQW31" s="154"/>
      <c r="DQX31" s="154"/>
      <c r="DQY31" s="154"/>
      <c r="DQZ31" s="154"/>
      <c r="DRA31" s="154"/>
      <c r="DRB31" s="154"/>
      <c r="DRC31" s="154"/>
      <c r="DRD31" s="154"/>
      <c r="DRE31" s="154"/>
      <c r="DRF31" s="154"/>
      <c r="DRG31" s="154"/>
      <c r="DRH31" s="154"/>
      <c r="DRI31" s="154"/>
      <c r="DRJ31" s="154"/>
      <c r="DRK31" s="154"/>
      <c r="DRL31" s="154"/>
      <c r="DRM31" s="154"/>
      <c r="DRN31" s="154"/>
      <c r="DRO31" s="154"/>
      <c r="DRP31" s="154"/>
      <c r="DRQ31" s="154"/>
      <c r="DRR31" s="154"/>
      <c r="DRS31" s="154"/>
      <c r="DRT31" s="154"/>
      <c r="DRU31" s="154"/>
      <c r="DRV31" s="154"/>
      <c r="DRW31" s="154"/>
      <c r="DRX31" s="154"/>
      <c r="DRY31" s="154"/>
      <c r="DRZ31" s="154"/>
      <c r="DSA31" s="154"/>
      <c r="DSB31" s="154"/>
      <c r="DSC31" s="154"/>
      <c r="DSD31" s="154"/>
      <c r="DSE31" s="154"/>
      <c r="DSF31" s="154"/>
      <c r="DSG31" s="154"/>
      <c r="DSH31" s="154"/>
      <c r="DSI31" s="154"/>
      <c r="DSJ31" s="154"/>
      <c r="DSK31" s="154"/>
      <c r="DSL31" s="154"/>
      <c r="DSM31" s="154"/>
      <c r="DSN31" s="154"/>
      <c r="DSO31" s="154"/>
      <c r="DSP31" s="154"/>
      <c r="DSQ31" s="154"/>
      <c r="DSR31" s="154"/>
      <c r="DSS31" s="154"/>
      <c r="DST31" s="154"/>
      <c r="DSU31" s="154"/>
      <c r="DSV31" s="154"/>
      <c r="DSW31" s="154"/>
      <c r="DSX31" s="154"/>
      <c r="DSY31" s="154"/>
      <c r="DSZ31" s="154"/>
      <c r="DTA31" s="154"/>
      <c r="DTB31" s="154"/>
      <c r="DTC31" s="154"/>
      <c r="DTD31" s="154"/>
      <c r="DTE31" s="154"/>
      <c r="DTF31" s="154"/>
      <c r="DTG31" s="154"/>
      <c r="DTH31" s="154"/>
      <c r="DTI31" s="154"/>
      <c r="DTJ31" s="154"/>
      <c r="DTK31" s="154"/>
      <c r="DTL31" s="154"/>
      <c r="DTM31" s="154"/>
      <c r="DTN31" s="154"/>
      <c r="DTO31" s="154"/>
      <c r="DTP31" s="154"/>
      <c r="DTQ31" s="154"/>
      <c r="DTR31" s="154"/>
      <c r="DTS31" s="154"/>
      <c r="DTT31" s="154"/>
      <c r="DTU31" s="154"/>
      <c r="DTV31" s="154"/>
      <c r="DTW31" s="154"/>
      <c r="DTX31" s="154"/>
      <c r="DTY31" s="154"/>
      <c r="DTZ31" s="154"/>
      <c r="DUA31" s="154"/>
      <c r="DUB31" s="154"/>
      <c r="DUC31" s="154"/>
      <c r="DUD31" s="154"/>
      <c r="DUE31" s="154"/>
      <c r="DUF31" s="154"/>
      <c r="DUG31" s="154"/>
      <c r="DUH31" s="154"/>
      <c r="DUI31" s="154"/>
      <c r="DUJ31" s="154"/>
      <c r="DUK31" s="154"/>
      <c r="DUL31" s="154"/>
      <c r="DUM31" s="154"/>
      <c r="DUN31" s="154"/>
      <c r="DUO31" s="154"/>
      <c r="DUP31" s="154"/>
      <c r="DUQ31" s="154"/>
      <c r="DUR31" s="154"/>
      <c r="DUS31" s="154"/>
      <c r="DUT31" s="154"/>
      <c r="DUU31" s="154"/>
      <c r="DUV31" s="154"/>
      <c r="DUW31" s="154"/>
      <c r="DUX31" s="154"/>
      <c r="DUY31" s="154"/>
      <c r="DUZ31" s="154"/>
      <c r="DVA31" s="154"/>
      <c r="DVB31" s="154"/>
      <c r="DVC31" s="154"/>
      <c r="DVD31" s="154"/>
      <c r="DVE31" s="154"/>
      <c r="DVF31" s="154"/>
      <c r="DVG31" s="154"/>
      <c r="DVH31" s="154"/>
      <c r="DVI31" s="154"/>
      <c r="DVJ31" s="154"/>
      <c r="DVK31" s="154"/>
      <c r="DVL31" s="154"/>
      <c r="DVM31" s="154"/>
      <c r="DVN31" s="154"/>
      <c r="DVO31" s="154"/>
      <c r="DVP31" s="154"/>
      <c r="DVQ31" s="154"/>
      <c r="DVR31" s="154"/>
      <c r="DVS31" s="154"/>
      <c r="DVT31" s="154"/>
      <c r="DVU31" s="154"/>
      <c r="DVV31" s="154"/>
      <c r="DVW31" s="154"/>
      <c r="DVX31" s="154"/>
      <c r="DVY31" s="154"/>
      <c r="DVZ31" s="154"/>
      <c r="DWA31" s="154"/>
      <c r="DWB31" s="154"/>
      <c r="DWC31" s="154"/>
      <c r="DWD31" s="154"/>
      <c r="DWE31" s="154"/>
      <c r="DWF31" s="154"/>
      <c r="DWG31" s="154"/>
      <c r="DWH31" s="154"/>
      <c r="DWI31" s="154"/>
      <c r="DWJ31" s="154"/>
      <c r="DWK31" s="154"/>
      <c r="DWL31" s="154"/>
      <c r="DWM31" s="154"/>
      <c r="DWN31" s="154"/>
      <c r="DWO31" s="154"/>
      <c r="DWP31" s="154"/>
      <c r="DWQ31" s="154"/>
      <c r="DWR31" s="154"/>
      <c r="DWS31" s="154"/>
      <c r="DWT31" s="154"/>
      <c r="DWU31" s="154"/>
      <c r="DWV31" s="154"/>
      <c r="DWW31" s="154"/>
      <c r="DWX31" s="154"/>
      <c r="DWY31" s="154"/>
      <c r="DWZ31" s="154"/>
      <c r="DXA31" s="154"/>
      <c r="DXB31" s="154"/>
      <c r="DXC31" s="154"/>
      <c r="DXD31" s="154"/>
      <c r="DXE31" s="154"/>
      <c r="DXF31" s="154"/>
      <c r="DXG31" s="154"/>
      <c r="DXH31" s="154"/>
      <c r="DXI31" s="154"/>
      <c r="DXJ31" s="154"/>
      <c r="DXK31" s="154"/>
      <c r="DXL31" s="154"/>
      <c r="DXM31" s="154"/>
      <c r="DXN31" s="154"/>
      <c r="DXO31" s="154"/>
      <c r="DXP31" s="154"/>
      <c r="DXQ31" s="154"/>
      <c r="DXR31" s="154"/>
      <c r="DXS31" s="154"/>
      <c r="DXT31" s="154"/>
      <c r="DXU31" s="154"/>
      <c r="DXV31" s="154"/>
      <c r="DXW31" s="154"/>
      <c r="DXX31" s="154"/>
      <c r="DXY31" s="154"/>
      <c r="DXZ31" s="154"/>
      <c r="DYA31" s="154"/>
      <c r="DYB31" s="154"/>
      <c r="DYC31" s="154"/>
      <c r="DYD31" s="154"/>
      <c r="DYE31" s="154"/>
      <c r="DYF31" s="154"/>
      <c r="DYG31" s="154"/>
      <c r="DYH31" s="154"/>
      <c r="DYI31" s="154"/>
      <c r="DYJ31" s="154"/>
      <c r="DYK31" s="154"/>
      <c r="DYL31" s="154"/>
      <c r="DYM31" s="154"/>
      <c r="DYN31" s="154"/>
      <c r="DYO31" s="154"/>
      <c r="DYP31" s="154"/>
      <c r="DYQ31" s="154"/>
      <c r="DYR31" s="154"/>
      <c r="DYS31" s="154"/>
      <c r="DYT31" s="154"/>
      <c r="DYU31" s="154"/>
      <c r="DYV31" s="154"/>
      <c r="DYW31" s="154"/>
      <c r="DYX31" s="154"/>
      <c r="DYY31" s="154"/>
      <c r="DYZ31" s="154"/>
      <c r="DZA31" s="154"/>
      <c r="DZB31" s="154"/>
      <c r="DZC31" s="154"/>
      <c r="DZD31" s="154"/>
      <c r="DZE31" s="154"/>
      <c r="DZF31" s="154"/>
      <c r="DZG31" s="154"/>
      <c r="DZH31" s="154"/>
      <c r="DZI31" s="154"/>
      <c r="DZJ31" s="154"/>
      <c r="DZK31" s="154"/>
      <c r="DZL31" s="154"/>
      <c r="DZM31" s="154"/>
      <c r="DZN31" s="154"/>
      <c r="DZO31" s="154"/>
      <c r="DZP31" s="154"/>
      <c r="DZQ31" s="154"/>
      <c r="DZR31" s="154"/>
      <c r="DZS31" s="154"/>
      <c r="DZT31" s="154"/>
      <c r="DZU31" s="154"/>
      <c r="DZV31" s="154"/>
      <c r="DZW31" s="154"/>
      <c r="DZX31" s="154"/>
      <c r="DZY31" s="154"/>
      <c r="DZZ31" s="154"/>
      <c r="EAA31" s="154"/>
      <c r="EAB31" s="154"/>
      <c r="EAC31" s="154"/>
      <c r="EAD31" s="154"/>
      <c r="EAE31" s="154"/>
      <c r="EAF31" s="154"/>
      <c r="EAG31" s="154"/>
      <c r="EAH31" s="154"/>
      <c r="EAI31" s="154"/>
      <c r="EAJ31" s="154"/>
      <c r="EAK31" s="154"/>
      <c r="EAL31" s="154"/>
      <c r="EAM31" s="154"/>
      <c r="EAN31" s="154"/>
      <c r="EAO31" s="154"/>
      <c r="EAP31" s="154"/>
      <c r="EAQ31" s="154"/>
      <c r="EAR31" s="154"/>
      <c r="EAS31" s="154"/>
      <c r="EAT31" s="154"/>
      <c r="EAU31" s="154"/>
      <c r="EAV31" s="154"/>
      <c r="EAW31" s="154"/>
      <c r="EAX31" s="154"/>
      <c r="EAY31" s="154"/>
      <c r="EAZ31" s="154"/>
      <c r="EBA31" s="154"/>
      <c r="EBB31" s="154"/>
      <c r="EBC31" s="154"/>
      <c r="EBD31" s="154"/>
      <c r="EBE31" s="154"/>
      <c r="EBF31" s="154"/>
      <c r="EBG31" s="154"/>
      <c r="EBH31" s="154"/>
      <c r="EBI31" s="154"/>
      <c r="EBJ31" s="154"/>
      <c r="EBK31" s="154"/>
      <c r="EBL31" s="154"/>
      <c r="EBM31" s="154"/>
      <c r="EBN31" s="154"/>
      <c r="EBO31" s="154"/>
      <c r="EBP31" s="154"/>
      <c r="EBQ31" s="154"/>
      <c r="EBR31" s="154"/>
      <c r="EBS31" s="154"/>
      <c r="EBT31" s="154"/>
      <c r="EBU31" s="154"/>
      <c r="EBV31" s="154"/>
      <c r="EBW31" s="154"/>
      <c r="EBX31" s="154"/>
      <c r="EBY31" s="154"/>
      <c r="EBZ31" s="154"/>
      <c r="ECA31" s="154"/>
      <c r="ECB31" s="154"/>
      <c r="ECC31" s="154"/>
      <c r="ECD31" s="154"/>
      <c r="ECE31" s="154"/>
      <c r="ECF31" s="154"/>
      <c r="ECG31" s="154"/>
      <c r="ECH31" s="154"/>
      <c r="ECI31" s="154"/>
      <c r="ECJ31" s="154"/>
      <c r="ECK31" s="154"/>
      <c r="ECL31" s="154"/>
      <c r="ECM31" s="154"/>
      <c r="ECN31" s="154"/>
      <c r="ECO31" s="154"/>
      <c r="ECP31" s="154"/>
      <c r="ECQ31" s="154"/>
      <c r="ECR31" s="154"/>
      <c r="ECS31" s="154"/>
      <c r="ECT31" s="154"/>
      <c r="ECU31" s="154"/>
      <c r="ECV31" s="154"/>
      <c r="ECW31" s="154"/>
      <c r="ECX31" s="154"/>
      <c r="ECY31" s="154"/>
      <c r="ECZ31" s="154"/>
      <c r="EDA31" s="154"/>
      <c r="EDB31" s="154"/>
      <c r="EDC31" s="154"/>
      <c r="EDD31" s="154"/>
      <c r="EDE31" s="154"/>
      <c r="EDF31" s="154"/>
      <c r="EDG31" s="154"/>
      <c r="EDH31" s="154"/>
      <c r="EDI31" s="154"/>
      <c r="EDJ31" s="154"/>
      <c r="EDK31" s="154"/>
      <c r="EDL31" s="154"/>
      <c r="EDM31" s="154"/>
      <c r="EDN31" s="154"/>
      <c r="EDO31" s="154"/>
      <c r="EDP31" s="154"/>
      <c r="EDQ31" s="154"/>
      <c r="EDR31" s="154"/>
      <c r="EDS31" s="154"/>
      <c r="EDT31" s="154"/>
      <c r="EDU31" s="154"/>
      <c r="EDV31" s="154"/>
      <c r="EDW31" s="154"/>
      <c r="EDX31" s="154"/>
      <c r="EDY31" s="154"/>
      <c r="EDZ31" s="154"/>
      <c r="EEA31" s="154"/>
      <c r="EEB31" s="154"/>
      <c r="EEC31" s="154"/>
      <c r="EED31" s="154"/>
      <c r="EEE31" s="154"/>
      <c r="EEF31" s="154"/>
      <c r="EEG31" s="154"/>
      <c r="EEH31" s="154"/>
      <c r="EEI31" s="154"/>
      <c r="EEJ31" s="154"/>
      <c r="EEK31" s="154"/>
      <c r="EEL31" s="154"/>
      <c r="EEM31" s="154"/>
      <c r="EEN31" s="154"/>
      <c r="EEO31" s="154"/>
      <c r="EEP31" s="154"/>
      <c r="EEQ31" s="154"/>
      <c r="EER31" s="154"/>
      <c r="EES31" s="154"/>
      <c r="EET31" s="154"/>
      <c r="EEU31" s="154"/>
      <c r="EEV31" s="154"/>
      <c r="EEW31" s="154"/>
      <c r="EEX31" s="154"/>
      <c r="EEY31" s="154"/>
      <c r="EEZ31" s="154"/>
      <c r="EFA31" s="154"/>
      <c r="EFB31" s="154"/>
      <c r="EFC31" s="154"/>
      <c r="EFD31" s="154"/>
      <c r="EFE31" s="154"/>
      <c r="EFF31" s="154"/>
      <c r="EFG31" s="154"/>
      <c r="EFH31" s="154"/>
      <c r="EFI31" s="154"/>
      <c r="EFJ31" s="154"/>
      <c r="EFK31" s="154"/>
      <c r="EFL31" s="154"/>
      <c r="EFM31" s="154"/>
      <c r="EFN31" s="154"/>
      <c r="EFO31" s="154"/>
      <c r="EFP31" s="154"/>
      <c r="EFQ31" s="154"/>
      <c r="EFR31" s="154"/>
      <c r="EFS31" s="154"/>
      <c r="EFT31" s="154"/>
      <c r="EFU31" s="154"/>
      <c r="EFV31" s="154"/>
      <c r="EFW31" s="154"/>
      <c r="EFX31" s="154"/>
      <c r="EFY31" s="154"/>
      <c r="EFZ31" s="154"/>
      <c r="EGA31" s="154"/>
      <c r="EGB31" s="154"/>
      <c r="EGC31" s="154"/>
      <c r="EGD31" s="154"/>
      <c r="EGE31" s="154"/>
      <c r="EGF31" s="154"/>
      <c r="EGG31" s="154"/>
      <c r="EGH31" s="154"/>
      <c r="EGI31" s="154"/>
      <c r="EGJ31" s="154"/>
      <c r="EGK31" s="154"/>
      <c r="EGL31" s="154"/>
      <c r="EGM31" s="154"/>
      <c r="EGN31" s="154"/>
      <c r="EGO31" s="154"/>
      <c r="EGP31" s="154"/>
      <c r="EGQ31" s="154"/>
      <c r="EGR31" s="154"/>
      <c r="EGS31" s="154"/>
      <c r="EGT31" s="154"/>
      <c r="EGU31" s="154"/>
      <c r="EGV31" s="154"/>
      <c r="EGW31" s="154"/>
      <c r="EGX31" s="154"/>
      <c r="EGY31" s="154"/>
      <c r="EGZ31" s="154"/>
      <c r="EHA31" s="154"/>
      <c r="EHB31" s="154"/>
      <c r="EHC31" s="154"/>
      <c r="EHD31" s="154"/>
      <c r="EHE31" s="154"/>
      <c r="EHF31" s="154"/>
      <c r="EHG31" s="154"/>
      <c r="EHH31" s="154"/>
      <c r="EHI31" s="154"/>
      <c r="EHJ31" s="154"/>
      <c r="EHK31" s="154"/>
      <c r="EHL31" s="154"/>
      <c r="EHM31" s="154"/>
      <c r="EHN31" s="154"/>
      <c r="EHO31" s="154"/>
      <c r="EHP31" s="154"/>
      <c r="EHQ31" s="154"/>
      <c r="EHR31" s="154"/>
      <c r="EHS31" s="154"/>
      <c r="EHT31" s="154"/>
      <c r="EHU31" s="154"/>
      <c r="EHV31" s="154"/>
      <c r="EHW31" s="154"/>
      <c r="EHX31" s="154"/>
      <c r="EHY31" s="154"/>
      <c r="EHZ31" s="154"/>
      <c r="EIA31" s="154"/>
      <c r="EIB31" s="154"/>
      <c r="EIC31" s="154"/>
      <c r="EID31" s="154"/>
      <c r="EIE31" s="154"/>
      <c r="EIF31" s="154"/>
      <c r="EIG31" s="154"/>
      <c r="EIH31" s="154"/>
      <c r="EII31" s="154"/>
      <c r="EIJ31" s="154"/>
      <c r="EIK31" s="154"/>
      <c r="EIL31" s="154"/>
      <c r="EIM31" s="154"/>
      <c r="EIN31" s="154"/>
      <c r="EIO31" s="154"/>
      <c r="EIP31" s="154"/>
      <c r="EIQ31" s="154"/>
      <c r="EIR31" s="154"/>
      <c r="EIS31" s="154"/>
      <c r="EIT31" s="154"/>
      <c r="EIU31" s="154"/>
      <c r="EIV31" s="154"/>
      <c r="EIW31" s="154"/>
      <c r="EIX31" s="154"/>
      <c r="EIY31" s="154"/>
      <c r="EIZ31" s="154"/>
      <c r="EJA31" s="154"/>
      <c r="EJB31" s="154"/>
      <c r="EJC31" s="154"/>
      <c r="EJD31" s="154"/>
      <c r="EJE31" s="154"/>
      <c r="EJF31" s="154"/>
      <c r="EJG31" s="154"/>
      <c r="EJH31" s="154"/>
      <c r="EJI31" s="154"/>
      <c r="EJJ31" s="154"/>
      <c r="EJK31" s="154"/>
      <c r="EJL31" s="154"/>
      <c r="EJM31" s="154"/>
      <c r="EJN31" s="154"/>
      <c r="EJO31" s="154"/>
      <c r="EJP31" s="154"/>
      <c r="EJQ31" s="154"/>
      <c r="EJR31" s="154"/>
      <c r="EJS31" s="154"/>
      <c r="EJT31" s="154"/>
      <c r="EJU31" s="154"/>
      <c r="EJV31" s="154"/>
      <c r="EJW31" s="154"/>
      <c r="EJX31" s="154"/>
      <c r="EJY31" s="154"/>
      <c r="EJZ31" s="154"/>
      <c r="EKA31" s="154"/>
      <c r="EKB31" s="154"/>
      <c r="EKC31" s="154"/>
      <c r="EKD31" s="154"/>
      <c r="EKE31" s="154"/>
      <c r="EKF31" s="154"/>
      <c r="EKG31" s="154"/>
      <c r="EKH31" s="154"/>
      <c r="EKI31" s="154"/>
      <c r="EKJ31" s="154"/>
      <c r="EKK31" s="154"/>
      <c r="EKL31" s="154"/>
      <c r="EKM31" s="154"/>
      <c r="EKN31" s="154"/>
      <c r="EKO31" s="154"/>
      <c r="EKP31" s="154"/>
      <c r="EKQ31" s="154"/>
      <c r="EKR31" s="154"/>
      <c r="EKS31" s="154"/>
      <c r="EKT31" s="154"/>
      <c r="EKU31" s="154"/>
      <c r="EKV31" s="154"/>
      <c r="EKW31" s="154"/>
      <c r="EKX31" s="154"/>
      <c r="EKY31" s="154"/>
      <c r="EKZ31" s="154"/>
      <c r="ELA31" s="154"/>
      <c r="ELB31" s="154"/>
      <c r="ELC31" s="154"/>
      <c r="ELD31" s="154"/>
      <c r="ELE31" s="154"/>
      <c r="ELF31" s="154"/>
      <c r="ELG31" s="154"/>
      <c r="ELH31" s="154"/>
      <c r="ELI31" s="154"/>
      <c r="ELJ31" s="154"/>
      <c r="ELK31" s="154"/>
      <c r="ELL31" s="154"/>
      <c r="ELM31" s="154"/>
      <c r="ELN31" s="154"/>
      <c r="ELO31" s="154"/>
      <c r="ELP31" s="154"/>
      <c r="ELQ31" s="154"/>
      <c r="ELR31" s="154"/>
      <c r="ELS31" s="154"/>
      <c r="ELT31" s="154"/>
      <c r="ELU31" s="154"/>
      <c r="ELV31" s="154"/>
      <c r="ELW31" s="154"/>
      <c r="ELX31" s="154"/>
      <c r="ELY31" s="154"/>
      <c r="ELZ31" s="154"/>
      <c r="EMA31" s="154"/>
      <c r="EMB31" s="154"/>
      <c r="EMC31" s="154"/>
      <c r="EMD31" s="154"/>
      <c r="EME31" s="154"/>
      <c r="EMF31" s="154"/>
      <c r="EMG31" s="154"/>
      <c r="EMH31" s="154"/>
      <c r="EMI31" s="154"/>
      <c r="EMJ31" s="154"/>
      <c r="EMK31" s="154"/>
      <c r="EML31" s="154"/>
      <c r="EMM31" s="154"/>
      <c r="EMN31" s="154"/>
      <c r="EMO31" s="154"/>
      <c r="EMP31" s="154"/>
      <c r="EMQ31" s="154"/>
      <c r="EMR31" s="154"/>
      <c r="EMS31" s="154"/>
      <c r="EMT31" s="154"/>
      <c r="EMU31" s="154"/>
      <c r="EMV31" s="154"/>
      <c r="EMW31" s="154"/>
      <c r="EMX31" s="154"/>
      <c r="EMY31" s="154"/>
      <c r="EMZ31" s="154"/>
      <c r="ENA31" s="154"/>
      <c r="ENB31" s="154"/>
      <c r="ENC31" s="154"/>
      <c r="END31" s="154"/>
      <c r="ENE31" s="154"/>
      <c r="ENF31" s="154"/>
      <c r="ENG31" s="154"/>
      <c r="ENH31" s="154"/>
      <c r="ENI31" s="154"/>
      <c r="ENJ31" s="154"/>
      <c r="ENK31" s="154"/>
      <c r="ENL31" s="154"/>
      <c r="ENM31" s="154"/>
      <c r="ENN31" s="154"/>
      <c r="ENO31" s="154"/>
      <c r="ENP31" s="154"/>
      <c r="ENQ31" s="154"/>
      <c r="ENR31" s="154"/>
      <c r="ENS31" s="154"/>
      <c r="ENT31" s="154"/>
      <c r="ENU31" s="154"/>
      <c r="ENV31" s="154"/>
      <c r="ENW31" s="154"/>
      <c r="ENX31" s="154"/>
      <c r="ENY31" s="154"/>
      <c r="ENZ31" s="154"/>
      <c r="EOA31" s="154"/>
      <c r="EOB31" s="154"/>
      <c r="EOC31" s="154"/>
      <c r="EOD31" s="154"/>
      <c r="EOE31" s="154"/>
      <c r="EOF31" s="154"/>
      <c r="EOG31" s="154"/>
      <c r="EOH31" s="154"/>
      <c r="EOI31" s="154"/>
      <c r="EOJ31" s="154"/>
      <c r="EOK31" s="154"/>
      <c r="EOL31" s="154"/>
      <c r="EOM31" s="154"/>
      <c r="EON31" s="154"/>
      <c r="EOO31" s="154"/>
      <c r="EOP31" s="154"/>
      <c r="EOQ31" s="154"/>
      <c r="EOR31" s="154"/>
      <c r="EOS31" s="154"/>
      <c r="EOT31" s="154"/>
      <c r="EOU31" s="154"/>
      <c r="EOV31" s="154"/>
      <c r="EOW31" s="154"/>
      <c r="EOX31" s="154"/>
      <c r="EOY31" s="154"/>
      <c r="EOZ31" s="154"/>
      <c r="EPA31" s="154"/>
      <c r="EPB31" s="154"/>
      <c r="EPC31" s="154"/>
      <c r="EPD31" s="154"/>
      <c r="EPE31" s="154"/>
      <c r="EPF31" s="154"/>
      <c r="EPG31" s="154"/>
      <c r="EPH31" s="154"/>
      <c r="EPI31" s="154"/>
      <c r="EPJ31" s="154"/>
      <c r="EPK31" s="154"/>
      <c r="EPL31" s="154"/>
      <c r="EPM31" s="154"/>
      <c r="EPN31" s="154"/>
      <c r="EPO31" s="154"/>
      <c r="EPP31" s="154"/>
      <c r="EPQ31" s="154"/>
      <c r="EPR31" s="154"/>
      <c r="EPS31" s="154"/>
      <c r="EPT31" s="154"/>
      <c r="EPU31" s="154"/>
      <c r="EPV31" s="154"/>
      <c r="EPW31" s="154"/>
      <c r="EPX31" s="154"/>
      <c r="EPY31" s="154"/>
      <c r="EPZ31" s="154"/>
      <c r="EQA31" s="154"/>
      <c r="EQB31" s="154"/>
      <c r="EQC31" s="154"/>
      <c r="EQD31" s="154"/>
      <c r="EQE31" s="154"/>
      <c r="EQF31" s="154"/>
      <c r="EQG31" s="154"/>
      <c r="EQH31" s="154"/>
      <c r="EQI31" s="154"/>
      <c r="EQJ31" s="154"/>
      <c r="EQK31" s="154"/>
      <c r="EQL31" s="154"/>
      <c r="EQM31" s="154"/>
      <c r="EQN31" s="154"/>
      <c r="EQO31" s="154"/>
      <c r="EQP31" s="154"/>
      <c r="EQQ31" s="154"/>
      <c r="EQR31" s="154"/>
      <c r="EQS31" s="154"/>
      <c r="EQT31" s="154"/>
      <c r="EQU31" s="154"/>
      <c r="EQV31" s="154"/>
      <c r="EQW31" s="154"/>
      <c r="EQX31" s="154"/>
      <c r="EQY31" s="154"/>
      <c r="EQZ31" s="154"/>
      <c r="ERA31" s="154"/>
      <c r="ERB31" s="154"/>
      <c r="ERC31" s="154"/>
      <c r="ERD31" s="154"/>
      <c r="ERE31" s="154"/>
      <c r="ERF31" s="154"/>
      <c r="ERG31" s="154"/>
      <c r="ERH31" s="154"/>
      <c r="ERI31" s="154"/>
      <c r="ERJ31" s="154"/>
      <c r="ERK31" s="154"/>
      <c r="ERL31" s="154"/>
      <c r="ERM31" s="154"/>
      <c r="ERN31" s="154"/>
      <c r="ERO31" s="154"/>
      <c r="ERP31" s="154"/>
      <c r="ERQ31" s="154"/>
      <c r="ERR31" s="154"/>
      <c r="ERS31" s="154"/>
      <c r="ERT31" s="154"/>
      <c r="ERU31" s="154"/>
      <c r="ERV31" s="154"/>
      <c r="ERW31" s="154"/>
      <c r="ERX31" s="154"/>
      <c r="ERY31" s="154"/>
      <c r="ERZ31" s="154"/>
      <c r="ESA31" s="154"/>
      <c r="ESB31" s="154"/>
      <c r="ESC31" s="154"/>
      <c r="ESD31" s="154"/>
      <c r="ESE31" s="154"/>
      <c r="ESF31" s="154"/>
      <c r="ESG31" s="154"/>
      <c r="ESH31" s="154"/>
      <c r="ESI31" s="154"/>
      <c r="ESJ31" s="154"/>
      <c r="ESK31" s="154"/>
      <c r="ESL31" s="154"/>
      <c r="ESM31" s="154"/>
      <c r="ESN31" s="154"/>
      <c r="ESO31" s="154"/>
      <c r="ESP31" s="154"/>
      <c r="ESQ31" s="154"/>
      <c r="ESR31" s="154"/>
      <c r="ESS31" s="154"/>
      <c r="EST31" s="154"/>
      <c r="ESU31" s="154"/>
      <c r="ESV31" s="154"/>
      <c r="ESW31" s="154"/>
      <c r="ESX31" s="154"/>
      <c r="ESY31" s="154"/>
      <c r="ESZ31" s="154"/>
      <c r="ETA31" s="154"/>
      <c r="ETB31" s="154"/>
      <c r="ETC31" s="154"/>
      <c r="ETD31" s="154"/>
      <c r="ETE31" s="154"/>
      <c r="ETF31" s="154"/>
      <c r="ETG31" s="154"/>
      <c r="ETH31" s="154"/>
      <c r="ETI31" s="154"/>
      <c r="ETJ31" s="154"/>
      <c r="ETK31" s="154"/>
      <c r="ETL31" s="154"/>
      <c r="ETM31" s="154"/>
      <c r="ETN31" s="154"/>
      <c r="ETO31" s="154"/>
      <c r="ETP31" s="154"/>
      <c r="ETQ31" s="154"/>
      <c r="ETR31" s="154"/>
      <c r="ETS31" s="154"/>
      <c r="ETT31" s="154"/>
      <c r="ETU31" s="154"/>
      <c r="ETV31" s="154"/>
      <c r="ETW31" s="154"/>
      <c r="ETX31" s="154"/>
      <c r="ETY31" s="154"/>
      <c r="ETZ31" s="154"/>
      <c r="EUA31" s="154"/>
      <c r="EUB31" s="154"/>
      <c r="EUC31" s="154"/>
      <c r="EUD31" s="154"/>
      <c r="EUE31" s="154"/>
      <c r="EUF31" s="154"/>
      <c r="EUG31" s="154"/>
      <c r="EUH31" s="154"/>
      <c r="EUI31" s="154"/>
      <c r="EUJ31" s="154"/>
      <c r="EUK31" s="154"/>
      <c r="EUL31" s="154"/>
      <c r="EUM31" s="154"/>
      <c r="EUN31" s="154"/>
      <c r="EUO31" s="154"/>
      <c r="EUP31" s="154"/>
      <c r="EUQ31" s="154"/>
      <c r="EUR31" s="154"/>
      <c r="EUS31" s="154"/>
      <c r="EUT31" s="154"/>
      <c r="EUU31" s="154"/>
      <c r="EUV31" s="154"/>
      <c r="EUW31" s="154"/>
      <c r="EUX31" s="154"/>
      <c r="EUY31" s="154"/>
      <c r="EUZ31" s="154"/>
      <c r="EVA31" s="154"/>
      <c r="EVB31" s="154"/>
      <c r="EVC31" s="154"/>
      <c r="EVD31" s="154"/>
      <c r="EVE31" s="154"/>
      <c r="EVF31" s="154"/>
      <c r="EVG31" s="154"/>
      <c r="EVH31" s="154"/>
      <c r="EVI31" s="154"/>
      <c r="EVJ31" s="154"/>
      <c r="EVK31" s="154"/>
      <c r="EVL31" s="154"/>
      <c r="EVM31" s="154"/>
      <c r="EVN31" s="154"/>
      <c r="EVO31" s="154"/>
      <c r="EVP31" s="154"/>
      <c r="EVQ31" s="154"/>
      <c r="EVR31" s="154"/>
      <c r="EVS31" s="154"/>
      <c r="EVT31" s="154"/>
      <c r="EVU31" s="154"/>
      <c r="EVV31" s="154"/>
      <c r="EVW31" s="154"/>
      <c r="EVX31" s="154"/>
      <c r="EVY31" s="154"/>
      <c r="EVZ31" s="154"/>
      <c r="EWA31" s="154"/>
      <c r="EWB31" s="154"/>
      <c r="EWC31" s="154"/>
      <c r="EWD31" s="154"/>
      <c r="EWE31" s="154"/>
      <c r="EWF31" s="154"/>
      <c r="EWG31" s="154"/>
      <c r="EWH31" s="154"/>
      <c r="EWI31" s="154"/>
      <c r="EWJ31" s="154"/>
      <c r="EWK31" s="154"/>
      <c r="EWL31" s="154"/>
      <c r="EWM31" s="154"/>
      <c r="EWN31" s="154"/>
      <c r="EWO31" s="154"/>
      <c r="EWP31" s="154"/>
      <c r="EWQ31" s="154"/>
      <c r="EWR31" s="154"/>
      <c r="EWS31" s="154"/>
      <c r="EWT31" s="154"/>
      <c r="EWU31" s="154"/>
      <c r="EWV31" s="154"/>
      <c r="EWW31" s="154"/>
      <c r="EWX31" s="154"/>
      <c r="EWY31" s="154"/>
      <c r="EWZ31" s="154"/>
      <c r="EXA31" s="154"/>
      <c r="EXB31" s="154"/>
      <c r="EXC31" s="154"/>
      <c r="EXD31" s="154"/>
      <c r="EXE31" s="154"/>
      <c r="EXF31" s="154"/>
      <c r="EXG31" s="154"/>
      <c r="EXH31" s="154"/>
      <c r="EXI31" s="154"/>
      <c r="EXJ31" s="154"/>
      <c r="EXK31" s="154"/>
      <c r="EXL31" s="154"/>
      <c r="EXM31" s="154"/>
      <c r="EXN31" s="154"/>
      <c r="EXO31" s="154"/>
      <c r="EXP31" s="154"/>
      <c r="EXQ31" s="154"/>
      <c r="EXR31" s="154"/>
      <c r="EXS31" s="154"/>
      <c r="EXT31" s="154"/>
      <c r="EXU31" s="154"/>
      <c r="EXV31" s="154"/>
      <c r="EXW31" s="154"/>
      <c r="EXX31" s="154"/>
      <c r="EXY31" s="154"/>
      <c r="EXZ31" s="154"/>
      <c r="EYA31" s="154"/>
      <c r="EYB31" s="154"/>
      <c r="EYC31" s="154"/>
      <c r="EYD31" s="154"/>
      <c r="EYE31" s="154"/>
      <c r="EYF31" s="154"/>
      <c r="EYG31" s="154"/>
      <c r="EYH31" s="154"/>
      <c r="EYI31" s="154"/>
      <c r="EYJ31" s="154"/>
      <c r="EYK31" s="154"/>
      <c r="EYL31" s="154"/>
      <c r="EYM31" s="154"/>
      <c r="EYN31" s="154"/>
      <c r="EYO31" s="154"/>
      <c r="EYP31" s="154"/>
      <c r="EYQ31" s="154"/>
      <c r="EYR31" s="154"/>
      <c r="EYS31" s="154"/>
      <c r="EYT31" s="154"/>
      <c r="EYU31" s="154"/>
      <c r="EYV31" s="154"/>
      <c r="EYW31" s="154"/>
      <c r="EYX31" s="154"/>
      <c r="EYY31" s="154"/>
      <c r="EYZ31" s="154"/>
      <c r="EZA31" s="154"/>
      <c r="EZB31" s="154"/>
      <c r="EZC31" s="154"/>
      <c r="EZD31" s="154"/>
      <c r="EZE31" s="154"/>
      <c r="EZF31" s="154"/>
      <c r="EZG31" s="154"/>
      <c r="EZH31" s="154"/>
      <c r="EZI31" s="154"/>
      <c r="EZJ31" s="154"/>
      <c r="EZK31" s="154"/>
      <c r="EZL31" s="154"/>
      <c r="EZM31" s="154"/>
      <c r="EZN31" s="154"/>
      <c r="EZO31" s="154"/>
      <c r="EZP31" s="154"/>
      <c r="EZQ31" s="154"/>
      <c r="EZR31" s="154"/>
      <c r="EZS31" s="154"/>
      <c r="EZT31" s="154"/>
      <c r="EZU31" s="154"/>
      <c r="EZV31" s="154"/>
      <c r="EZW31" s="154"/>
      <c r="EZX31" s="154"/>
      <c r="EZY31" s="154"/>
      <c r="EZZ31" s="154"/>
      <c r="FAA31" s="154"/>
      <c r="FAB31" s="154"/>
      <c r="FAC31" s="154"/>
      <c r="FAD31" s="154"/>
      <c r="FAE31" s="154"/>
      <c r="FAF31" s="154"/>
      <c r="FAG31" s="154"/>
      <c r="FAH31" s="154"/>
      <c r="FAI31" s="154"/>
      <c r="FAJ31" s="154"/>
      <c r="FAK31" s="154"/>
      <c r="FAL31" s="154"/>
      <c r="FAM31" s="154"/>
      <c r="FAN31" s="154"/>
      <c r="FAO31" s="154"/>
      <c r="FAP31" s="154"/>
      <c r="FAQ31" s="154"/>
      <c r="FAR31" s="154"/>
      <c r="FAS31" s="154"/>
      <c r="FAT31" s="154"/>
      <c r="FAU31" s="154"/>
      <c r="FAV31" s="154"/>
      <c r="FAW31" s="154"/>
      <c r="FAX31" s="154"/>
      <c r="FAY31" s="154"/>
      <c r="FAZ31" s="154"/>
      <c r="FBA31" s="154"/>
      <c r="FBB31" s="154"/>
      <c r="FBC31" s="154"/>
      <c r="FBD31" s="154"/>
      <c r="FBE31" s="154"/>
      <c r="FBF31" s="154"/>
      <c r="FBG31" s="154"/>
      <c r="FBH31" s="154"/>
      <c r="FBI31" s="154"/>
      <c r="FBJ31" s="154"/>
      <c r="FBK31" s="154"/>
      <c r="FBL31" s="154"/>
      <c r="FBM31" s="154"/>
      <c r="FBN31" s="154"/>
      <c r="FBO31" s="154"/>
      <c r="FBP31" s="154"/>
      <c r="FBQ31" s="154"/>
      <c r="FBR31" s="154"/>
      <c r="FBS31" s="154"/>
      <c r="FBT31" s="154"/>
      <c r="FBU31" s="154"/>
      <c r="FBV31" s="154"/>
      <c r="FBW31" s="154"/>
      <c r="FBX31" s="154"/>
      <c r="FBY31" s="154"/>
      <c r="FBZ31" s="154"/>
      <c r="FCA31" s="154"/>
      <c r="FCB31" s="154"/>
      <c r="FCC31" s="154"/>
      <c r="FCD31" s="154"/>
      <c r="FCE31" s="154"/>
      <c r="FCF31" s="154"/>
      <c r="FCG31" s="154"/>
      <c r="FCH31" s="154"/>
      <c r="FCI31" s="154"/>
      <c r="FCJ31" s="154"/>
      <c r="FCK31" s="154"/>
      <c r="FCL31" s="154"/>
      <c r="FCM31" s="154"/>
      <c r="FCN31" s="154"/>
      <c r="FCO31" s="154"/>
      <c r="FCP31" s="154"/>
      <c r="FCQ31" s="154"/>
      <c r="FCR31" s="154"/>
      <c r="FCS31" s="154"/>
      <c r="FCT31" s="154"/>
      <c r="FCU31" s="154"/>
      <c r="FCV31" s="154"/>
      <c r="FCW31" s="154"/>
      <c r="FCX31" s="154"/>
      <c r="FCY31" s="154"/>
      <c r="FCZ31" s="154"/>
      <c r="FDA31" s="154"/>
      <c r="FDB31" s="154"/>
      <c r="FDC31" s="154"/>
      <c r="FDD31" s="154"/>
      <c r="FDE31" s="154"/>
      <c r="FDF31" s="154"/>
      <c r="FDG31" s="154"/>
      <c r="FDH31" s="154"/>
      <c r="FDI31" s="154"/>
      <c r="FDJ31" s="154"/>
      <c r="FDK31" s="154"/>
      <c r="FDL31" s="154"/>
      <c r="FDM31" s="154"/>
      <c r="FDN31" s="154"/>
      <c r="FDO31" s="154"/>
      <c r="FDP31" s="154"/>
      <c r="FDQ31" s="154"/>
      <c r="FDR31" s="154"/>
      <c r="FDS31" s="154"/>
      <c r="FDT31" s="154"/>
      <c r="FDU31" s="154"/>
      <c r="FDV31" s="154"/>
      <c r="FDW31" s="154"/>
      <c r="FDX31" s="154"/>
      <c r="FDY31" s="154"/>
      <c r="FDZ31" s="154"/>
      <c r="FEA31" s="154"/>
      <c r="FEB31" s="154"/>
      <c r="FEC31" s="154"/>
      <c r="FED31" s="154"/>
      <c r="FEE31" s="154"/>
      <c r="FEF31" s="154"/>
      <c r="FEG31" s="154"/>
      <c r="FEH31" s="154"/>
      <c r="FEI31" s="154"/>
      <c r="FEJ31" s="154"/>
      <c r="FEK31" s="154"/>
      <c r="FEL31" s="154"/>
      <c r="FEM31" s="154"/>
      <c r="FEN31" s="154"/>
      <c r="FEO31" s="154"/>
      <c r="FEP31" s="154"/>
      <c r="FEQ31" s="154"/>
      <c r="FER31" s="154"/>
      <c r="FES31" s="154"/>
      <c r="FET31" s="154"/>
      <c r="FEU31" s="154"/>
      <c r="FEV31" s="154"/>
      <c r="FEW31" s="154"/>
      <c r="FEX31" s="154"/>
      <c r="FEY31" s="154"/>
      <c r="FEZ31" s="154"/>
      <c r="FFA31" s="154"/>
      <c r="FFB31" s="154"/>
      <c r="FFC31" s="154"/>
      <c r="FFD31" s="154"/>
      <c r="FFE31" s="154"/>
      <c r="FFF31" s="154"/>
      <c r="FFG31" s="154"/>
      <c r="FFH31" s="154"/>
      <c r="FFI31" s="154"/>
      <c r="FFJ31" s="154"/>
      <c r="FFK31" s="154"/>
      <c r="FFL31" s="154"/>
      <c r="FFM31" s="154"/>
      <c r="FFN31" s="154"/>
      <c r="FFO31" s="154"/>
      <c r="FFP31" s="154"/>
      <c r="FFQ31" s="154"/>
      <c r="FFR31" s="154"/>
      <c r="FFS31" s="154"/>
      <c r="FFT31" s="154"/>
      <c r="FFU31" s="154"/>
      <c r="FFV31" s="154"/>
      <c r="FFW31" s="154"/>
      <c r="FFX31" s="154"/>
      <c r="FFY31" s="154"/>
      <c r="FFZ31" s="154"/>
      <c r="FGA31" s="154"/>
      <c r="FGB31" s="154"/>
      <c r="FGC31" s="154"/>
      <c r="FGD31" s="154"/>
      <c r="FGE31" s="154"/>
      <c r="FGF31" s="154"/>
      <c r="FGG31" s="154"/>
      <c r="FGH31" s="154"/>
      <c r="FGI31" s="154"/>
      <c r="FGJ31" s="154"/>
      <c r="FGK31" s="154"/>
      <c r="FGL31" s="154"/>
      <c r="FGM31" s="154"/>
      <c r="FGN31" s="154"/>
      <c r="FGO31" s="154"/>
      <c r="FGP31" s="154"/>
      <c r="FGQ31" s="154"/>
      <c r="FGR31" s="154"/>
      <c r="FGS31" s="154"/>
      <c r="FGT31" s="154"/>
      <c r="FGU31" s="154"/>
      <c r="FGV31" s="154"/>
      <c r="FGW31" s="154"/>
      <c r="FGX31" s="154"/>
      <c r="FGY31" s="154"/>
      <c r="FGZ31" s="154"/>
      <c r="FHA31" s="154"/>
      <c r="FHB31" s="154"/>
      <c r="FHC31" s="154"/>
      <c r="FHD31" s="154"/>
      <c r="FHE31" s="154"/>
      <c r="FHF31" s="154"/>
      <c r="FHG31" s="154"/>
      <c r="FHH31" s="154"/>
      <c r="FHI31" s="154"/>
      <c r="FHJ31" s="154"/>
      <c r="FHK31" s="154"/>
      <c r="FHL31" s="154"/>
      <c r="FHM31" s="154"/>
      <c r="FHN31" s="154"/>
      <c r="FHO31" s="154"/>
      <c r="FHP31" s="154"/>
      <c r="FHQ31" s="154"/>
      <c r="FHR31" s="154"/>
      <c r="FHS31" s="154"/>
      <c r="FHT31" s="154"/>
      <c r="FHU31" s="154"/>
      <c r="FHV31" s="154"/>
      <c r="FHW31" s="154"/>
      <c r="FHX31" s="154"/>
      <c r="FHY31" s="154"/>
      <c r="FHZ31" s="154"/>
      <c r="FIA31" s="154"/>
      <c r="FIB31" s="154"/>
      <c r="FIC31" s="154"/>
      <c r="FID31" s="154"/>
      <c r="FIE31" s="154"/>
      <c r="FIF31" s="154"/>
      <c r="FIG31" s="154"/>
      <c r="FIH31" s="154"/>
      <c r="FII31" s="154"/>
      <c r="FIJ31" s="154"/>
      <c r="FIK31" s="154"/>
      <c r="FIL31" s="154"/>
      <c r="FIM31" s="154"/>
      <c r="FIN31" s="154"/>
      <c r="FIO31" s="154"/>
      <c r="FIP31" s="154"/>
      <c r="FIQ31" s="154"/>
      <c r="FIR31" s="154"/>
      <c r="FIS31" s="154"/>
      <c r="FIT31" s="154"/>
      <c r="FIU31" s="154"/>
      <c r="FIV31" s="154"/>
      <c r="FIW31" s="154"/>
      <c r="FIX31" s="154"/>
      <c r="FIY31" s="154"/>
      <c r="FIZ31" s="154"/>
      <c r="FJA31" s="154"/>
      <c r="FJB31" s="154"/>
      <c r="FJC31" s="154"/>
      <c r="FJD31" s="154"/>
      <c r="FJE31" s="154"/>
      <c r="FJF31" s="154"/>
      <c r="FJG31" s="154"/>
      <c r="FJH31" s="154"/>
      <c r="FJI31" s="154"/>
      <c r="FJJ31" s="154"/>
      <c r="FJK31" s="154"/>
      <c r="FJL31" s="154"/>
      <c r="FJM31" s="154"/>
      <c r="FJN31" s="154"/>
      <c r="FJO31" s="154"/>
      <c r="FJP31" s="154"/>
      <c r="FJQ31" s="154"/>
      <c r="FJR31" s="154"/>
      <c r="FJS31" s="154"/>
      <c r="FJT31" s="154"/>
      <c r="FJU31" s="154"/>
      <c r="FJV31" s="154"/>
      <c r="FJW31" s="154"/>
      <c r="FJX31" s="154"/>
      <c r="FJY31" s="154"/>
      <c r="FJZ31" s="154"/>
      <c r="FKA31" s="154"/>
      <c r="FKB31" s="154"/>
      <c r="FKC31" s="154"/>
      <c r="FKD31" s="154"/>
      <c r="FKE31" s="154"/>
      <c r="FKF31" s="154"/>
      <c r="FKG31" s="154"/>
      <c r="FKH31" s="154"/>
      <c r="FKI31" s="154"/>
      <c r="FKJ31" s="154"/>
      <c r="FKK31" s="154"/>
      <c r="FKL31" s="154"/>
      <c r="FKM31" s="154"/>
      <c r="FKN31" s="154"/>
      <c r="FKO31" s="154"/>
      <c r="FKP31" s="154"/>
      <c r="FKQ31" s="154"/>
      <c r="FKR31" s="154"/>
      <c r="FKS31" s="154"/>
      <c r="FKT31" s="154"/>
      <c r="FKU31" s="154"/>
      <c r="FKV31" s="154"/>
      <c r="FKW31" s="154"/>
      <c r="FKX31" s="154"/>
      <c r="FKY31" s="154"/>
      <c r="FKZ31" s="154"/>
      <c r="FLA31" s="154"/>
      <c r="FLB31" s="154"/>
      <c r="FLC31" s="154"/>
      <c r="FLD31" s="154"/>
      <c r="FLE31" s="154"/>
      <c r="FLF31" s="154"/>
      <c r="FLG31" s="154"/>
      <c r="FLH31" s="154"/>
      <c r="FLI31" s="154"/>
      <c r="FLJ31" s="154"/>
      <c r="FLK31" s="154"/>
      <c r="FLL31" s="154"/>
      <c r="FLM31" s="154"/>
      <c r="FLN31" s="154"/>
      <c r="FLO31" s="154"/>
      <c r="FLP31" s="154"/>
      <c r="FLQ31" s="154"/>
      <c r="FLR31" s="154"/>
      <c r="FLS31" s="154"/>
      <c r="FLT31" s="154"/>
      <c r="FLU31" s="154"/>
      <c r="FLV31" s="154"/>
      <c r="FLW31" s="154"/>
      <c r="FLX31" s="154"/>
      <c r="FLY31" s="154"/>
      <c r="FLZ31" s="154"/>
      <c r="FMA31" s="154"/>
      <c r="FMB31" s="154"/>
      <c r="FMC31" s="154"/>
      <c r="FMD31" s="154"/>
      <c r="FME31" s="154"/>
      <c r="FMF31" s="154"/>
      <c r="FMG31" s="154"/>
      <c r="FMH31" s="154"/>
      <c r="FMI31" s="154"/>
      <c r="FMJ31" s="154"/>
      <c r="FMK31" s="154"/>
      <c r="FML31" s="154"/>
      <c r="FMM31" s="154"/>
      <c r="FMN31" s="154"/>
      <c r="FMO31" s="154"/>
      <c r="FMP31" s="154"/>
      <c r="FMQ31" s="154"/>
      <c r="FMR31" s="154"/>
      <c r="FMS31" s="154"/>
      <c r="FMT31" s="154"/>
      <c r="FMU31" s="154"/>
      <c r="FMV31" s="154"/>
      <c r="FMW31" s="154"/>
      <c r="FMX31" s="154"/>
      <c r="FMY31" s="154"/>
      <c r="FMZ31" s="154"/>
      <c r="FNA31" s="154"/>
      <c r="FNB31" s="154"/>
      <c r="FNC31" s="154"/>
      <c r="FND31" s="154"/>
      <c r="FNE31" s="154"/>
      <c r="FNF31" s="154"/>
      <c r="FNG31" s="154"/>
      <c r="FNH31" s="154"/>
      <c r="FNI31" s="154"/>
      <c r="FNJ31" s="154"/>
      <c r="FNK31" s="154"/>
      <c r="FNL31" s="154"/>
      <c r="FNM31" s="154"/>
      <c r="FNN31" s="154"/>
      <c r="FNO31" s="154"/>
      <c r="FNP31" s="154"/>
      <c r="FNQ31" s="154"/>
      <c r="FNR31" s="154"/>
      <c r="FNS31" s="154"/>
      <c r="FNT31" s="154"/>
      <c r="FNU31" s="154"/>
      <c r="FNV31" s="154"/>
      <c r="FNW31" s="154"/>
      <c r="FNX31" s="154"/>
      <c r="FNY31" s="154"/>
      <c r="FNZ31" s="154"/>
      <c r="FOA31" s="154"/>
      <c r="FOB31" s="154"/>
      <c r="FOC31" s="154"/>
      <c r="FOD31" s="154"/>
      <c r="FOE31" s="154"/>
      <c r="FOF31" s="154"/>
      <c r="FOG31" s="154"/>
      <c r="FOH31" s="154"/>
      <c r="FOI31" s="154"/>
      <c r="FOJ31" s="154"/>
      <c r="FOK31" s="154"/>
      <c r="FOL31" s="154"/>
      <c r="FOM31" s="154"/>
      <c r="FON31" s="154"/>
      <c r="FOO31" s="154"/>
      <c r="FOP31" s="154"/>
      <c r="FOQ31" s="154"/>
      <c r="FOR31" s="154"/>
      <c r="FOS31" s="154"/>
      <c r="FOT31" s="154"/>
      <c r="FOU31" s="154"/>
      <c r="FOV31" s="154"/>
      <c r="FOW31" s="154"/>
      <c r="FOX31" s="154"/>
      <c r="FOY31" s="154"/>
      <c r="FOZ31" s="154"/>
      <c r="FPA31" s="154"/>
      <c r="FPB31" s="154"/>
      <c r="FPC31" s="154"/>
      <c r="FPD31" s="154"/>
      <c r="FPE31" s="154"/>
      <c r="FPF31" s="154"/>
      <c r="FPG31" s="154"/>
      <c r="FPH31" s="154"/>
      <c r="FPI31" s="154"/>
      <c r="FPJ31" s="154"/>
      <c r="FPK31" s="154"/>
      <c r="FPL31" s="154"/>
      <c r="FPM31" s="154"/>
      <c r="FPN31" s="154"/>
      <c r="FPO31" s="154"/>
      <c r="FPP31" s="154"/>
      <c r="FPQ31" s="154"/>
      <c r="FPR31" s="154"/>
      <c r="FPS31" s="154"/>
      <c r="FPT31" s="154"/>
      <c r="FPU31" s="154"/>
      <c r="FPV31" s="154"/>
      <c r="FPW31" s="154"/>
      <c r="FPX31" s="154"/>
      <c r="FPY31" s="154"/>
      <c r="FPZ31" s="154"/>
      <c r="FQA31" s="154"/>
      <c r="FQB31" s="154"/>
      <c r="FQC31" s="154"/>
      <c r="FQD31" s="154"/>
      <c r="FQE31" s="154"/>
      <c r="FQF31" s="154"/>
      <c r="FQG31" s="154"/>
      <c r="FQH31" s="154"/>
      <c r="FQI31" s="154"/>
      <c r="FQJ31" s="154"/>
      <c r="FQK31" s="154"/>
      <c r="FQL31" s="154"/>
      <c r="FQM31" s="154"/>
      <c r="FQN31" s="154"/>
      <c r="FQO31" s="154"/>
      <c r="FQP31" s="154"/>
      <c r="FQQ31" s="154"/>
      <c r="FQR31" s="154"/>
      <c r="FQS31" s="154"/>
      <c r="FQT31" s="154"/>
      <c r="FQU31" s="154"/>
      <c r="FQV31" s="154"/>
      <c r="FQW31" s="154"/>
      <c r="FQX31" s="154"/>
      <c r="FQY31" s="154"/>
      <c r="FQZ31" s="154"/>
      <c r="FRA31" s="154"/>
      <c r="FRB31" s="154"/>
      <c r="FRC31" s="154"/>
      <c r="FRD31" s="154"/>
      <c r="FRE31" s="154"/>
      <c r="FRF31" s="154"/>
      <c r="FRG31" s="154"/>
      <c r="FRH31" s="154"/>
      <c r="FRI31" s="154"/>
      <c r="FRJ31" s="154"/>
      <c r="FRK31" s="154"/>
      <c r="FRL31" s="154"/>
      <c r="FRM31" s="154"/>
      <c r="FRN31" s="154"/>
      <c r="FRO31" s="154"/>
      <c r="FRP31" s="154"/>
      <c r="FRQ31" s="154"/>
      <c r="FRR31" s="154"/>
      <c r="FRS31" s="154"/>
      <c r="FRT31" s="154"/>
      <c r="FRU31" s="154"/>
      <c r="FRV31" s="154"/>
      <c r="FRW31" s="154"/>
      <c r="FRX31" s="154"/>
      <c r="FRY31" s="154"/>
      <c r="FRZ31" s="154"/>
      <c r="FSA31" s="154"/>
      <c r="FSB31" s="154"/>
      <c r="FSC31" s="154"/>
      <c r="FSD31" s="154"/>
      <c r="FSE31" s="154"/>
      <c r="FSF31" s="154"/>
      <c r="FSG31" s="154"/>
      <c r="FSH31" s="154"/>
      <c r="FSI31" s="154"/>
      <c r="FSJ31" s="154"/>
      <c r="FSK31" s="154"/>
      <c r="FSL31" s="154"/>
      <c r="FSM31" s="154"/>
      <c r="FSN31" s="154"/>
      <c r="FSO31" s="154"/>
      <c r="FSP31" s="154"/>
      <c r="FSQ31" s="154"/>
      <c r="FSR31" s="154"/>
      <c r="FSS31" s="154"/>
      <c r="FST31" s="154"/>
      <c r="FSU31" s="154"/>
      <c r="FSV31" s="154"/>
      <c r="FSW31" s="154"/>
      <c r="FSX31" s="154"/>
      <c r="FSY31" s="154"/>
      <c r="FSZ31" s="154"/>
      <c r="FTA31" s="154"/>
      <c r="FTB31" s="154"/>
      <c r="FTC31" s="154"/>
      <c r="FTD31" s="154"/>
      <c r="FTE31" s="154"/>
      <c r="FTF31" s="154"/>
      <c r="FTG31" s="154"/>
      <c r="FTH31" s="154"/>
      <c r="FTI31" s="154"/>
      <c r="FTJ31" s="154"/>
      <c r="FTK31" s="154"/>
      <c r="FTL31" s="154"/>
      <c r="FTM31" s="154"/>
      <c r="FTN31" s="154"/>
      <c r="FTO31" s="154"/>
      <c r="FTP31" s="154"/>
      <c r="FTQ31" s="154"/>
      <c r="FTR31" s="154"/>
      <c r="FTS31" s="154"/>
      <c r="FTT31" s="154"/>
      <c r="FTU31" s="154"/>
      <c r="FTV31" s="154"/>
      <c r="FTW31" s="154"/>
      <c r="FTX31" s="154"/>
      <c r="FTY31" s="154"/>
      <c r="FTZ31" s="154"/>
      <c r="FUA31" s="154"/>
      <c r="FUB31" s="154"/>
      <c r="FUC31" s="154"/>
      <c r="FUD31" s="154"/>
      <c r="FUE31" s="154"/>
      <c r="FUF31" s="154"/>
      <c r="FUG31" s="154"/>
      <c r="FUH31" s="154"/>
      <c r="FUI31" s="154"/>
      <c r="FUJ31" s="154"/>
      <c r="FUK31" s="154"/>
      <c r="FUL31" s="154"/>
      <c r="FUM31" s="154"/>
      <c r="FUN31" s="154"/>
      <c r="FUO31" s="154"/>
      <c r="FUP31" s="154"/>
      <c r="FUQ31" s="154"/>
      <c r="FUR31" s="154"/>
      <c r="FUS31" s="154"/>
      <c r="FUT31" s="154"/>
      <c r="FUU31" s="154"/>
      <c r="FUV31" s="154"/>
      <c r="FUW31" s="154"/>
      <c r="FUX31" s="154"/>
      <c r="FUY31" s="154"/>
      <c r="FUZ31" s="154"/>
      <c r="FVA31" s="154"/>
      <c r="FVB31" s="154"/>
      <c r="FVC31" s="154"/>
      <c r="FVD31" s="154"/>
      <c r="FVE31" s="154"/>
      <c r="FVF31" s="154"/>
      <c r="FVG31" s="154"/>
      <c r="FVH31" s="154"/>
      <c r="FVI31" s="154"/>
      <c r="FVJ31" s="154"/>
      <c r="FVK31" s="154"/>
      <c r="FVL31" s="154"/>
      <c r="FVM31" s="154"/>
      <c r="FVN31" s="154"/>
      <c r="FVO31" s="154"/>
      <c r="FVP31" s="154"/>
      <c r="FVQ31" s="154"/>
      <c r="FVR31" s="154"/>
      <c r="FVS31" s="154"/>
      <c r="FVT31" s="154"/>
      <c r="FVU31" s="154"/>
      <c r="FVV31" s="154"/>
      <c r="FVW31" s="154"/>
      <c r="FVX31" s="154"/>
      <c r="FVY31" s="154"/>
      <c r="FVZ31" s="154"/>
      <c r="FWA31" s="154"/>
      <c r="FWB31" s="154"/>
      <c r="FWC31" s="154"/>
      <c r="FWD31" s="154"/>
      <c r="FWE31" s="154"/>
      <c r="FWF31" s="154"/>
      <c r="FWG31" s="154"/>
      <c r="FWH31" s="154"/>
      <c r="FWI31" s="154"/>
      <c r="FWJ31" s="154"/>
      <c r="FWK31" s="154"/>
      <c r="FWL31" s="154"/>
      <c r="FWM31" s="154"/>
      <c r="FWN31" s="154"/>
      <c r="FWO31" s="154"/>
      <c r="FWP31" s="154"/>
      <c r="FWQ31" s="154"/>
      <c r="FWR31" s="154"/>
      <c r="FWS31" s="154"/>
      <c r="FWT31" s="154"/>
      <c r="FWU31" s="154"/>
      <c r="FWV31" s="154"/>
      <c r="FWW31" s="154"/>
      <c r="FWX31" s="154"/>
      <c r="FWY31" s="154"/>
      <c r="FWZ31" s="154"/>
      <c r="FXA31" s="154"/>
      <c r="FXB31" s="154"/>
      <c r="FXC31" s="154"/>
      <c r="FXD31" s="154"/>
      <c r="FXE31" s="154"/>
      <c r="FXF31" s="154"/>
      <c r="FXG31" s="154"/>
      <c r="FXH31" s="154"/>
      <c r="FXI31" s="154"/>
      <c r="FXJ31" s="154"/>
      <c r="FXK31" s="154"/>
      <c r="FXL31" s="154"/>
      <c r="FXM31" s="154"/>
      <c r="FXN31" s="154"/>
      <c r="FXO31" s="154"/>
      <c r="FXP31" s="154"/>
      <c r="FXQ31" s="154"/>
      <c r="FXR31" s="154"/>
      <c r="FXS31" s="154"/>
      <c r="FXT31" s="154"/>
      <c r="FXU31" s="154"/>
      <c r="FXV31" s="154"/>
      <c r="FXW31" s="154"/>
      <c r="FXX31" s="154"/>
      <c r="FXY31" s="154"/>
      <c r="FXZ31" s="154"/>
      <c r="FYA31" s="154"/>
      <c r="FYB31" s="154"/>
      <c r="FYC31" s="154"/>
      <c r="FYD31" s="154"/>
      <c r="FYE31" s="154"/>
      <c r="FYF31" s="154"/>
      <c r="FYG31" s="154"/>
      <c r="FYH31" s="154"/>
      <c r="FYI31" s="154"/>
      <c r="FYJ31" s="154"/>
      <c r="FYK31" s="154"/>
      <c r="FYL31" s="154"/>
      <c r="FYM31" s="154"/>
      <c r="FYN31" s="154"/>
      <c r="FYO31" s="154"/>
      <c r="FYP31" s="154"/>
      <c r="FYQ31" s="154"/>
      <c r="FYR31" s="154"/>
      <c r="FYS31" s="154"/>
      <c r="FYT31" s="154"/>
      <c r="FYU31" s="154"/>
      <c r="FYV31" s="154"/>
      <c r="FYW31" s="154"/>
      <c r="FYX31" s="154"/>
      <c r="FYY31" s="154"/>
      <c r="FYZ31" s="154"/>
      <c r="FZA31" s="154"/>
      <c r="FZB31" s="154"/>
      <c r="FZC31" s="154"/>
      <c r="FZD31" s="154"/>
      <c r="FZE31" s="154"/>
      <c r="FZF31" s="154"/>
      <c r="FZG31" s="154"/>
      <c r="FZH31" s="154"/>
      <c r="FZI31" s="154"/>
      <c r="FZJ31" s="154"/>
      <c r="FZK31" s="154"/>
      <c r="FZL31" s="154"/>
      <c r="FZM31" s="154"/>
      <c r="FZN31" s="154"/>
      <c r="FZO31" s="154"/>
      <c r="FZP31" s="154"/>
      <c r="FZQ31" s="154"/>
      <c r="FZR31" s="154"/>
      <c r="FZS31" s="154"/>
      <c r="FZT31" s="154"/>
      <c r="FZU31" s="154"/>
      <c r="FZV31" s="154"/>
      <c r="FZW31" s="154"/>
      <c r="FZX31" s="154"/>
      <c r="FZY31" s="154"/>
      <c r="FZZ31" s="154"/>
      <c r="GAA31" s="154"/>
      <c r="GAB31" s="154"/>
      <c r="GAC31" s="154"/>
      <c r="GAD31" s="154"/>
      <c r="GAE31" s="154"/>
      <c r="GAF31" s="154"/>
      <c r="GAG31" s="154"/>
      <c r="GAH31" s="154"/>
      <c r="GAI31" s="154"/>
      <c r="GAJ31" s="154"/>
      <c r="GAK31" s="154"/>
      <c r="GAL31" s="154"/>
      <c r="GAM31" s="154"/>
      <c r="GAN31" s="154"/>
      <c r="GAO31" s="154"/>
      <c r="GAP31" s="154"/>
      <c r="GAQ31" s="154"/>
      <c r="GAR31" s="154"/>
      <c r="GAS31" s="154"/>
      <c r="GAT31" s="154"/>
      <c r="GAU31" s="154"/>
      <c r="GAV31" s="154"/>
      <c r="GAW31" s="154"/>
      <c r="GAX31" s="154"/>
      <c r="GAY31" s="154"/>
      <c r="GAZ31" s="154"/>
      <c r="GBA31" s="154"/>
      <c r="GBB31" s="154"/>
      <c r="GBC31" s="154"/>
      <c r="GBD31" s="154"/>
      <c r="GBE31" s="154"/>
      <c r="GBF31" s="154"/>
      <c r="GBG31" s="154"/>
      <c r="GBH31" s="154"/>
      <c r="GBI31" s="154"/>
      <c r="GBJ31" s="154"/>
      <c r="GBK31" s="154"/>
      <c r="GBL31" s="154"/>
      <c r="GBM31" s="154"/>
      <c r="GBN31" s="154"/>
      <c r="GBO31" s="154"/>
      <c r="GBP31" s="154"/>
      <c r="GBQ31" s="154"/>
      <c r="GBR31" s="154"/>
      <c r="GBS31" s="154"/>
      <c r="GBT31" s="154"/>
      <c r="GBU31" s="154"/>
      <c r="GBV31" s="154"/>
      <c r="GBW31" s="154"/>
      <c r="GBX31" s="154"/>
      <c r="GBY31" s="154"/>
      <c r="GBZ31" s="154"/>
      <c r="GCA31" s="154"/>
      <c r="GCB31" s="154"/>
      <c r="GCC31" s="154"/>
      <c r="GCD31" s="154"/>
      <c r="GCE31" s="154"/>
      <c r="GCF31" s="154"/>
      <c r="GCG31" s="154"/>
      <c r="GCH31" s="154"/>
      <c r="GCI31" s="154"/>
      <c r="GCJ31" s="154"/>
      <c r="GCK31" s="154"/>
      <c r="GCL31" s="154"/>
      <c r="GCM31" s="154"/>
      <c r="GCN31" s="154"/>
      <c r="GCO31" s="154"/>
      <c r="GCP31" s="154"/>
      <c r="GCQ31" s="154"/>
      <c r="GCR31" s="154"/>
      <c r="GCS31" s="154"/>
      <c r="GCT31" s="154"/>
      <c r="GCU31" s="154"/>
      <c r="GCV31" s="154"/>
      <c r="GCW31" s="154"/>
      <c r="GCX31" s="154"/>
      <c r="GCY31" s="154"/>
      <c r="GCZ31" s="154"/>
      <c r="GDA31" s="154"/>
      <c r="GDB31" s="154"/>
      <c r="GDC31" s="154"/>
      <c r="GDD31" s="154"/>
      <c r="GDE31" s="154"/>
      <c r="GDF31" s="154"/>
      <c r="GDG31" s="154"/>
      <c r="GDH31" s="154"/>
      <c r="GDI31" s="154"/>
      <c r="GDJ31" s="154"/>
      <c r="GDK31" s="154"/>
      <c r="GDL31" s="154"/>
      <c r="GDM31" s="154"/>
      <c r="GDN31" s="154"/>
      <c r="GDO31" s="154"/>
      <c r="GDP31" s="154"/>
      <c r="GDQ31" s="154"/>
      <c r="GDR31" s="154"/>
      <c r="GDS31" s="154"/>
      <c r="GDT31" s="154"/>
      <c r="GDU31" s="154"/>
      <c r="GDV31" s="154"/>
      <c r="GDW31" s="154"/>
      <c r="GDX31" s="154"/>
      <c r="GDY31" s="154"/>
      <c r="GDZ31" s="154"/>
      <c r="GEA31" s="154"/>
      <c r="GEB31" s="154"/>
      <c r="GEC31" s="154"/>
      <c r="GED31" s="154"/>
      <c r="GEE31" s="154"/>
      <c r="GEF31" s="154"/>
      <c r="GEG31" s="154"/>
      <c r="GEH31" s="154"/>
      <c r="GEI31" s="154"/>
      <c r="GEJ31" s="154"/>
      <c r="GEK31" s="154"/>
      <c r="GEL31" s="154"/>
      <c r="GEM31" s="154"/>
      <c r="GEN31" s="154"/>
      <c r="GEO31" s="154"/>
      <c r="GEP31" s="154"/>
      <c r="GEQ31" s="154"/>
      <c r="GER31" s="154"/>
      <c r="GES31" s="154"/>
      <c r="GET31" s="154"/>
      <c r="GEU31" s="154"/>
      <c r="GEV31" s="154"/>
      <c r="GEW31" s="154"/>
      <c r="GEX31" s="154"/>
      <c r="GEY31" s="154"/>
      <c r="GEZ31" s="154"/>
      <c r="GFA31" s="154"/>
      <c r="GFB31" s="154"/>
      <c r="GFC31" s="154"/>
      <c r="GFD31" s="154"/>
      <c r="GFE31" s="154"/>
      <c r="GFF31" s="154"/>
      <c r="GFG31" s="154"/>
      <c r="GFH31" s="154"/>
      <c r="GFI31" s="154"/>
      <c r="GFJ31" s="154"/>
      <c r="GFK31" s="154"/>
      <c r="GFL31" s="154"/>
      <c r="GFM31" s="154"/>
      <c r="GFN31" s="154"/>
      <c r="GFO31" s="154"/>
      <c r="GFP31" s="154"/>
      <c r="GFQ31" s="154"/>
      <c r="GFR31" s="154"/>
      <c r="GFS31" s="154"/>
      <c r="GFT31" s="154"/>
      <c r="GFU31" s="154"/>
      <c r="GFV31" s="154"/>
      <c r="GFW31" s="154"/>
      <c r="GFX31" s="154"/>
      <c r="GFY31" s="154"/>
      <c r="GFZ31" s="154"/>
      <c r="GGA31" s="154"/>
      <c r="GGB31" s="154"/>
      <c r="GGC31" s="154"/>
      <c r="GGD31" s="154"/>
      <c r="GGE31" s="154"/>
      <c r="GGF31" s="154"/>
      <c r="GGG31" s="154"/>
      <c r="GGH31" s="154"/>
      <c r="GGI31" s="154"/>
      <c r="GGJ31" s="154"/>
      <c r="GGK31" s="154"/>
      <c r="GGL31" s="154"/>
      <c r="GGM31" s="154"/>
      <c r="GGN31" s="154"/>
      <c r="GGO31" s="154"/>
      <c r="GGP31" s="154"/>
      <c r="GGQ31" s="154"/>
      <c r="GGR31" s="154"/>
      <c r="GGS31" s="154"/>
      <c r="GGT31" s="154"/>
      <c r="GGU31" s="154"/>
      <c r="GGV31" s="154"/>
      <c r="GGW31" s="154"/>
      <c r="GGX31" s="154"/>
      <c r="GGY31" s="154"/>
      <c r="GGZ31" s="154"/>
      <c r="GHA31" s="154"/>
      <c r="GHB31" s="154"/>
      <c r="GHC31" s="154"/>
      <c r="GHD31" s="154"/>
      <c r="GHE31" s="154"/>
      <c r="GHF31" s="154"/>
      <c r="GHG31" s="154"/>
      <c r="GHH31" s="154"/>
      <c r="GHI31" s="154"/>
      <c r="GHJ31" s="154"/>
      <c r="GHK31" s="154"/>
      <c r="GHL31" s="154"/>
      <c r="GHM31" s="154"/>
      <c r="GHN31" s="154"/>
      <c r="GHO31" s="154"/>
      <c r="GHP31" s="154"/>
      <c r="GHQ31" s="154"/>
      <c r="GHR31" s="154"/>
      <c r="GHS31" s="154"/>
      <c r="GHT31" s="154"/>
      <c r="GHU31" s="154"/>
      <c r="GHV31" s="154"/>
      <c r="GHW31" s="154"/>
      <c r="GHX31" s="154"/>
      <c r="GHY31" s="154"/>
      <c r="GHZ31" s="154"/>
      <c r="GIA31" s="154"/>
      <c r="GIB31" s="154"/>
      <c r="GIC31" s="154"/>
      <c r="GID31" s="154"/>
      <c r="GIE31" s="154"/>
      <c r="GIF31" s="154"/>
      <c r="GIG31" s="154"/>
      <c r="GIH31" s="154"/>
      <c r="GII31" s="154"/>
      <c r="GIJ31" s="154"/>
      <c r="GIK31" s="154"/>
      <c r="GIL31" s="154"/>
      <c r="GIM31" s="154"/>
      <c r="GIN31" s="154"/>
      <c r="GIO31" s="154"/>
      <c r="GIP31" s="154"/>
      <c r="GIQ31" s="154"/>
      <c r="GIR31" s="154"/>
      <c r="GIS31" s="154"/>
      <c r="GIT31" s="154"/>
      <c r="GIU31" s="154"/>
      <c r="GIV31" s="154"/>
      <c r="GIW31" s="154"/>
      <c r="GIX31" s="154"/>
      <c r="GIY31" s="154"/>
      <c r="GIZ31" s="154"/>
      <c r="GJA31" s="154"/>
      <c r="GJB31" s="154"/>
      <c r="GJC31" s="154"/>
      <c r="GJD31" s="154"/>
      <c r="GJE31" s="154"/>
      <c r="GJF31" s="154"/>
      <c r="GJG31" s="154"/>
      <c r="GJH31" s="154"/>
      <c r="GJI31" s="154"/>
      <c r="GJJ31" s="154"/>
      <c r="GJK31" s="154"/>
      <c r="GJL31" s="154"/>
      <c r="GJM31" s="154"/>
      <c r="GJN31" s="154"/>
      <c r="GJO31" s="154"/>
      <c r="GJP31" s="154"/>
      <c r="GJQ31" s="154"/>
      <c r="GJR31" s="154"/>
      <c r="GJS31" s="154"/>
      <c r="GJT31" s="154"/>
      <c r="GJU31" s="154"/>
      <c r="GJV31" s="154"/>
      <c r="GJW31" s="154"/>
      <c r="GJX31" s="154"/>
      <c r="GJY31" s="154"/>
      <c r="GJZ31" s="154"/>
      <c r="GKA31" s="154"/>
      <c r="GKB31" s="154"/>
      <c r="GKC31" s="154"/>
      <c r="GKD31" s="154"/>
      <c r="GKE31" s="154"/>
      <c r="GKF31" s="154"/>
      <c r="GKG31" s="154"/>
      <c r="GKH31" s="154"/>
      <c r="GKI31" s="154"/>
      <c r="GKJ31" s="154"/>
      <c r="GKK31" s="154"/>
      <c r="GKL31" s="154"/>
      <c r="GKM31" s="154"/>
      <c r="GKN31" s="154"/>
      <c r="GKO31" s="154"/>
      <c r="GKP31" s="154"/>
      <c r="GKQ31" s="154"/>
      <c r="GKR31" s="154"/>
      <c r="GKS31" s="154"/>
      <c r="GKT31" s="154"/>
      <c r="GKU31" s="154"/>
      <c r="GKV31" s="154"/>
      <c r="GKW31" s="154"/>
      <c r="GKX31" s="154"/>
      <c r="GKY31" s="154"/>
      <c r="GKZ31" s="154"/>
      <c r="GLA31" s="154"/>
      <c r="GLB31" s="154"/>
      <c r="GLC31" s="154"/>
      <c r="GLD31" s="154"/>
      <c r="GLE31" s="154"/>
      <c r="GLF31" s="154"/>
      <c r="GLG31" s="154"/>
      <c r="GLH31" s="154"/>
      <c r="GLI31" s="154"/>
      <c r="GLJ31" s="154"/>
      <c r="GLK31" s="154"/>
      <c r="GLL31" s="154"/>
      <c r="GLM31" s="154"/>
      <c r="GLN31" s="154"/>
      <c r="GLO31" s="154"/>
      <c r="GLP31" s="154"/>
      <c r="GLQ31" s="154"/>
      <c r="GLR31" s="154"/>
      <c r="GLS31" s="154"/>
      <c r="GLT31" s="154"/>
      <c r="GLU31" s="154"/>
      <c r="GLV31" s="154"/>
      <c r="GLW31" s="154"/>
      <c r="GLX31" s="154"/>
      <c r="GLY31" s="154"/>
      <c r="GLZ31" s="154"/>
      <c r="GMA31" s="154"/>
      <c r="GMB31" s="154"/>
      <c r="GMC31" s="154"/>
      <c r="GMD31" s="154"/>
      <c r="GME31" s="154"/>
      <c r="GMF31" s="154"/>
      <c r="GMG31" s="154"/>
      <c r="GMH31" s="154"/>
      <c r="GMI31" s="154"/>
      <c r="GMJ31" s="154"/>
      <c r="GMK31" s="154"/>
      <c r="GML31" s="154"/>
      <c r="GMM31" s="154"/>
      <c r="GMN31" s="154"/>
      <c r="GMO31" s="154"/>
      <c r="GMP31" s="154"/>
      <c r="GMQ31" s="154"/>
      <c r="GMR31" s="154"/>
      <c r="GMS31" s="154"/>
      <c r="GMT31" s="154"/>
      <c r="GMU31" s="154"/>
      <c r="GMV31" s="154"/>
      <c r="GMW31" s="154"/>
      <c r="GMX31" s="154"/>
      <c r="GMY31" s="154"/>
      <c r="GMZ31" s="154"/>
      <c r="GNA31" s="154"/>
      <c r="GNB31" s="154"/>
      <c r="GNC31" s="154"/>
      <c r="GND31" s="154"/>
      <c r="GNE31" s="154"/>
      <c r="GNF31" s="154"/>
      <c r="GNG31" s="154"/>
      <c r="GNH31" s="154"/>
      <c r="GNI31" s="154"/>
      <c r="GNJ31" s="154"/>
      <c r="GNK31" s="154"/>
      <c r="GNL31" s="154"/>
      <c r="GNM31" s="154"/>
      <c r="GNN31" s="154"/>
      <c r="GNO31" s="154"/>
      <c r="GNP31" s="154"/>
      <c r="GNQ31" s="154"/>
      <c r="GNR31" s="154"/>
      <c r="GNS31" s="154"/>
      <c r="GNT31" s="154"/>
      <c r="GNU31" s="154"/>
      <c r="GNV31" s="154"/>
      <c r="GNW31" s="154"/>
      <c r="GNX31" s="154"/>
      <c r="GNY31" s="154"/>
      <c r="GNZ31" s="154"/>
      <c r="GOA31" s="154"/>
      <c r="GOB31" s="154"/>
      <c r="GOC31" s="154"/>
      <c r="GOD31" s="154"/>
      <c r="GOE31" s="154"/>
      <c r="GOF31" s="154"/>
      <c r="GOG31" s="154"/>
      <c r="GOH31" s="154"/>
      <c r="GOI31" s="154"/>
      <c r="GOJ31" s="154"/>
      <c r="GOK31" s="154"/>
      <c r="GOL31" s="154"/>
      <c r="GOM31" s="154"/>
      <c r="GON31" s="154"/>
      <c r="GOO31" s="154"/>
      <c r="GOP31" s="154"/>
      <c r="GOQ31" s="154"/>
      <c r="GOR31" s="154"/>
      <c r="GOS31" s="154"/>
      <c r="GOT31" s="154"/>
      <c r="GOU31" s="154"/>
      <c r="GOV31" s="154"/>
      <c r="GOW31" s="154"/>
      <c r="GOX31" s="154"/>
      <c r="GOY31" s="154"/>
      <c r="GOZ31" s="154"/>
      <c r="GPA31" s="154"/>
      <c r="GPB31" s="154"/>
      <c r="GPC31" s="154"/>
      <c r="GPD31" s="154"/>
      <c r="GPE31" s="154"/>
      <c r="GPF31" s="154"/>
      <c r="GPG31" s="154"/>
      <c r="GPH31" s="154"/>
      <c r="GPI31" s="154"/>
      <c r="GPJ31" s="154"/>
      <c r="GPK31" s="154"/>
      <c r="GPL31" s="154"/>
      <c r="GPM31" s="154"/>
      <c r="GPN31" s="154"/>
      <c r="GPO31" s="154"/>
      <c r="GPP31" s="154"/>
      <c r="GPQ31" s="154"/>
      <c r="GPR31" s="154"/>
      <c r="GPS31" s="154"/>
      <c r="GPT31" s="154"/>
      <c r="GPU31" s="154"/>
      <c r="GPV31" s="154"/>
      <c r="GPW31" s="154"/>
      <c r="GPX31" s="154"/>
      <c r="GPY31" s="154"/>
      <c r="GPZ31" s="154"/>
      <c r="GQA31" s="154"/>
      <c r="GQB31" s="154"/>
      <c r="GQC31" s="154"/>
      <c r="GQD31" s="154"/>
      <c r="GQE31" s="154"/>
      <c r="GQF31" s="154"/>
      <c r="GQG31" s="154"/>
      <c r="GQH31" s="154"/>
      <c r="GQI31" s="154"/>
      <c r="GQJ31" s="154"/>
      <c r="GQK31" s="154"/>
      <c r="GQL31" s="154"/>
      <c r="GQM31" s="154"/>
      <c r="GQN31" s="154"/>
      <c r="GQO31" s="154"/>
      <c r="GQP31" s="154"/>
      <c r="GQQ31" s="154"/>
      <c r="GQR31" s="154"/>
      <c r="GQS31" s="154"/>
      <c r="GQT31" s="154"/>
      <c r="GQU31" s="154"/>
      <c r="GQV31" s="154"/>
      <c r="GQW31" s="154"/>
      <c r="GQX31" s="154"/>
      <c r="GQY31" s="154"/>
      <c r="GQZ31" s="154"/>
      <c r="GRA31" s="154"/>
      <c r="GRB31" s="154"/>
      <c r="GRC31" s="154"/>
      <c r="GRD31" s="154"/>
      <c r="GRE31" s="154"/>
      <c r="GRF31" s="154"/>
      <c r="GRG31" s="154"/>
      <c r="GRH31" s="154"/>
      <c r="GRI31" s="154"/>
      <c r="GRJ31" s="154"/>
      <c r="GRK31" s="154"/>
      <c r="GRL31" s="154"/>
      <c r="GRM31" s="154"/>
      <c r="GRN31" s="154"/>
      <c r="GRO31" s="154"/>
      <c r="GRP31" s="154"/>
      <c r="GRQ31" s="154"/>
      <c r="GRR31" s="154"/>
      <c r="GRS31" s="154"/>
      <c r="GRT31" s="154"/>
      <c r="GRU31" s="154"/>
      <c r="GRV31" s="154"/>
      <c r="GRW31" s="154"/>
      <c r="GRX31" s="154"/>
      <c r="GRY31" s="154"/>
      <c r="GRZ31" s="154"/>
      <c r="GSA31" s="154"/>
      <c r="GSB31" s="154"/>
      <c r="GSC31" s="154"/>
      <c r="GSD31" s="154"/>
      <c r="GSE31" s="154"/>
      <c r="GSF31" s="154"/>
      <c r="GSG31" s="154"/>
      <c r="GSH31" s="154"/>
      <c r="GSI31" s="154"/>
      <c r="GSJ31" s="154"/>
      <c r="GSK31" s="154"/>
      <c r="GSL31" s="154"/>
      <c r="GSM31" s="154"/>
      <c r="GSN31" s="154"/>
      <c r="GSO31" s="154"/>
      <c r="GSP31" s="154"/>
      <c r="GSQ31" s="154"/>
      <c r="GSR31" s="154"/>
      <c r="GSS31" s="154"/>
      <c r="GST31" s="154"/>
      <c r="GSU31" s="154"/>
      <c r="GSV31" s="154"/>
      <c r="GSW31" s="154"/>
      <c r="GSX31" s="154"/>
      <c r="GSY31" s="154"/>
      <c r="GSZ31" s="154"/>
      <c r="GTA31" s="154"/>
      <c r="GTB31" s="154"/>
      <c r="GTC31" s="154"/>
      <c r="GTD31" s="154"/>
      <c r="GTE31" s="154"/>
      <c r="GTF31" s="154"/>
      <c r="GTG31" s="154"/>
      <c r="GTH31" s="154"/>
      <c r="GTI31" s="154"/>
      <c r="GTJ31" s="154"/>
      <c r="GTK31" s="154"/>
      <c r="GTL31" s="154"/>
      <c r="GTM31" s="154"/>
      <c r="GTN31" s="154"/>
      <c r="GTO31" s="154"/>
      <c r="GTP31" s="154"/>
      <c r="GTQ31" s="154"/>
      <c r="GTR31" s="154"/>
      <c r="GTS31" s="154"/>
      <c r="GTT31" s="154"/>
      <c r="GTU31" s="154"/>
      <c r="GTV31" s="154"/>
      <c r="GTW31" s="154"/>
      <c r="GTX31" s="154"/>
      <c r="GTY31" s="154"/>
      <c r="GTZ31" s="154"/>
      <c r="GUA31" s="154"/>
      <c r="GUB31" s="154"/>
      <c r="GUC31" s="154"/>
      <c r="GUD31" s="154"/>
      <c r="GUE31" s="154"/>
      <c r="GUF31" s="154"/>
      <c r="GUG31" s="154"/>
      <c r="GUH31" s="154"/>
      <c r="GUI31" s="154"/>
      <c r="GUJ31" s="154"/>
      <c r="GUK31" s="154"/>
      <c r="GUL31" s="154"/>
      <c r="GUM31" s="154"/>
      <c r="GUN31" s="154"/>
      <c r="GUO31" s="154"/>
      <c r="GUP31" s="154"/>
      <c r="GUQ31" s="154"/>
      <c r="GUR31" s="154"/>
      <c r="GUS31" s="154"/>
      <c r="GUT31" s="154"/>
      <c r="GUU31" s="154"/>
      <c r="GUV31" s="154"/>
      <c r="GUW31" s="154"/>
      <c r="GUX31" s="154"/>
      <c r="GUY31" s="154"/>
      <c r="GUZ31" s="154"/>
      <c r="GVA31" s="154"/>
      <c r="GVB31" s="154"/>
      <c r="GVC31" s="154"/>
      <c r="GVD31" s="154"/>
      <c r="GVE31" s="154"/>
      <c r="GVF31" s="154"/>
      <c r="GVG31" s="154"/>
      <c r="GVH31" s="154"/>
      <c r="GVI31" s="154"/>
      <c r="GVJ31" s="154"/>
      <c r="GVK31" s="154"/>
      <c r="GVL31" s="154"/>
      <c r="GVM31" s="154"/>
      <c r="GVN31" s="154"/>
      <c r="GVO31" s="154"/>
      <c r="GVP31" s="154"/>
      <c r="GVQ31" s="154"/>
      <c r="GVR31" s="154"/>
      <c r="GVS31" s="154"/>
      <c r="GVT31" s="154"/>
      <c r="GVU31" s="154"/>
      <c r="GVV31" s="154"/>
      <c r="GVW31" s="154"/>
      <c r="GVX31" s="154"/>
      <c r="GVY31" s="154"/>
      <c r="GVZ31" s="154"/>
      <c r="GWA31" s="154"/>
      <c r="GWB31" s="154"/>
      <c r="GWC31" s="154"/>
      <c r="GWD31" s="154"/>
      <c r="GWE31" s="154"/>
      <c r="GWF31" s="154"/>
      <c r="GWG31" s="154"/>
      <c r="GWH31" s="154"/>
      <c r="GWI31" s="154"/>
      <c r="GWJ31" s="154"/>
      <c r="GWK31" s="154"/>
      <c r="GWL31" s="154"/>
      <c r="GWM31" s="154"/>
      <c r="GWN31" s="154"/>
      <c r="GWO31" s="154"/>
      <c r="GWP31" s="154"/>
      <c r="GWQ31" s="154"/>
      <c r="GWR31" s="154"/>
      <c r="GWS31" s="154"/>
      <c r="GWT31" s="154"/>
      <c r="GWU31" s="154"/>
      <c r="GWV31" s="154"/>
      <c r="GWW31" s="154"/>
      <c r="GWX31" s="154"/>
      <c r="GWY31" s="154"/>
      <c r="GWZ31" s="154"/>
      <c r="GXA31" s="154"/>
      <c r="GXB31" s="154"/>
      <c r="GXC31" s="154"/>
      <c r="GXD31" s="154"/>
      <c r="GXE31" s="154"/>
      <c r="GXF31" s="154"/>
      <c r="GXG31" s="154"/>
      <c r="GXH31" s="154"/>
      <c r="GXI31" s="154"/>
      <c r="GXJ31" s="154"/>
      <c r="GXK31" s="154"/>
      <c r="GXL31" s="154"/>
      <c r="GXM31" s="154"/>
      <c r="GXN31" s="154"/>
      <c r="GXO31" s="154"/>
      <c r="GXP31" s="154"/>
      <c r="GXQ31" s="154"/>
      <c r="GXR31" s="154"/>
      <c r="GXS31" s="154"/>
      <c r="GXT31" s="154"/>
      <c r="GXU31" s="154"/>
      <c r="GXV31" s="154"/>
      <c r="GXW31" s="154"/>
      <c r="GXX31" s="154"/>
      <c r="GXY31" s="154"/>
      <c r="GXZ31" s="154"/>
      <c r="GYA31" s="154"/>
      <c r="GYB31" s="154"/>
      <c r="GYC31" s="154"/>
      <c r="GYD31" s="154"/>
      <c r="GYE31" s="154"/>
      <c r="GYF31" s="154"/>
      <c r="GYG31" s="154"/>
      <c r="GYH31" s="154"/>
      <c r="GYI31" s="154"/>
      <c r="GYJ31" s="154"/>
      <c r="GYK31" s="154"/>
      <c r="GYL31" s="154"/>
      <c r="GYM31" s="154"/>
      <c r="GYN31" s="154"/>
      <c r="GYO31" s="154"/>
      <c r="GYP31" s="154"/>
      <c r="GYQ31" s="154"/>
      <c r="GYR31" s="154"/>
      <c r="GYS31" s="154"/>
      <c r="GYT31" s="154"/>
      <c r="GYU31" s="154"/>
      <c r="GYV31" s="154"/>
      <c r="GYW31" s="154"/>
      <c r="GYX31" s="154"/>
      <c r="GYY31" s="154"/>
      <c r="GYZ31" s="154"/>
      <c r="GZA31" s="154"/>
      <c r="GZB31" s="154"/>
      <c r="GZC31" s="154"/>
      <c r="GZD31" s="154"/>
      <c r="GZE31" s="154"/>
      <c r="GZF31" s="154"/>
      <c r="GZG31" s="154"/>
      <c r="GZH31" s="154"/>
      <c r="GZI31" s="154"/>
      <c r="GZJ31" s="154"/>
      <c r="GZK31" s="154"/>
      <c r="GZL31" s="154"/>
      <c r="GZM31" s="154"/>
      <c r="GZN31" s="154"/>
      <c r="GZO31" s="154"/>
      <c r="GZP31" s="154"/>
      <c r="GZQ31" s="154"/>
      <c r="GZR31" s="154"/>
      <c r="GZS31" s="154"/>
      <c r="GZT31" s="154"/>
      <c r="GZU31" s="154"/>
      <c r="GZV31" s="154"/>
      <c r="GZW31" s="154"/>
      <c r="GZX31" s="154"/>
      <c r="GZY31" s="154"/>
      <c r="GZZ31" s="154"/>
      <c r="HAA31" s="154"/>
      <c r="HAB31" s="154"/>
      <c r="HAC31" s="154"/>
      <c r="HAD31" s="154"/>
      <c r="HAE31" s="154"/>
      <c r="HAF31" s="154"/>
      <c r="HAG31" s="154"/>
      <c r="HAH31" s="154"/>
      <c r="HAI31" s="154"/>
      <c r="HAJ31" s="154"/>
      <c r="HAK31" s="154"/>
      <c r="HAL31" s="154"/>
      <c r="HAM31" s="154"/>
      <c r="HAN31" s="154"/>
      <c r="HAO31" s="154"/>
      <c r="HAP31" s="154"/>
      <c r="HAQ31" s="154"/>
      <c r="HAR31" s="154"/>
      <c r="HAS31" s="154"/>
      <c r="HAT31" s="154"/>
      <c r="HAU31" s="154"/>
      <c r="HAV31" s="154"/>
      <c r="HAW31" s="154"/>
      <c r="HAX31" s="154"/>
      <c r="HAY31" s="154"/>
      <c r="HAZ31" s="154"/>
      <c r="HBA31" s="154"/>
      <c r="HBB31" s="154"/>
      <c r="HBC31" s="154"/>
      <c r="HBD31" s="154"/>
      <c r="HBE31" s="154"/>
      <c r="HBF31" s="154"/>
      <c r="HBG31" s="154"/>
      <c r="HBH31" s="154"/>
      <c r="HBI31" s="154"/>
      <c r="HBJ31" s="154"/>
      <c r="HBK31" s="154"/>
      <c r="HBL31" s="154"/>
      <c r="HBM31" s="154"/>
      <c r="HBN31" s="154"/>
      <c r="HBO31" s="154"/>
      <c r="HBP31" s="154"/>
      <c r="HBQ31" s="154"/>
      <c r="HBR31" s="154"/>
      <c r="HBS31" s="154"/>
      <c r="HBT31" s="154"/>
      <c r="HBU31" s="154"/>
      <c r="HBV31" s="154"/>
      <c r="HBW31" s="154"/>
      <c r="HBX31" s="154"/>
      <c r="HBY31" s="154"/>
      <c r="HBZ31" s="154"/>
      <c r="HCA31" s="154"/>
      <c r="HCB31" s="154"/>
      <c r="HCC31" s="154"/>
      <c r="HCD31" s="154"/>
      <c r="HCE31" s="154"/>
      <c r="HCF31" s="154"/>
      <c r="HCG31" s="154"/>
      <c r="HCH31" s="154"/>
      <c r="HCI31" s="154"/>
      <c r="HCJ31" s="154"/>
      <c r="HCK31" s="154"/>
      <c r="HCL31" s="154"/>
      <c r="HCM31" s="154"/>
      <c r="HCN31" s="154"/>
      <c r="HCO31" s="154"/>
      <c r="HCP31" s="154"/>
      <c r="HCQ31" s="154"/>
      <c r="HCR31" s="154"/>
      <c r="HCS31" s="154"/>
      <c r="HCT31" s="154"/>
      <c r="HCU31" s="154"/>
      <c r="HCV31" s="154"/>
      <c r="HCW31" s="154"/>
      <c r="HCX31" s="154"/>
      <c r="HCY31" s="154"/>
      <c r="HCZ31" s="154"/>
      <c r="HDA31" s="154"/>
      <c r="HDB31" s="154"/>
      <c r="HDC31" s="154"/>
      <c r="HDD31" s="154"/>
      <c r="HDE31" s="154"/>
      <c r="HDF31" s="154"/>
      <c r="HDG31" s="154"/>
      <c r="HDH31" s="154"/>
      <c r="HDI31" s="154"/>
      <c r="HDJ31" s="154"/>
      <c r="HDK31" s="154"/>
      <c r="HDL31" s="154"/>
      <c r="HDM31" s="154"/>
      <c r="HDN31" s="154"/>
      <c r="HDO31" s="154"/>
      <c r="HDP31" s="154"/>
      <c r="HDQ31" s="154"/>
      <c r="HDR31" s="154"/>
      <c r="HDS31" s="154"/>
      <c r="HDT31" s="154"/>
      <c r="HDU31" s="154"/>
      <c r="HDV31" s="154"/>
      <c r="HDW31" s="154"/>
      <c r="HDX31" s="154"/>
      <c r="HDY31" s="154"/>
      <c r="HDZ31" s="154"/>
      <c r="HEA31" s="154"/>
      <c r="HEB31" s="154"/>
      <c r="HEC31" s="154"/>
      <c r="HED31" s="154"/>
      <c r="HEE31" s="154"/>
      <c r="HEF31" s="154"/>
      <c r="HEG31" s="154"/>
      <c r="HEH31" s="154"/>
      <c r="HEI31" s="154"/>
      <c r="HEJ31" s="154"/>
      <c r="HEK31" s="154"/>
      <c r="HEL31" s="154"/>
      <c r="HEM31" s="154"/>
      <c r="HEN31" s="154"/>
      <c r="HEO31" s="154"/>
      <c r="HEP31" s="154"/>
      <c r="HEQ31" s="154"/>
      <c r="HER31" s="154"/>
      <c r="HES31" s="154"/>
      <c r="HET31" s="154"/>
      <c r="HEU31" s="154"/>
      <c r="HEV31" s="154"/>
      <c r="HEW31" s="154"/>
      <c r="HEX31" s="154"/>
      <c r="HEY31" s="154"/>
      <c r="HEZ31" s="154"/>
      <c r="HFA31" s="154"/>
      <c r="HFB31" s="154"/>
      <c r="HFC31" s="154"/>
      <c r="HFD31" s="154"/>
      <c r="HFE31" s="154"/>
      <c r="HFF31" s="154"/>
      <c r="HFG31" s="154"/>
      <c r="HFH31" s="154"/>
      <c r="HFI31" s="154"/>
      <c r="HFJ31" s="154"/>
      <c r="HFK31" s="154"/>
      <c r="HFL31" s="154"/>
      <c r="HFM31" s="154"/>
      <c r="HFN31" s="154"/>
      <c r="HFO31" s="154"/>
      <c r="HFP31" s="154"/>
      <c r="HFQ31" s="154"/>
      <c r="HFR31" s="154"/>
      <c r="HFS31" s="154"/>
      <c r="HFT31" s="154"/>
      <c r="HFU31" s="154"/>
      <c r="HFV31" s="154"/>
      <c r="HFW31" s="154"/>
      <c r="HFX31" s="154"/>
      <c r="HFY31" s="154"/>
      <c r="HFZ31" s="154"/>
      <c r="HGA31" s="154"/>
      <c r="HGB31" s="154"/>
      <c r="HGC31" s="154"/>
      <c r="HGD31" s="154"/>
      <c r="HGE31" s="154"/>
      <c r="HGF31" s="154"/>
      <c r="HGG31" s="154"/>
      <c r="HGH31" s="154"/>
      <c r="HGI31" s="154"/>
      <c r="HGJ31" s="154"/>
      <c r="HGK31" s="154"/>
      <c r="HGL31" s="154"/>
      <c r="HGM31" s="154"/>
      <c r="HGN31" s="154"/>
      <c r="HGO31" s="154"/>
      <c r="HGP31" s="154"/>
      <c r="HGQ31" s="154"/>
      <c r="HGR31" s="154"/>
      <c r="HGS31" s="154"/>
      <c r="HGT31" s="154"/>
      <c r="HGU31" s="154"/>
      <c r="HGV31" s="154"/>
      <c r="HGW31" s="154"/>
      <c r="HGX31" s="154"/>
      <c r="HGY31" s="154"/>
      <c r="HGZ31" s="154"/>
      <c r="HHA31" s="154"/>
      <c r="HHB31" s="154"/>
      <c r="HHC31" s="154"/>
      <c r="HHD31" s="154"/>
      <c r="HHE31" s="154"/>
      <c r="HHF31" s="154"/>
      <c r="HHG31" s="154"/>
      <c r="HHH31" s="154"/>
      <c r="HHI31" s="154"/>
      <c r="HHJ31" s="154"/>
      <c r="HHK31" s="154"/>
      <c r="HHL31" s="154"/>
      <c r="HHM31" s="154"/>
      <c r="HHN31" s="154"/>
      <c r="HHO31" s="154"/>
      <c r="HHP31" s="154"/>
      <c r="HHQ31" s="154"/>
      <c r="HHR31" s="154"/>
      <c r="HHS31" s="154"/>
      <c r="HHT31" s="154"/>
      <c r="HHU31" s="154"/>
      <c r="HHV31" s="154"/>
      <c r="HHW31" s="154"/>
      <c r="HHX31" s="154"/>
      <c r="HHY31" s="154"/>
      <c r="HHZ31" s="154"/>
      <c r="HIA31" s="154"/>
      <c r="HIB31" s="154"/>
      <c r="HIC31" s="154"/>
      <c r="HID31" s="154"/>
      <c r="HIE31" s="154"/>
      <c r="HIF31" s="154"/>
      <c r="HIG31" s="154"/>
      <c r="HIH31" s="154"/>
      <c r="HII31" s="154"/>
      <c r="HIJ31" s="154"/>
      <c r="HIK31" s="154"/>
      <c r="HIL31" s="154"/>
      <c r="HIM31" s="154"/>
      <c r="HIN31" s="154"/>
      <c r="HIO31" s="154"/>
      <c r="HIP31" s="154"/>
      <c r="HIQ31" s="154"/>
      <c r="HIR31" s="154"/>
      <c r="HIS31" s="154"/>
      <c r="HIT31" s="154"/>
      <c r="HIU31" s="154"/>
      <c r="HIV31" s="154"/>
      <c r="HIW31" s="154"/>
      <c r="HIX31" s="154"/>
      <c r="HIY31" s="154"/>
      <c r="HIZ31" s="154"/>
      <c r="HJA31" s="154"/>
      <c r="HJB31" s="154"/>
      <c r="HJC31" s="154"/>
      <c r="HJD31" s="154"/>
      <c r="HJE31" s="154"/>
      <c r="HJF31" s="154"/>
      <c r="HJG31" s="154"/>
      <c r="HJH31" s="154"/>
      <c r="HJI31" s="154"/>
      <c r="HJJ31" s="154"/>
      <c r="HJK31" s="154"/>
      <c r="HJL31" s="154"/>
      <c r="HJM31" s="154"/>
      <c r="HJN31" s="154"/>
      <c r="HJO31" s="154"/>
      <c r="HJP31" s="154"/>
      <c r="HJQ31" s="154"/>
      <c r="HJR31" s="154"/>
      <c r="HJS31" s="154"/>
      <c r="HJT31" s="154"/>
      <c r="HJU31" s="154"/>
      <c r="HJV31" s="154"/>
      <c r="HJW31" s="154"/>
      <c r="HJX31" s="154"/>
      <c r="HJY31" s="154"/>
      <c r="HJZ31" s="154"/>
      <c r="HKA31" s="154"/>
      <c r="HKB31" s="154"/>
      <c r="HKC31" s="154"/>
      <c r="HKD31" s="154"/>
      <c r="HKE31" s="154"/>
      <c r="HKF31" s="154"/>
      <c r="HKG31" s="154"/>
      <c r="HKH31" s="154"/>
      <c r="HKI31" s="154"/>
      <c r="HKJ31" s="154"/>
      <c r="HKK31" s="154"/>
      <c r="HKL31" s="154"/>
      <c r="HKM31" s="154"/>
      <c r="HKN31" s="154"/>
      <c r="HKO31" s="154"/>
      <c r="HKP31" s="154"/>
      <c r="HKQ31" s="154"/>
      <c r="HKR31" s="154"/>
      <c r="HKS31" s="154"/>
      <c r="HKT31" s="154"/>
      <c r="HKU31" s="154"/>
      <c r="HKV31" s="154"/>
      <c r="HKW31" s="154"/>
      <c r="HKX31" s="154"/>
      <c r="HKY31" s="154"/>
      <c r="HKZ31" s="154"/>
      <c r="HLA31" s="154"/>
      <c r="HLB31" s="154"/>
      <c r="HLC31" s="154"/>
      <c r="HLD31" s="154"/>
      <c r="HLE31" s="154"/>
      <c r="HLF31" s="154"/>
      <c r="HLG31" s="154"/>
      <c r="HLH31" s="154"/>
      <c r="HLI31" s="154"/>
      <c r="HLJ31" s="154"/>
      <c r="HLK31" s="154"/>
      <c r="HLL31" s="154"/>
      <c r="HLM31" s="154"/>
      <c r="HLN31" s="154"/>
      <c r="HLO31" s="154"/>
      <c r="HLP31" s="154"/>
      <c r="HLQ31" s="154"/>
      <c r="HLR31" s="154"/>
      <c r="HLS31" s="154"/>
      <c r="HLT31" s="154"/>
      <c r="HLU31" s="154"/>
      <c r="HLV31" s="154"/>
      <c r="HLW31" s="154"/>
      <c r="HLX31" s="154"/>
      <c r="HLY31" s="154"/>
      <c r="HLZ31" s="154"/>
      <c r="HMA31" s="154"/>
      <c r="HMB31" s="154"/>
      <c r="HMC31" s="154"/>
      <c r="HMD31" s="154"/>
      <c r="HME31" s="154"/>
      <c r="HMF31" s="154"/>
      <c r="HMG31" s="154"/>
      <c r="HMH31" s="154"/>
      <c r="HMI31" s="154"/>
      <c r="HMJ31" s="154"/>
      <c r="HMK31" s="154"/>
      <c r="HML31" s="154"/>
      <c r="HMM31" s="154"/>
      <c r="HMN31" s="154"/>
      <c r="HMO31" s="154"/>
      <c r="HMP31" s="154"/>
      <c r="HMQ31" s="154"/>
      <c r="HMR31" s="154"/>
      <c r="HMS31" s="154"/>
      <c r="HMT31" s="154"/>
      <c r="HMU31" s="154"/>
      <c r="HMV31" s="154"/>
      <c r="HMW31" s="154"/>
      <c r="HMX31" s="154"/>
      <c r="HMY31" s="154"/>
      <c r="HMZ31" s="154"/>
      <c r="HNA31" s="154"/>
      <c r="HNB31" s="154"/>
      <c r="HNC31" s="154"/>
      <c r="HND31" s="154"/>
      <c r="HNE31" s="154"/>
      <c r="HNF31" s="154"/>
      <c r="HNG31" s="154"/>
      <c r="HNH31" s="154"/>
      <c r="HNI31" s="154"/>
      <c r="HNJ31" s="154"/>
      <c r="HNK31" s="154"/>
      <c r="HNL31" s="154"/>
      <c r="HNM31" s="154"/>
      <c r="HNN31" s="154"/>
      <c r="HNO31" s="154"/>
      <c r="HNP31" s="154"/>
      <c r="HNQ31" s="154"/>
      <c r="HNR31" s="154"/>
      <c r="HNS31" s="154"/>
      <c r="HNT31" s="154"/>
      <c r="HNU31" s="154"/>
      <c r="HNV31" s="154"/>
      <c r="HNW31" s="154"/>
      <c r="HNX31" s="154"/>
      <c r="HNY31" s="154"/>
      <c r="HNZ31" s="154"/>
      <c r="HOA31" s="154"/>
      <c r="HOB31" s="154"/>
      <c r="HOC31" s="154"/>
      <c r="HOD31" s="154"/>
      <c r="HOE31" s="154"/>
      <c r="HOF31" s="154"/>
      <c r="HOG31" s="154"/>
      <c r="HOH31" s="154"/>
      <c r="HOI31" s="154"/>
      <c r="HOJ31" s="154"/>
      <c r="HOK31" s="154"/>
      <c r="HOL31" s="154"/>
      <c r="HOM31" s="154"/>
      <c r="HON31" s="154"/>
      <c r="HOO31" s="154"/>
      <c r="HOP31" s="154"/>
      <c r="HOQ31" s="154"/>
      <c r="HOR31" s="154"/>
      <c r="HOS31" s="154"/>
      <c r="HOT31" s="154"/>
      <c r="HOU31" s="154"/>
      <c r="HOV31" s="154"/>
      <c r="HOW31" s="154"/>
      <c r="HOX31" s="154"/>
      <c r="HOY31" s="154"/>
      <c r="HOZ31" s="154"/>
      <c r="HPA31" s="154"/>
      <c r="HPB31" s="154"/>
      <c r="HPC31" s="154"/>
      <c r="HPD31" s="154"/>
      <c r="HPE31" s="154"/>
      <c r="HPF31" s="154"/>
      <c r="HPG31" s="154"/>
      <c r="HPH31" s="154"/>
      <c r="HPI31" s="154"/>
      <c r="HPJ31" s="154"/>
      <c r="HPK31" s="154"/>
      <c r="HPL31" s="154"/>
      <c r="HPM31" s="154"/>
      <c r="HPN31" s="154"/>
      <c r="HPO31" s="154"/>
      <c r="HPP31" s="154"/>
      <c r="HPQ31" s="154"/>
      <c r="HPR31" s="154"/>
      <c r="HPS31" s="154"/>
      <c r="HPT31" s="154"/>
      <c r="HPU31" s="154"/>
      <c r="HPV31" s="154"/>
      <c r="HPW31" s="154"/>
      <c r="HPX31" s="154"/>
      <c r="HPY31" s="154"/>
      <c r="HPZ31" s="154"/>
      <c r="HQA31" s="154"/>
      <c r="HQB31" s="154"/>
      <c r="HQC31" s="154"/>
      <c r="HQD31" s="154"/>
      <c r="HQE31" s="154"/>
      <c r="HQF31" s="154"/>
      <c r="HQG31" s="154"/>
      <c r="HQH31" s="154"/>
      <c r="HQI31" s="154"/>
      <c r="HQJ31" s="154"/>
      <c r="HQK31" s="154"/>
      <c r="HQL31" s="154"/>
      <c r="HQM31" s="154"/>
      <c r="HQN31" s="154"/>
      <c r="HQO31" s="154"/>
      <c r="HQP31" s="154"/>
      <c r="HQQ31" s="154"/>
      <c r="HQR31" s="154"/>
      <c r="HQS31" s="154"/>
      <c r="HQT31" s="154"/>
      <c r="HQU31" s="154"/>
      <c r="HQV31" s="154"/>
      <c r="HQW31" s="154"/>
      <c r="HQX31" s="154"/>
      <c r="HQY31" s="154"/>
      <c r="HQZ31" s="154"/>
      <c r="HRA31" s="154"/>
      <c r="HRB31" s="154"/>
      <c r="HRC31" s="154"/>
      <c r="HRD31" s="154"/>
      <c r="HRE31" s="154"/>
      <c r="HRF31" s="154"/>
      <c r="HRG31" s="154"/>
      <c r="HRH31" s="154"/>
      <c r="HRI31" s="154"/>
      <c r="HRJ31" s="154"/>
      <c r="HRK31" s="154"/>
      <c r="HRL31" s="154"/>
      <c r="HRM31" s="154"/>
      <c r="HRN31" s="154"/>
      <c r="HRO31" s="154"/>
      <c r="HRP31" s="154"/>
      <c r="HRQ31" s="154"/>
      <c r="HRR31" s="154"/>
      <c r="HRS31" s="154"/>
      <c r="HRT31" s="154"/>
      <c r="HRU31" s="154"/>
      <c r="HRV31" s="154"/>
      <c r="HRW31" s="154"/>
      <c r="HRX31" s="154"/>
      <c r="HRY31" s="154"/>
      <c r="HRZ31" s="154"/>
      <c r="HSA31" s="154"/>
      <c r="HSB31" s="154"/>
      <c r="HSC31" s="154"/>
      <c r="HSD31" s="154"/>
      <c r="HSE31" s="154"/>
      <c r="HSF31" s="154"/>
      <c r="HSG31" s="154"/>
      <c r="HSH31" s="154"/>
      <c r="HSI31" s="154"/>
      <c r="HSJ31" s="154"/>
      <c r="HSK31" s="154"/>
      <c r="HSL31" s="154"/>
      <c r="HSM31" s="154"/>
      <c r="HSN31" s="154"/>
      <c r="HSO31" s="154"/>
      <c r="HSP31" s="154"/>
      <c r="HSQ31" s="154"/>
      <c r="HSR31" s="154"/>
      <c r="HSS31" s="154"/>
      <c r="HST31" s="154"/>
      <c r="HSU31" s="154"/>
      <c r="HSV31" s="154"/>
      <c r="HSW31" s="154"/>
      <c r="HSX31" s="154"/>
      <c r="HSY31" s="154"/>
      <c r="HSZ31" s="154"/>
      <c r="HTA31" s="154"/>
      <c r="HTB31" s="154"/>
      <c r="HTC31" s="154"/>
      <c r="HTD31" s="154"/>
      <c r="HTE31" s="154"/>
      <c r="HTF31" s="154"/>
      <c r="HTG31" s="154"/>
      <c r="HTH31" s="154"/>
      <c r="HTI31" s="154"/>
      <c r="HTJ31" s="154"/>
      <c r="HTK31" s="154"/>
      <c r="HTL31" s="154"/>
      <c r="HTM31" s="154"/>
      <c r="HTN31" s="154"/>
      <c r="HTO31" s="154"/>
      <c r="HTP31" s="154"/>
      <c r="HTQ31" s="154"/>
      <c r="HTR31" s="154"/>
      <c r="HTS31" s="154"/>
      <c r="HTT31" s="154"/>
      <c r="HTU31" s="154"/>
      <c r="HTV31" s="154"/>
      <c r="HTW31" s="154"/>
      <c r="HTX31" s="154"/>
      <c r="HTY31" s="154"/>
      <c r="HTZ31" s="154"/>
      <c r="HUA31" s="154"/>
      <c r="HUB31" s="154"/>
      <c r="HUC31" s="154"/>
      <c r="HUD31" s="154"/>
      <c r="HUE31" s="154"/>
      <c r="HUF31" s="154"/>
      <c r="HUG31" s="154"/>
      <c r="HUH31" s="154"/>
      <c r="HUI31" s="154"/>
      <c r="HUJ31" s="154"/>
      <c r="HUK31" s="154"/>
      <c r="HUL31" s="154"/>
      <c r="HUM31" s="154"/>
      <c r="HUN31" s="154"/>
      <c r="HUO31" s="154"/>
      <c r="HUP31" s="154"/>
      <c r="HUQ31" s="154"/>
      <c r="HUR31" s="154"/>
      <c r="HUS31" s="154"/>
      <c r="HUT31" s="154"/>
      <c r="HUU31" s="154"/>
      <c r="HUV31" s="154"/>
      <c r="HUW31" s="154"/>
      <c r="HUX31" s="154"/>
      <c r="HUY31" s="154"/>
      <c r="HUZ31" s="154"/>
      <c r="HVA31" s="154"/>
      <c r="HVB31" s="154"/>
      <c r="HVC31" s="154"/>
      <c r="HVD31" s="154"/>
      <c r="HVE31" s="154"/>
      <c r="HVF31" s="154"/>
      <c r="HVG31" s="154"/>
      <c r="HVH31" s="154"/>
      <c r="HVI31" s="154"/>
      <c r="HVJ31" s="154"/>
      <c r="HVK31" s="154"/>
      <c r="HVL31" s="154"/>
      <c r="HVM31" s="154"/>
      <c r="HVN31" s="154"/>
      <c r="HVO31" s="154"/>
      <c r="HVP31" s="154"/>
      <c r="HVQ31" s="154"/>
      <c r="HVR31" s="154"/>
      <c r="HVS31" s="154"/>
      <c r="HVT31" s="154"/>
      <c r="HVU31" s="154"/>
      <c r="HVV31" s="154"/>
      <c r="HVW31" s="154"/>
      <c r="HVX31" s="154"/>
      <c r="HVY31" s="154"/>
      <c r="HVZ31" s="154"/>
      <c r="HWA31" s="154"/>
      <c r="HWB31" s="154"/>
      <c r="HWC31" s="154"/>
      <c r="HWD31" s="154"/>
      <c r="HWE31" s="154"/>
      <c r="HWF31" s="154"/>
      <c r="HWG31" s="154"/>
      <c r="HWH31" s="154"/>
      <c r="HWI31" s="154"/>
      <c r="HWJ31" s="154"/>
      <c r="HWK31" s="154"/>
      <c r="HWL31" s="154"/>
      <c r="HWM31" s="154"/>
      <c r="HWN31" s="154"/>
      <c r="HWO31" s="154"/>
      <c r="HWP31" s="154"/>
      <c r="HWQ31" s="154"/>
      <c r="HWR31" s="154"/>
      <c r="HWS31" s="154"/>
      <c r="HWT31" s="154"/>
      <c r="HWU31" s="154"/>
      <c r="HWV31" s="154"/>
      <c r="HWW31" s="154"/>
      <c r="HWX31" s="154"/>
      <c r="HWY31" s="154"/>
      <c r="HWZ31" s="154"/>
      <c r="HXA31" s="154"/>
      <c r="HXB31" s="154"/>
      <c r="HXC31" s="154"/>
      <c r="HXD31" s="154"/>
      <c r="HXE31" s="154"/>
      <c r="HXF31" s="154"/>
      <c r="HXG31" s="154"/>
      <c r="HXH31" s="154"/>
      <c r="HXI31" s="154"/>
      <c r="HXJ31" s="154"/>
      <c r="HXK31" s="154"/>
      <c r="HXL31" s="154"/>
      <c r="HXM31" s="154"/>
      <c r="HXN31" s="154"/>
      <c r="HXO31" s="154"/>
      <c r="HXP31" s="154"/>
      <c r="HXQ31" s="154"/>
      <c r="HXR31" s="154"/>
      <c r="HXS31" s="154"/>
      <c r="HXT31" s="154"/>
      <c r="HXU31" s="154"/>
      <c r="HXV31" s="154"/>
      <c r="HXW31" s="154"/>
      <c r="HXX31" s="154"/>
      <c r="HXY31" s="154"/>
      <c r="HXZ31" s="154"/>
      <c r="HYA31" s="154"/>
      <c r="HYB31" s="154"/>
      <c r="HYC31" s="154"/>
      <c r="HYD31" s="154"/>
      <c r="HYE31" s="154"/>
      <c r="HYF31" s="154"/>
      <c r="HYG31" s="154"/>
      <c r="HYH31" s="154"/>
      <c r="HYI31" s="154"/>
      <c r="HYJ31" s="154"/>
      <c r="HYK31" s="154"/>
      <c r="HYL31" s="154"/>
      <c r="HYM31" s="154"/>
      <c r="HYN31" s="154"/>
      <c r="HYO31" s="154"/>
      <c r="HYP31" s="154"/>
      <c r="HYQ31" s="154"/>
      <c r="HYR31" s="154"/>
      <c r="HYS31" s="154"/>
      <c r="HYT31" s="154"/>
      <c r="HYU31" s="154"/>
      <c r="HYV31" s="154"/>
      <c r="HYW31" s="154"/>
      <c r="HYX31" s="154"/>
      <c r="HYY31" s="154"/>
      <c r="HYZ31" s="154"/>
      <c r="HZA31" s="154"/>
      <c r="HZB31" s="154"/>
      <c r="HZC31" s="154"/>
      <c r="HZD31" s="154"/>
      <c r="HZE31" s="154"/>
      <c r="HZF31" s="154"/>
      <c r="HZG31" s="154"/>
      <c r="HZH31" s="154"/>
      <c r="HZI31" s="154"/>
      <c r="HZJ31" s="154"/>
      <c r="HZK31" s="154"/>
      <c r="HZL31" s="154"/>
      <c r="HZM31" s="154"/>
      <c r="HZN31" s="154"/>
      <c r="HZO31" s="154"/>
      <c r="HZP31" s="154"/>
      <c r="HZQ31" s="154"/>
      <c r="HZR31" s="154"/>
      <c r="HZS31" s="154"/>
      <c r="HZT31" s="154"/>
      <c r="HZU31" s="154"/>
      <c r="HZV31" s="154"/>
      <c r="HZW31" s="154"/>
      <c r="HZX31" s="154"/>
      <c r="HZY31" s="154"/>
      <c r="HZZ31" s="154"/>
      <c r="IAA31" s="154"/>
      <c r="IAB31" s="154"/>
      <c r="IAC31" s="154"/>
      <c r="IAD31" s="154"/>
      <c r="IAE31" s="154"/>
      <c r="IAF31" s="154"/>
      <c r="IAG31" s="154"/>
      <c r="IAH31" s="154"/>
      <c r="IAI31" s="154"/>
      <c r="IAJ31" s="154"/>
      <c r="IAK31" s="154"/>
      <c r="IAL31" s="154"/>
      <c r="IAM31" s="154"/>
      <c r="IAN31" s="154"/>
      <c r="IAO31" s="154"/>
      <c r="IAP31" s="154"/>
      <c r="IAQ31" s="154"/>
      <c r="IAR31" s="154"/>
      <c r="IAS31" s="154"/>
      <c r="IAT31" s="154"/>
      <c r="IAU31" s="154"/>
      <c r="IAV31" s="154"/>
      <c r="IAW31" s="154"/>
      <c r="IAX31" s="154"/>
      <c r="IAY31" s="154"/>
      <c r="IAZ31" s="154"/>
      <c r="IBA31" s="154"/>
      <c r="IBB31" s="154"/>
      <c r="IBC31" s="154"/>
      <c r="IBD31" s="154"/>
      <c r="IBE31" s="154"/>
      <c r="IBF31" s="154"/>
      <c r="IBG31" s="154"/>
      <c r="IBH31" s="154"/>
      <c r="IBI31" s="154"/>
      <c r="IBJ31" s="154"/>
      <c r="IBK31" s="154"/>
      <c r="IBL31" s="154"/>
      <c r="IBM31" s="154"/>
      <c r="IBN31" s="154"/>
      <c r="IBO31" s="154"/>
      <c r="IBP31" s="154"/>
      <c r="IBQ31" s="154"/>
      <c r="IBR31" s="154"/>
      <c r="IBS31" s="154"/>
      <c r="IBT31" s="154"/>
      <c r="IBU31" s="154"/>
      <c r="IBV31" s="154"/>
      <c r="IBW31" s="154"/>
      <c r="IBX31" s="154"/>
      <c r="IBY31" s="154"/>
      <c r="IBZ31" s="154"/>
      <c r="ICA31" s="154"/>
      <c r="ICB31" s="154"/>
      <c r="ICC31" s="154"/>
      <c r="ICD31" s="154"/>
      <c r="ICE31" s="154"/>
      <c r="ICF31" s="154"/>
      <c r="ICG31" s="154"/>
      <c r="ICH31" s="154"/>
      <c r="ICI31" s="154"/>
      <c r="ICJ31" s="154"/>
      <c r="ICK31" s="154"/>
      <c r="ICL31" s="154"/>
      <c r="ICM31" s="154"/>
      <c r="ICN31" s="154"/>
      <c r="ICO31" s="154"/>
      <c r="ICP31" s="154"/>
      <c r="ICQ31" s="154"/>
      <c r="ICR31" s="154"/>
      <c r="ICS31" s="154"/>
      <c r="ICT31" s="154"/>
      <c r="ICU31" s="154"/>
      <c r="ICV31" s="154"/>
      <c r="ICW31" s="154"/>
      <c r="ICX31" s="154"/>
      <c r="ICY31" s="154"/>
      <c r="ICZ31" s="154"/>
      <c r="IDA31" s="154"/>
      <c r="IDB31" s="154"/>
      <c r="IDC31" s="154"/>
      <c r="IDD31" s="154"/>
      <c r="IDE31" s="154"/>
      <c r="IDF31" s="154"/>
      <c r="IDG31" s="154"/>
      <c r="IDH31" s="154"/>
      <c r="IDI31" s="154"/>
      <c r="IDJ31" s="154"/>
      <c r="IDK31" s="154"/>
      <c r="IDL31" s="154"/>
      <c r="IDM31" s="154"/>
      <c r="IDN31" s="154"/>
      <c r="IDO31" s="154"/>
      <c r="IDP31" s="154"/>
      <c r="IDQ31" s="154"/>
      <c r="IDR31" s="154"/>
      <c r="IDS31" s="154"/>
      <c r="IDT31" s="154"/>
      <c r="IDU31" s="154"/>
      <c r="IDV31" s="154"/>
      <c r="IDW31" s="154"/>
      <c r="IDX31" s="154"/>
      <c r="IDY31" s="154"/>
      <c r="IDZ31" s="154"/>
      <c r="IEA31" s="154"/>
      <c r="IEB31" s="154"/>
      <c r="IEC31" s="154"/>
      <c r="IED31" s="154"/>
      <c r="IEE31" s="154"/>
      <c r="IEF31" s="154"/>
      <c r="IEG31" s="154"/>
      <c r="IEH31" s="154"/>
      <c r="IEI31" s="154"/>
      <c r="IEJ31" s="154"/>
      <c r="IEK31" s="154"/>
      <c r="IEL31" s="154"/>
      <c r="IEM31" s="154"/>
      <c r="IEN31" s="154"/>
      <c r="IEO31" s="154"/>
      <c r="IEP31" s="154"/>
      <c r="IEQ31" s="154"/>
      <c r="IER31" s="154"/>
      <c r="IES31" s="154"/>
      <c r="IET31" s="154"/>
      <c r="IEU31" s="154"/>
      <c r="IEV31" s="154"/>
      <c r="IEW31" s="154"/>
      <c r="IEX31" s="154"/>
      <c r="IEY31" s="154"/>
      <c r="IEZ31" s="154"/>
      <c r="IFA31" s="154"/>
      <c r="IFB31" s="154"/>
      <c r="IFC31" s="154"/>
      <c r="IFD31" s="154"/>
      <c r="IFE31" s="154"/>
      <c r="IFF31" s="154"/>
      <c r="IFG31" s="154"/>
      <c r="IFH31" s="154"/>
      <c r="IFI31" s="154"/>
      <c r="IFJ31" s="154"/>
      <c r="IFK31" s="154"/>
      <c r="IFL31" s="154"/>
      <c r="IFM31" s="154"/>
      <c r="IFN31" s="154"/>
      <c r="IFO31" s="154"/>
      <c r="IFP31" s="154"/>
      <c r="IFQ31" s="154"/>
      <c r="IFR31" s="154"/>
      <c r="IFS31" s="154"/>
      <c r="IFT31" s="154"/>
      <c r="IFU31" s="154"/>
      <c r="IFV31" s="154"/>
      <c r="IFW31" s="154"/>
      <c r="IFX31" s="154"/>
      <c r="IFY31" s="154"/>
      <c r="IFZ31" s="154"/>
      <c r="IGA31" s="154"/>
      <c r="IGB31" s="154"/>
      <c r="IGC31" s="154"/>
      <c r="IGD31" s="154"/>
      <c r="IGE31" s="154"/>
      <c r="IGF31" s="154"/>
      <c r="IGG31" s="154"/>
      <c r="IGH31" s="154"/>
      <c r="IGI31" s="154"/>
      <c r="IGJ31" s="154"/>
      <c r="IGK31" s="154"/>
      <c r="IGL31" s="154"/>
      <c r="IGM31" s="154"/>
      <c r="IGN31" s="154"/>
      <c r="IGO31" s="154"/>
      <c r="IGP31" s="154"/>
      <c r="IGQ31" s="154"/>
      <c r="IGR31" s="154"/>
      <c r="IGS31" s="154"/>
      <c r="IGT31" s="154"/>
      <c r="IGU31" s="154"/>
      <c r="IGV31" s="154"/>
      <c r="IGW31" s="154"/>
      <c r="IGX31" s="154"/>
      <c r="IGY31" s="154"/>
      <c r="IGZ31" s="154"/>
      <c r="IHA31" s="154"/>
      <c r="IHB31" s="154"/>
      <c r="IHC31" s="154"/>
      <c r="IHD31" s="154"/>
      <c r="IHE31" s="154"/>
      <c r="IHF31" s="154"/>
      <c r="IHG31" s="154"/>
      <c r="IHH31" s="154"/>
      <c r="IHI31" s="154"/>
      <c r="IHJ31" s="154"/>
      <c r="IHK31" s="154"/>
      <c r="IHL31" s="154"/>
      <c r="IHM31" s="154"/>
      <c r="IHN31" s="154"/>
      <c r="IHO31" s="154"/>
      <c r="IHP31" s="154"/>
      <c r="IHQ31" s="154"/>
      <c r="IHR31" s="154"/>
      <c r="IHS31" s="154"/>
      <c r="IHT31" s="154"/>
      <c r="IHU31" s="154"/>
      <c r="IHV31" s="154"/>
      <c r="IHW31" s="154"/>
      <c r="IHX31" s="154"/>
      <c r="IHY31" s="154"/>
      <c r="IHZ31" s="154"/>
      <c r="IIA31" s="154"/>
      <c r="IIB31" s="154"/>
      <c r="IIC31" s="154"/>
      <c r="IID31" s="154"/>
      <c r="IIE31" s="154"/>
      <c r="IIF31" s="154"/>
      <c r="IIG31" s="154"/>
      <c r="IIH31" s="154"/>
      <c r="III31" s="154"/>
      <c r="IIJ31" s="154"/>
      <c r="IIK31" s="154"/>
      <c r="IIL31" s="154"/>
      <c r="IIM31" s="154"/>
      <c r="IIN31" s="154"/>
      <c r="IIO31" s="154"/>
      <c r="IIP31" s="154"/>
      <c r="IIQ31" s="154"/>
      <c r="IIR31" s="154"/>
      <c r="IIS31" s="154"/>
      <c r="IIT31" s="154"/>
      <c r="IIU31" s="154"/>
      <c r="IIV31" s="154"/>
      <c r="IIW31" s="154"/>
      <c r="IIX31" s="154"/>
      <c r="IIY31" s="154"/>
      <c r="IIZ31" s="154"/>
      <c r="IJA31" s="154"/>
      <c r="IJB31" s="154"/>
      <c r="IJC31" s="154"/>
      <c r="IJD31" s="154"/>
      <c r="IJE31" s="154"/>
      <c r="IJF31" s="154"/>
      <c r="IJG31" s="154"/>
      <c r="IJH31" s="154"/>
      <c r="IJI31" s="154"/>
      <c r="IJJ31" s="154"/>
      <c r="IJK31" s="154"/>
      <c r="IJL31" s="154"/>
      <c r="IJM31" s="154"/>
      <c r="IJN31" s="154"/>
      <c r="IJO31" s="154"/>
      <c r="IJP31" s="154"/>
      <c r="IJQ31" s="154"/>
      <c r="IJR31" s="154"/>
      <c r="IJS31" s="154"/>
      <c r="IJT31" s="154"/>
      <c r="IJU31" s="154"/>
      <c r="IJV31" s="154"/>
      <c r="IJW31" s="154"/>
      <c r="IJX31" s="154"/>
      <c r="IJY31" s="154"/>
      <c r="IJZ31" s="154"/>
      <c r="IKA31" s="154"/>
      <c r="IKB31" s="154"/>
      <c r="IKC31" s="154"/>
      <c r="IKD31" s="154"/>
      <c r="IKE31" s="154"/>
      <c r="IKF31" s="154"/>
      <c r="IKG31" s="154"/>
      <c r="IKH31" s="154"/>
      <c r="IKI31" s="154"/>
      <c r="IKJ31" s="154"/>
      <c r="IKK31" s="154"/>
      <c r="IKL31" s="154"/>
      <c r="IKM31" s="154"/>
      <c r="IKN31" s="154"/>
      <c r="IKO31" s="154"/>
      <c r="IKP31" s="154"/>
      <c r="IKQ31" s="154"/>
      <c r="IKR31" s="154"/>
      <c r="IKS31" s="154"/>
      <c r="IKT31" s="154"/>
      <c r="IKU31" s="154"/>
      <c r="IKV31" s="154"/>
      <c r="IKW31" s="154"/>
      <c r="IKX31" s="154"/>
      <c r="IKY31" s="154"/>
      <c r="IKZ31" s="154"/>
      <c r="ILA31" s="154"/>
      <c r="ILB31" s="154"/>
      <c r="ILC31" s="154"/>
      <c r="ILD31" s="154"/>
      <c r="ILE31" s="154"/>
      <c r="ILF31" s="154"/>
      <c r="ILG31" s="154"/>
      <c r="ILH31" s="154"/>
      <c r="ILI31" s="154"/>
      <c r="ILJ31" s="154"/>
      <c r="ILK31" s="154"/>
      <c r="ILL31" s="154"/>
      <c r="ILM31" s="154"/>
      <c r="ILN31" s="154"/>
      <c r="ILO31" s="154"/>
      <c r="ILP31" s="154"/>
      <c r="ILQ31" s="154"/>
      <c r="ILR31" s="154"/>
      <c r="ILS31" s="154"/>
      <c r="ILT31" s="154"/>
      <c r="ILU31" s="154"/>
      <c r="ILV31" s="154"/>
      <c r="ILW31" s="154"/>
      <c r="ILX31" s="154"/>
      <c r="ILY31" s="154"/>
      <c r="ILZ31" s="154"/>
      <c r="IMA31" s="154"/>
      <c r="IMB31" s="154"/>
      <c r="IMC31" s="154"/>
      <c r="IMD31" s="154"/>
      <c r="IME31" s="154"/>
      <c r="IMF31" s="154"/>
      <c r="IMG31" s="154"/>
      <c r="IMH31" s="154"/>
      <c r="IMI31" s="154"/>
      <c r="IMJ31" s="154"/>
      <c r="IMK31" s="154"/>
      <c r="IML31" s="154"/>
      <c r="IMM31" s="154"/>
      <c r="IMN31" s="154"/>
      <c r="IMO31" s="154"/>
      <c r="IMP31" s="154"/>
      <c r="IMQ31" s="154"/>
      <c r="IMR31" s="154"/>
      <c r="IMS31" s="154"/>
      <c r="IMT31" s="154"/>
      <c r="IMU31" s="154"/>
      <c r="IMV31" s="154"/>
      <c r="IMW31" s="154"/>
      <c r="IMX31" s="154"/>
      <c r="IMY31" s="154"/>
      <c r="IMZ31" s="154"/>
      <c r="INA31" s="154"/>
      <c r="INB31" s="154"/>
      <c r="INC31" s="154"/>
      <c r="IND31" s="154"/>
      <c r="INE31" s="154"/>
      <c r="INF31" s="154"/>
      <c r="ING31" s="154"/>
      <c r="INH31" s="154"/>
      <c r="INI31" s="154"/>
      <c r="INJ31" s="154"/>
      <c r="INK31" s="154"/>
      <c r="INL31" s="154"/>
      <c r="INM31" s="154"/>
      <c r="INN31" s="154"/>
      <c r="INO31" s="154"/>
      <c r="INP31" s="154"/>
      <c r="INQ31" s="154"/>
      <c r="INR31" s="154"/>
      <c r="INS31" s="154"/>
      <c r="INT31" s="154"/>
      <c r="INU31" s="154"/>
      <c r="INV31" s="154"/>
      <c r="INW31" s="154"/>
      <c r="INX31" s="154"/>
      <c r="INY31" s="154"/>
      <c r="INZ31" s="154"/>
      <c r="IOA31" s="154"/>
      <c r="IOB31" s="154"/>
      <c r="IOC31" s="154"/>
      <c r="IOD31" s="154"/>
      <c r="IOE31" s="154"/>
      <c r="IOF31" s="154"/>
      <c r="IOG31" s="154"/>
      <c r="IOH31" s="154"/>
      <c r="IOI31" s="154"/>
      <c r="IOJ31" s="154"/>
      <c r="IOK31" s="154"/>
      <c r="IOL31" s="154"/>
      <c r="IOM31" s="154"/>
      <c r="ION31" s="154"/>
      <c r="IOO31" s="154"/>
      <c r="IOP31" s="154"/>
      <c r="IOQ31" s="154"/>
      <c r="IOR31" s="154"/>
      <c r="IOS31" s="154"/>
      <c r="IOT31" s="154"/>
      <c r="IOU31" s="154"/>
      <c r="IOV31" s="154"/>
      <c r="IOW31" s="154"/>
      <c r="IOX31" s="154"/>
      <c r="IOY31" s="154"/>
      <c r="IOZ31" s="154"/>
      <c r="IPA31" s="154"/>
      <c r="IPB31" s="154"/>
      <c r="IPC31" s="154"/>
      <c r="IPD31" s="154"/>
      <c r="IPE31" s="154"/>
      <c r="IPF31" s="154"/>
      <c r="IPG31" s="154"/>
      <c r="IPH31" s="154"/>
      <c r="IPI31" s="154"/>
      <c r="IPJ31" s="154"/>
      <c r="IPK31" s="154"/>
      <c r="IPL31" s="154"/>
      <c r="IPM31" s="154"/>
      <c r="IPN31" s="154"/>
      <c r="IPO31" s="154"/>
      <c r="IPP31" s="154"/>
      <c r="IPQ31" s="154"/>
      <c r="IPR31" s="154"/>
      <c r="IPS31" s="154"/>
      <c r="IPT31" s="154"/>
      <c r="IPU31" s="154"/>
      <c r="IPV31" s="154"/>
      <c r="IPW31" s="154"/>
      <c r="IPX31" s="154"/>
      <c r="IPY31" s="154"/>
      <c r="IPZ31" s="154"/>
      <c r="IQA31" s="154"/>
      <c r="IQB31" s="154"/>
      <c r="IQC31" s="154"/>
      <c r="IQD31" s="154"/>
      <c r="IQE31" s="154"/>
      <c r="IQF31" s="154"/>
      <c r="IQG31" s="154"/>
      <c r="IQH31" s="154"/>
      <c r="IQI31" s="154"/>
      <c r="IQJ31" s="154"/>
      <c r="IQK31" s="154"/>
      <c r="IQL31" s="154"/>
      <c r="IQM31" s="154"/>
      <c r="IQN31" s="154"/>
      <c r="IQO31" s="154"/>
      <c r="IQP31" s="154"/>
      <c r="IQQ31" s="154"/>
      <c r="IQR31" s="154"/>
      <c r="IQS31" s="154"/>
      <c r="IQT31" s="154"/>
      <c r="IQU31" s="154"/>
      <c r="IQV31" s="154"/>
      <c r="IQW31" s="154"/>
      <c r="IQX31" s="154"/>
      <c r="IQY31" s="154"/>
      <c r="IQZ31" s="154"/>
      <c r="IRA31" s="154"/>
      <c r="IRB31" s="154"/>
      <c r="IRC31" s="154"/>
      <c r="IRD31" s="154"/>
      <c r="IRE31" s="154"/>
      <c r="IRF31" s="154"/>
      <c r="IRG31" s="154"/>
      <c r="IRH31" s="154"/>
      <c r="IRI31" s="154"/>
      <c r="IRJ31" s="154"/>
      <c r="IRK31" s="154"/>
      <c r="IRL31" s="154"/>
      <c r="IRM31" s="154"/>
      <c r="IRN31" s="154"/>
      <c r="IRO31" s="154"/>
      <c r="IRP31" s="154"/>
      <c r="IRQ31" s="154"/>
      <c r="IRR31" s="154"/>
      <c r="IRS31" s="154"/>
      <c r="IRT31" s="154"/>
      <c r="IRU31" s="154"/>
      <c r="IRV31" s="154"/>
      <c r="IRW31" s="154"/>
      <c r="IRX31" s="154"/>
      <c r="IRY31" s="154"/>
      <c r="IRZ31" s="154"/>
      <c r="ISA31" s="154"/>
      <c r="ISB31" s="154"/>
      <c r="ISC31" s="154"/>
      <c r="ISD31" s="154"/>
      <c r="ISE31" s="154"/>
      <c r="ISF31" s="154"/>
      <c r="ISG31" s="154"/>
      <c r="ISH31" s="154"/>
      <c r="ISI31" s="154"/>
      <c r="ISJ31" s="154"/>
      <c r="ISK31" s="154"/>
      <c r="ISL31" s="154"/>
      <c r="ISM31" s="154"/>
      <c r="ISN31" s="154"/>
      <c r="ISO31" s="154"/>
      <c r="ISP31" s="154"/>
      <c r="ISQ31" s="154"/>
      <c r="ISR31" s="154"/>
      <c r="ISS31" s="154"/>
      <c r="IST31" s="154"/>
      <c r="ISU31" s="154"/>
      <c r="ISV31" s="154"/>
      <c r="ISW31" s="154"/>
      <c r="ISX31" s="154"/>
      <c r="ISY31" s="154"/>
      <c r="ISZ31" s="154"/>
      <c r="ITA31" s="154"/>
      <c r="ITB31" s="154"/>
      <c r="ITC31" s="154"/>
      <c r="ITD31" s="154"/>
      <c r="ITE31" s="154"/>
      <c r="ITF31" s="154"/>
      <c r="ITG31" s="154"/>
      <c r="ITH31" s="154"/>
      <c r="ITI31" s="154"/>
      <c r="ITJ31" s="154"/>
      <c r="ITK31" s="154"/>
      <c r="ITL31" s="154"/>
      <c r="ITM31" s="154"/>
      <c r="ITN31" s="154"/>
      <c r="ITO31" s="154"/>
      <c r="ITP31" s="154"/>
      <c r="ITQ31" s="154"/>
      <c r="ITR31" s="154"/>
      <c r="ITS31" s="154"/>
      <c r="ITT31" s="154"/>
      <c r="ITU31" s="154"/>
      <c r="ITV31" s="154"/>
      <c r="ITW31" s="154"/>
      <c r="ITX31" s="154"/>
      <c r="ITY31" s="154"/>
      <c r="ITZ31" s="154"/>
      <c r="IUA31" s="154"/>
      <c r="IUB31" s="154"/>
      <c r="IUC31" s="154"/>
      <c r="IUD31" s="154"/>
      <c r="IUE31" s="154"/>
      <c r="IUF31" s="154"/>
      <c r="IUG31" s="154"/>
      <c r="IUH31" s="154"/>
      <c r="IUI31" s="154"/>
      <c r="IUJ31" s="154"/>
      <c r="IUK31" s="154"/>
      <c r="IUL31" s="154"/>
      <c r="IUM31" s="154"/>
      <c r="IUN31" s="154"/>
      <c r="IUO31" s="154"/>
      <c r="IUP31" s="154"/>
      <c r="IUQ31" s="154"/>
      <c r="IUR31" s="154"/>
      <c r="IUS31" s="154"/>
      <c r="IUT31" s="154"/>
      <c r="IUU31" s="154"/>
      <c r="IUV31" s="154"/>
      <c r="IUW31" s="154"/>
      <c r="IUX31" s="154"/>
      <c r="IUY31" s="154"/>
      <c r="IUZ31" s="154"/>
      <c r="IVA31" s="154"/>
      <c r="IVB31" s="154"/>
      <c r="IVC31" s="154"/>
      <c r="IVD31" s="154"/>
      <c r="IVE31" s="154"/>
      <c r="IVF31" s="154"/>
      <c r="IVG31" s="154"/>
      <c r="IVH31" s="154"/>
      <c r="IVI31" s="154"/>
      <c r="IVJ31" s="154"/>
      <c r="IVK31" s="154"/>
      <c r="IVL31" s="154"/>
      <c r="IVM31" s="154"/>
      <c r="IVN31" s="154"/>
      <c r="IVO31" s="154"/>
      <c r="IVP31" s="154"/>
      <c r="IVQ31" s="154"/>
      <c r="IVR31" s="154"/>
      <c r="IVS31" s="154"/>
      <c r="IVT31" s="154"/>
      <c r="IVU31" s="154"/>
      <c r="IVV31" s="154"/>
      <c r="IVW31" s="154"/>
      <c r="IVX31" s="154"/>
      <c r="IVY31" s="154"/>
      <c r="IVZ31" s="154"/>
      <c r="IWA31" s="154"/>
      <c r="IWB31" s="154"/>
      <c r="IWC31" s="154"/>
      <c r="IWD31" s="154"/>
      <c r="IWE31" s="154"/>
      <c r="IWF31" s="154"/>
      <c r="IWG31" s="154"/>
      <c r="IWH31" s="154"/>
      <c r="IWI31" s="154"/>
      <c r="IWJ31" s="154"/>
      <c r="IWK31" s="154"/>
      <c r="IWL31" s="154"/>
      <c r="IWM31" s="154"/>
      <c r="IWN31" s="154"/>
      <c r="IWO31" s="154"/>
      <c r="IWP31" s="154"/>
      <c r="IWQ31" s="154"/>
      <c r="IWR31" s="154"/>
      <c r="IWS31" s="154"/>
      <c r="IWT31" s="154"/>
      <c r="IWU31" s="154"/>
      <c r="IWV31" s="154"/>
      <c r="IWW31" s="154"/>
      <c r="IWX31" s="154"/>
      <c r="IWY31" s="154"/>
      <c r="IWZ31" s="154"/>
      <c r="IXA31" s="154"/>
      <c r="IXB31" s="154"/>
      <c r="IXC31" s="154"/>
      <c r="IXD31" s="154"/>
      <c r="IXE31" s="154"/>
      <c r="IXF31" s="154"/>
      <c r="IXG31" s="154"/>
      <c r="IXH31" s="154"/>
      <c r="IXI31" s="154"/>
      <c r="IXJ31" s="154"/>
      <c r="IXK31" s="154"/>
      <c r="IXL31" s="154"/>
      <c r="IXM31" s="154"/>
      <c r="IXN31" s="154"/>
      <c r="IXO31" s="154"/>
      <c r="IXP31" s="154"/>
      <c r="IXQ31" s="154"/>
      <c r="IXR31" s="154"/>
      <c r="IXS31" s="154"/>
      <c r="IXT31" s="154"/>
      <c r="IXU31" s="154"/>
      <c r="IXV31" s="154"/>
      <c r="IXW31" s="154"/>
      <c r="IXX31" s="154"/>
      <c r="IXY31" s="154"/>
      <c r="IXZ31" s="154"/>
      <c r="IYA31" s="154"/>
      <c r="IYB31" s="154"/>
      <c r="IYC31" s="154"/>
      <c r="IYD31" s="154"/>
      <c r="IYE31" s="154"/>
      <c r="IYF31" s="154"/>
      <c r="IYG31" s="154"/>
      <c r="IYH31" s="154"/>
      <c r="IYI31" s="154"/>
      <c r="IYJ31" s="154"/>
      <c r="IYK31" s="154"/>
      <c r="IYL31" s="154"/>
      <c r="IYM31" s="154"/>
      <c r="IYN31" s="154"/>
      <c r="IYO31" s="154"/>
      <c r="IYP31" s="154"/>
      <c r="IYQ31" s="154"/>
      <c r="IYR31" s="154"/>
      <c r="IYS31" s="154"/>
      <c r="IYT31" s="154"/>
      <c r="IYU31" s="154"/>
      <c r="IYV31" s="154"/>
      <c r="IYW31" s="154"/>
      <c r="IYX31" s="154"/>
      <c r="IYY31" s="154"/>
      <c r="IYZ31" s="154"/>
      <c r="IZA31" s="154"/>
      <c r="IZB31" s="154"/>
      <c r="IZC31" s="154"/>
      <c r="IZD31" s="154"/>
      <c r="IZE31" s="154"/>
      <c r="IZF31" s="154"/>
      <c r="IZG31" s="154"/>
      <c r="IZH31" s="154"/>
      <c r="IZI31" s="154"/>
      <c r="IZJ31" s="154"/>
      <c r="IZK31" s="154"/>
      <c r="IZL31" s="154"/>
      <c r="IZM31" s="154"/>
      <c r="IZN31" s="154"/>
      <c r="IZO31" s="154"/>
      <c r="IZP31" s="154"/>
      <c r="IZQ31" s="154"/>
      <c r="IZR31" s="154"/>
      <c r="IZS31" s="154"/>
      <c r="IZT31" s="154"/>
      <c r="IZU31" s="154"/>
      <c r="IZV31" s="154"/>
      <c r="IZW31" s="154"/>
      <c r="IZX31" s="154"/>
      <c r="IZY31" s="154"/>
      <c r="IZZ31" s="154"/>
      <c r="JAA31" s="154"/>
      <c r="JAB31" s="154"/>
      <c r="JAC31" s="154"/>
      <c r="JAD31" s="154"/>
      <c r="JAE31" s="154"/>
      <c r="JAF31" s="154"/>
      <c r="JAG31" s="154"/>
      <c r="JAH31" s="154"/>
      <c r="JAI31" s="154"/>
      <c r="JAJ31" s="154"/>
      <c r="JAK31" s="154"/>
      <c r="JAL31" s="154"/>
      <c r="JAM31" s="154"/>
      <c r="JAN31" s="154"/>
      <c r="JAO31" s="154"/>
      <c r="JAP31" s="154"/>
      <c r="JAQ31" s="154"/>
      <c r="JAR31" s="154"/>
      <c r="JAS31" s="154"/>
      <c r="JAT31" s="154"/>
      <c r="JAU31" s="154"/>
      <c r="JAV31" s="154"/>
      <c r="JAW31" s="154"/>
      <c r="JAX31" s="154"/>
      <c r="JAY31" s="154"/>
      <c r="JAZ31" s="154"/>
      <c r="JBA31" s="154"/>
      <c r="JBB31" s="154"/>
      <c r="JBC31" s="154"/>
      <c r="JBD31" s="154"/>
      <c r="JBE31" s="154"/>
      <c r="JBF31" s="154"/>
      <c r="JBG31" s="154"/>
      <c r="JBH31" s="154"/>
      <c r="JBI31" s="154"/>
      <c r="JBJ31" s="154"/>
      <c r="JBK31" s="154"/>
      <c r="JBL31" s="154"/>
      <c r="JBM31" s="154"/>
      <c r="JBN31" s="154"/>
      <c r="JBO31" s="154"/>
      <c r="JBP31" s="154"/>
      <c r="JBQ31" s="154"/>
      <c r="JBR31" s="154"/>
      <c r="JBS31" s="154"/>
      <c r="JBT31" s="154"/>
      <c r="JBU31" s="154"/>
      <c r="JBV31" s="154"/>
      <c r="JBW31" s="154"/>
      <c r="JBX31" s="154"/>
      <c r="JBY31" s="154"/>
      <c r="JBZ31" s="154"/>
      <c r="JCA31" s="154"/>
      <c r="JCB31" s="154"/>
      <c r="JCC31" s="154"/>
      <c r="JCD31" s="154"/>
      <c r="JCE31" s="154"/>
      <c r="JCF31" s="154"/>
      <c r="JCG31" s="154"/>
      <c r="JCH31" s="154"/>
      <c r="JCI31" s="154"/>
      <c r="JCJ31" s="154"/>
      <c r="JCK31" s="154"/>
      <c r="JCL31" s="154"/>
      <c r="JCM31" s="154"/>
      <c r="JCN31" s="154"/>
      <c r="JCO31" s="154"/>
      <c r="JCP31" s="154"/>
      <c r="JCQ31" s="154"/>
      <c r="JCR31" s="154"/>
      <c r="JCS31" s="154"/>
      <c r="JCT31" s="154"/>
      <c r="JCU31" s="154"/>
      <c r="JCV31" s="154"/>
      <c r="JCW31" s="154"/>
      <c r="JCX31" s="154"/>
      <c r="JCY31" s="154"/>
      <c r="JCZ31" s="154"/>
      <c r="JDA31" s="154"/>
      <c r="JDB31" s="154"/>
      <c r="JDC31" s="154"/>
      <c r="JDD31" s="154"/>
      <c r="JDE31" s="154"/>
      <c r="JDF31" s="154"/>
      <c r="JDG31" s="154"/>
      <c r="JDH31" s="154"/>
      <c r="JDI31" s="154"/>
      <c r="JDJ31" s="154"/>
      <c r="JDK31" s="154"/>
      <c r="JDL31" s="154"/>
      <c r="JDM31" s="154"/>
      <c r="JDN31" s="154"/>
      <c r="JDO31" s="154"/>
      <c r="JDP31" s="154"/>
      <c r="JDQ31" s="154"/>
      <c r="JDR31" s="154"/>
      <c r="JDS31" s="154"/>
      <c r="JDT31" s="154"/>
      <c r="JDU31" s="154"/>
      <c r="JDV31" s="154"/>
      <c r="JDW31" s="154"/>
      <c r="JDX31" s="154"/>
      <c r="JDY31" s="154"/>
      <c r="JDZ31" s="154"/>
      <c r="JEA31" s="154"/>
      <c r="JEB31" s="154"/>
      <c r="JEC31" s="154"/>
      <c r="JED31" s="154"/>
      <c r="JEE31" s="154"/>
      <c r="JEF31" s="154"/>
      <c r="JEG31" s="154"/>
      <c r="JEH31" s="154"/>
      <c r="JEI31" s="154"/>
      <c r="JEJ31" s="154"/>
      <c r="JEK31" s="154"/>
      <c r="JEL31" s="154"/>
      <c r="JEM31" s="154"/>
      <c r="JEN31" s="154"/>
      <c r="JEO31" s="154"/>
      <c r="JEP31" s="154"/>
      <c r="JEQ31" s="154"/>
      <c r="JER31" s="154"/>
      <c r="JES31" s="154"/>
      <c r="JET31" s="154"/>
      <c r="JEU31" s="154"/>
      <c r="JEV31" s="154"/>
      <c r="JEW31" s="154"/>
      <c r="JEX31" s="154"/>
      <c r="JEY31" s="154"/>
      <c r="JEZ31" s="154"/>
      <c r="JFA31" s="154"/>
      <c r="JFB31" s="154"/>
      <c r="JFC31" s="154"/>
      <c r="JFD31" s="154"/>
      <c r="JFE31" s="154"/>
      <c r="JFF31" s="154"/>
      <c r="JFG31" s="154"/>
      <c r="JFH31" s="154"/>
      <c r="JFI31" s="154"/>
      <c r="JFJ31" s="154"/>
      <c r="JFK31" s="154"/>
      <c r="JFL31" s="154"/>
      <c r="JFM31" s="154"/>
      <c r="JFN31" s="154"/>
      <c r="JFO31" s="154"/>
      <c r="JFP31" s="154"/>
      <c r="JFQ31" s="154"/>
      <c r="JFR31" s="154"/>
      <c r="JFS31" s="154"/>
      <c r="JFT31" s="154"/>
      <c r="JFU31" s="154"/>
      <c r="JFV31" s="154"/>
      <c r="JFW31" s="154"/>
      <c r="JFX31" s="154"/>
      <c r="JFY31" s="154"/>
      <c r="JFZ31" s="154"/>
      <c r="JGA31" s="154"/>
      <c r="JGB31" s="154"/>
      <c r="JGC31" s="154"/>
      <c r="JGD31" s="154"/>
      <c r="JGE31" s="154"/>
      <c r="JGF31" s="154"/>
      <c r="JGG31" s="154"/>
      <c r="JGH31" s="154"/>
      <c r="JGI31" s="154"/>
      <c r="JGJ31" s="154"/>
      <c r="JGK31" s="154"/>
      <c r="JGL31" s="154"/>
      <c r="JGM31" s="154"/>
      <c r="JGN31" s="154"/>
      <c r="JGO31" s="154"/>
      <c r="JGP31" s="154"/>
      <c r="JGQ31" s="154"/>
      <c r="JGR31" s="154"/>
      <c r="JGS31" s="154"/>
      <c r="JGT31" s="154"/>
      <c r="JGU31" s="154"/>
      <c r="JGV31" s="154"/>
      <c r="JGW31" s="154"/>
      <c r="JGX31" s="154"/>
      <c r="JGY31" s="154"/>
      <c r="JGZ31" s="154"/>
      <c r="JHA31" s="154"/>
      <c r="JHB31" s="154"/>
      <c r="JHC31" s="154"/>
      <c r="JHD31" s="154"/>
      <c r="JHE31" s="154"/>
      <c r="JHF31" s="154"/>
      <c r="JHG31" s="154"/>
      <c r="JHH31" s="154"/>
      <c r="JHI31" s="154"/>
      <c r="JHJ31" s="154"/>
      <c r="JHK31" s="154"/>
      <c r="JHL31" s="154"/>
      <c r="JHM31" s="154"/>
      <c r="JHN31" s="154"/>
      <c r="JHO31" s="154"/>
      <c r="JHP31" s="154"/>
      <c r="JHQ31" s="154"/>
      <c r="JHR31" s="154"/>
      <c r="JHS31" s="154"/>
      <c r="JHT31" s="154"/>
      <c r="JHU31" s="154"/>
      <c r="JHV31" s="154"/>
      <c r="JHW31" s="154"/>
      <c r="JHX31" s="154"/>
      <c r="JHY31" s="154"/>
      <c r="JHZ31" s="154"/>
      <c r="JIA31" s="154"/>
      <c r="JIB31" s="154"/>
      <c r="JIC31" s="154"/>
      <c r="JID31" s="154"/>
      <c r="JIE31" s="154"/>
      <c r="JIF31" s="154"/>
      <c r="JIG31" s="154"/>
      <c r="JIH31" s="154"/>
      <c r="JII31" s="154"/>
      <c r="JIJ31" s="154"/>
      <c r="JIK31" s="154"/>
      <c r="JIL31" s="154"/>
      <c r="JIM31" s="154"/>
      <c r="JIN31" s="154"/>
      <c r="JIO31" s="154"/>
      <c r="JIP31" s="154"/>
      <c r="JIQ31" s="154"/>
      <c r="JIR31" s="154"/>
      <c r="JIS31" s="154"/>
      <c r="JIT31" s="154"/>
      <c r="JIU31" s="154"/>
      <c r="JIV31" s="154"/>
      <c r="JIW31" s="154"/>
      <c r="JIX31" s="154"/>
      <c r="JIY31" s="154"/>
      <c r="JIZ31" s="154"/>
      <c r="JJA31" s="154"/>
      <c r="JJB31" s="154"/>
      <c r="JJC31" s="154"/>
      <c r="JJD31" s="154"/>
      <c r="JJE31" s="154"/>
      <c r="JJF31" s="154"/>
      <c r="JJG31" s="154"/>
      <c r="JJH31" s="154"/>
      <c r="JJI31" s="154"/>
      <c r="JJJ31" s="154"/>
      <c r="JJK31" s="154"/>
      <c r="JJL31" s="154"/>
      <c r="JJM31" s="154"/>
      <c r="JJN31" s="154"/>
      <c r="JJO31" s="154"/>
      <c r="JJP31" s="154"/>
      <c r="JJQ31" s="154"/>
      <c r="JJR31" s="154"/>
      <c r="JJS31" s="154"/>
      <c r="JJT31" s="154"/>
      <c r="JJU31" s="154"/>
      <c r="JJV31" s="154"/>
      <c r="JJW31" s="154"/>
      <c r="JJX31" s="154"/>
      <c r="JJY31" s="154"/>
      <c r="JJZ31" s="154"/>
      <c r="JKA31" s="154"/>
      <c r="JKB31" s="154"/>
      <c r="JKC31" s="154"/>
      <c r="JKD31" s="154"/>
      <c r="JKE31" s="154"/>
      <c r="JKF31" s="154"/>
      <c r="JKG31" s="154"/>
      <c r="JKH31" s="154"/>
      <c r="JKI31" s="154"/>
      <c r="JKJ31" s="154"/>
      <c r="JKK31" s="154"/>
      <c r="JKL31" s="154"/>
      <c r="JKM31" s="154"/>
      <c r="JKN31" s="154"/>
      <c r="JKO31" s="154"/>
      <c r="JKP31" s="154"/>
      <c r="JKQ31" s="154"/>
      <c r="JKR31" s="154"/>
      <c r="JKS31" s="154"/>
      <c r="JKT31" s="154"/>
      <c r="JKU31" s="154"/>
      <c r="JKV31" s="154"/>
      <c r="JKW31" s="154"/>
      <c r="JKX31" s="154"/>
      <c r="JKY31" s="154"/>
      <c r="JKZ31" s="154"/>
      <c r="JLA31" s="154"/>
      <c r="JLB31" s="154"/>
      <c r="JLC31" s="154"/>
      <c r="JLD31" s="154"/>
      <c r="JLE31" s="154"/>
      <c r="JLF31" s="154"/>
      <c r="JLG31" s="154"/>
      <c r="JLH31" s="154"/>
      <c r="JLI31" s="154"/>
      <c r="JLJ31" s="154"/>
      <c r="JLK31" s="154"/>
      <c r="JLL31" s="154"/>
      <c r="JLM31" s="154"/>
      <c r="JLN31" s="154"/>
      <c r="JLO31" s="154"/>
      <c r="JLP31" s="154"/>
      <c r="JLQ31" s="154"/>
      <c r="JLR31" s="154"/>
      <c r="JLS31" s="154"/>
      <c r="JLT31" s="154"/>
      <c r="JLU31" s="154"/>
      <c r="JLV31" s="154"/>
      <c r="JLW31" s="154"/>
      <c r="JLX31" s="154"/>
      <c r="JLY31" s="154"/>
      <c r="JLZ31" s="154"/>
      <c r="JMA31" s="154"/>
      <c r="JMB31" s="154"/>
      <c r="JMC31" s="154"/>
      <c r="JMD31" s="154"/>
      <c r="JME31" s="154"/>
      <c r="JMF31" s="154"/>
      <c r="JMG31" s="154"/>
      <c r="JMH31" s="154"/>
      <c r="JMI31" s="154"/>
      <c r="JMJ31" s="154"/>
      <c r="JMK31" s="154"/>
      <c r="JML31" s="154"/>
      <c r="JMM31" s="154"/>
      <c r="JMN31" s="154"/>
      <c r="JMO31" s="154"/>
      <c r="JMP31" s="154"/>
      <c r="JMQ31" s="154"/>
      <c r="JMR31" s="154"/>
      <c r="JMS31" s="154"/>
      <c r="JMT31" s="154"/>
      <c r="JMU31" s="154"/>
      <c r="JMV31" s="154"/>
      <c r="JMW31" s="154"/>
      <c r="JMX31" s="154"/>
      <c r="JMY31" s="154"/>
      <c r="JMZ31" s="154"/>
      <c r="JNA31" s="154"/>
      <c r="JNB31" s="154"/>
      <c r="JNC31" s="154"/>
      <c r="JND31" s="154"/>
      <c r="JNE31" s="154"/>
      <c r="JNF31" s="154"/>
      <c r="JNG31" s="154"/>
      <c r="JNH31" s="154"/>
      <c r="JNI31" s="154"/>
      <c r="JNJ31" s="154"/>
      <c r="JNK31" s="154"/>
      <c r="JNL31" s="154"/>
      <c r="JNM31" s="154"/>
      <c r="JNN31" s="154"/>
      <c r="JNO31" s="154"/>
      <c r="JNP31" s="154"/>
      <c r="JNQ31" s="154"/>
      <c r="JNR31" s="154"/>
      <c r="JNS31" s="154"/>
      <c r="JNT31" s="154"/>
      <c r="JNU31" s="154"/>
      <c r="JNV31" s="154"/>
      <c r="JNW31" s="154"/>
      <c r="JNX31" s="154"/>
      <c r="JNY31" s="154"/>
      <c r="JNZ31" s="154"/>
      <c r="JOA31" s="154"/>
      <c r="JOB31" s="154"/>
      <c r="JOC31" s="154"/>
      <c r="JOD31" s="154"/>
      <c r="JOE31" s="154"/>
      <c r="JOF31" s="154"/>
      <c r="JOG31" s="154"/>
      <c r="JOH31" s="154"/>
      <c r="JOI31" s="154"/>
      <c r="JOJ31" s="154"/>
      <c r="JOK31" s="154"/>
      <c r="JOL31" s="154"/>
      <c r="JOM31" s="154"/>
      <c r="JON31" s="154"/>
      <c r="JOO31" s="154"/>
      <c r="JOP31" s="154"/>
      <c r="JOQ31" s="154"/>
      <c r="JOR31" s="154"/>
      <c r="JOS31" s="154"/>
      <c r="JOT31" s="154"/>
      <c r="JOU31" s="154"/>
      <c r="JOV31" s="154"/>
      <c r="JOW31" s="154"/>
      <c r="JOX31" s="154"/>
      <c r="JOY31" s="154"/>
      <c r="JOZ31" s="154"/>
      <c r="JPA31" s="154"/>
      <c r="JPB31" s="154"/>
      <c r="JPC31" s="154"/>
      <c r="JPD31" s="154"/>
      <c r="JPE31" s="154"/>
      <c r="JPF31" s="154"/>
      <c r="JPG31" s="154"/>
      <c r="JPH31" s="154"/>
      <c r="JPI31" s="154"/>
      <c r="JPJ31" s="154"/>
      <c r="JPK31" s="154"/>
      <c r="JPL31" s="154"/>
      <c r="JPM31" s="154"/>
      <c r="JPN31" s="154"/>
      <c r="JPO31" s="154"/>
      <c r="JPP31" s="154"/>
      <c r="JPQ31" s="154"/>
      <c r="JPR31" s="154"/>
      <c r="JPS31" s="154"/>
      <c r="JPT31" s="154"/>
      <c r="JPU31" s="154"/>
      <c r="JPV31" s="154"/>
      <c r="JPW31" s="154"/>
      <c r="JPX31" s="154"/>
      <c r="JPY31" s="154"/>
      <c r="JPZ31" s="154"/>
      <c r="JQA31" s="154"/>
      <c r="JQB31" s="154"/>
      <c r="JQC31" s="154"/>
      <c r="JQD31" s="154"/>
      <c r="JQE31" s="154"/>
      <c r="JQF31" s="154"/>
      <c r="JQG31" s="154"/>
      <c r="JQH31" s="154"/>
      <c r="JQI31" s="154"/>
      <c r="JQJ31" s="154"/>
      <c r="JQK31" s="154"/>
      <c r="JQL31" s="154"/>
      <c r="JQM31" s="154"/>
      <c r="JQN31" s="154"/>
      <c r="JQO31" s="154"/>
      <c r="JQP31" s="154"/>
      <c r="JQQ31" s="154"/>
      <c r="JQR31" s="154"/>
      <c r="JQS31" s="154"/>
      <c r="JQT31" s="154"/>
      <c r="JQU31" s="154"/>
      <c r="JQV31" s="154"/>
      <c r="JQW31" s="154"/>
      <c r="JQX31" s="154"/>
      <c r="JQY31" s="154"/>
      <c r="JQZ31" s="154"/>
      <c r="JRA31" s="154"/>
      <c r="JRB31" s="154"/>
      <c r="JRC31" s="154"/>
      <c r="JRD31" s="154"/>
      <c r="JRE31" s="154"/>
      <c r="JRF31" s="154"/>
      <c r="JRG31" s="154"/>
      <c r="JRH31" s="154"/>
      <c r="JRI31" s="154"/>
      <c r="JRJ31" s="154"/>
      <c r="JRK31" s="154"/>
      <c r="JRL31" s="154"/>
      <c r="JRM31" s="154"/>
      <c r="JRN31" s="154"/>
      <c r="JRO31" s="154"/>
      <c r="JRP31" s="154"/>
      <c r="JRQ31" s="154"/>
      <c r="JRR31" s="154"/>
      <c r="JRS31" s="154"/>
      <c r="JRT31" s="154"/>
      <c r="JRU31" s="154"/>
      <c r="JRV31" s="154"/>
      <c r="JRW31" s="154"/>
      <c r="JRX31" s="154"/>
      <c r="JRY31" s="154"/>
      <c r="JRZ31" s="154"/>
      <c r="JSA31" s="154"/>
      <c r="JSB31" s="154"/>
      <c r="JSC31" s="154"/>
      <c r="JSD31" s="154"/>
      <c r="JSE31" s="154"/>
      <c r="JSF31" s="154"/>
      <c r="JSG31" s="154"/>
      <c r="JSH31" s="154"/>
      <c r="JSI31" s="154"/>
      <c r="JSJ31" s="154"/>
      <c r="JSK31" s="154"/>
      <c r="JSL31" s="154"/>
      <c r="JSM31" s="154"/>
      <c r="JSN31" s="154"/>
      <c r="JSO31" s="154"/>
      <c r="JSP31" s="154"/>
      <c r="JSQ31" s="154"/>
      <c r="JSR31" s="154"/>
      <c r="JSS31" s="154"/>
      <c r="JST31" s="154"/>
      <c r="JSU31" s="154"/>
      <c r="JSV31" s="154"/>
      <c r="JSW31" s="154"/>
      <c r="JSX31" s="154"/>
      <c r="JSY31" s="154"/>
      <c r="JSZ31" s="154"/>
      <c r="JTA31" s="154"/>
      <c r="JTB31" s="154"/>
      <c r="JTC31" s="154"/>
      <c r="JTD31" s="154"/>
      <c r="JTE31" s="154"/>
      <c r="JTF31" s="154"/>
      <c r="JTG31" s="154"/>
      <c r="JTH31" s="154"/>
      <c r="JTI31" s="154"/>
      <c r="JTJ31" s="154"/>
      <c r="JTK31" s="154"/>
      <c r="JTL31" s="154"/>
      <c r="JTM31" s="154"/>
      <c r="JTN31" s="154"/>
      <c r="JTO31" s="154"/>
      <c r="JTP31" s="154"/>
      <c r="JTQ31" s="154"/>
      <c r="JTR31" s="154"/>
      <c r="JTS31" s="154"/>
      <c r="JTT31" s="154"/>
      <c r="JTU31" s="154"/>
      <c r="JTV31" s="154"/>
      <c r="JTW31" s="154"/>
      <c r="JTX31" s="154"/>
      <c r="JTY31" s="154"/>
      <c r="JTZ31" s="154"/>
      <c r="JUA31" s="154"/>
      <c r="JUB31" s="154"/>
      <c r="JUC31" s="154"/>
      <c r="JUD31" s="154"/>
      <c r="JUE31" s="154"/>
      <c r="JUF31" s="154"/>
      <c r="JUG31" s="154"/>
      <c r="JUH31" s="154"/>
      <c r="JUI31" s="154"/>
      <c r="JUJ31" s="154"/>
      <c r="JUK31" s="154"/>
      <c r="JUL31" s="154"/>
      <c r="JUM31" s="154"/>
      <c r="JUN31" s="154"/>
      <c r="JUO31" s="154"/>
      <c r="JUP31" s="154"/>
      <c r="JUQ31" s="154"/>
      <c r="JUR31" s="154"/>
      <c r="JUS31" s="154"/>
      <c r="JUT31" s="154"/>
      <c r="JUU31" s="154"/>
      <c r="JUV31" s="154"/>
      <c r="JUW31" s="154"/>
      <c r="JUX31" s="154"/>
      <c r="JUY31" s="154"/>
      <c r="JUZ31" s="154"/>
      <c r="JVA31" s="154"/>
      <c r="JVB31" s="154"/>
      <c r="JVC31" s="154"/>
      <c r="JVD31" s="154"/>
      <c r="JVE31" s="154"/>
      <c r="JVF31" s="154"/>
      <c r="JVG31" s="154"/>
      <c r="JVH31" s="154"/>
      <c r="JVI31" s="154"/>
      <c r="JVJ31" s="154"/>
      <c r="JVK31" s="154"/>
      <c r="JVL31" s="154"/>
      <c r="JVM31" s="154"/>
      <c r="JVN31" s="154"/>
      <c r="JVO31" s="154"/>
      <c r="JVP31" s="154"/>
      <c r="JVQ31" s="154"/>
      <c r="JVR31" s="154"/>
      <c r="JVS31" s="154"/>
      <c r="JVT31" s="154"/>
      <c r="JVU31" s="154"/>
      <c r="JVV31" s="154"/>
      <c r="JVW31" s="154"/>
      <c r="JVX31" s="154"/>
      <c r="JVY31" s="154"/>
      <c r="JVZ31" s="154"/>
      <c r="JWA31" s="154"/>
      <c r="JWB31" s="154"/>
      <c r="JWC31" s="154"/>
      <c r="JWD31" s="154"/>
      <c r="JWE31" s="154"/>
      <c r="JWF31" s="154"/>
      <c r="JWG31" s="154"/>
      <c r="JWH31" s="154"/>
      <c r="JWI31" s="154"/>
      <c r="JWJ31" s="154"/>
      <c r="JWK31" s="154"/>
      <c r="JWL31" s="154"/>
      <c r="JWM31" s="154"/>
      <c r="JWN31" s="154"/>
      <c r="JWO31" s="154"/>
      <c r="JWP31" s="154"/>
      <c r="JWQ31" s="154"/>
      <c r="JWR31" s="154"/>
      <c r="JWS31" s="154"/>
      <c r="JWT31" s="154"/>
      <c r="JWU31" s="154"/>
      <c r="JWV31" s="154"/>
      <c r="JWW31" s="154"/>
      <c r="JWX31" s="154"/>
      <c r="JWY31" s="154"/>
      <c r="JWZ31" s="154"/>
      <c r="JXA31" s="154"/>
      <c r="JXB31" s="154"/>
      <c r="JXC31" s="154"/>
      <c r="JXD31" s="154"/>
      <c r="JXE31" s="154"/>
      <c r="JXF31" s="154"/>
      <c r="JXG31" s="154"/>
      <c r="JXH31" s="154"/>
      <c r="JXI31" s="154"/>
      <c r="JXJ31" s="154"/>
      <c r="JXK31" s="154"/>
      <c r="JXL31" s="154"/>
      <c r="JXM31" s="154"/>
      <c r="JXN31" s="154"/>
      <c r="JXO31" s="154"/>
      <c r="JXP31" s="154"/>
      <c r="JXQ31" s="154"/>
      <c r="JXR31" s="154"/>
      <c r="JXS31" s="154"/>
      <c r="JXT31" s="154"/>
      <c r="JXU31" s="154"/>
      <c r="JXV31" s="154"/>
      <c r="JXW31" s="154"/>
      <c r="JXX31" s="154"/>
      <c r="JXY31" s="154"/>
      <c r="JXZ31" s="154"/>
      <c r="JYA31" s="154"/>
      <c r="JYB31" s="154"/>
      <c r="JYC31" s="154"/>
      <c r="JYD31" s="154"/>
      <c r="JYE31" s="154"/>
      <c r="JYF31" s="154"/>
      <c r="JYG31" s="154"/>
      <c r="JYH31" s="154"/>
      <c r="JYI31" s="154"/>
      <c r="JYJ31" s="154"/>
      <c r="JYK31" s="154"/>
      <c r="JYL31" s="154"/>
      <c r="JYM31" s="154"/>
      <c r="JYN31" s="154"/>
      <c r="JYO31" s="154"/>
      <c r="JYP31" s="154"/>
      <c r="JYQ31" s="154"/>
      <c r="JYR31" s="154"/>
      <c r="JYS31" s="154"/>
      <c r="JYT31" s="154"/>
      <c r="JYU31" s="154"/>
      <c r="JYV31" s="154"/>
      <c r="JYW31" s="154"/>
      <c r="JYX31" s="154"/>
      <c r="JYY31" s="154"/>
      <c r="JYZ31" s="154"/>
      <c r="JZA31" s="154"/>
      <c r="JZB31" s="154"/>
      <c r="JZC31" s="154"/>
      <c r="JZD31" s="154"/>
      <c r="JZE31" s="154"/>
      <c r="JZF31" s="154"/>
      <c r="JZG31" s="154"/>
      <c r="JZH31" s="154"/>
      <c r="JZI31" s="154"/>
      <c r="JZJ31" s="154"/>
      <c r="JZK31" s="154"/>
      <c r="JZL31" s="154"/>
      <c r="JZM31" s="154"/>
      <c r="JZN31" s="154"/>
      <c r="JZO31" s="154"/>
      <c r="JZP31" s="154"/>
      <c r="JZQ31" s="154"/>
      <c r="JZR31" s="154"/>
      <c r="JZS31" s="154"/>
      <c r="JZT31" s="154"/>
      <c r="JZU31" s="154"/>
      <c r="JZV31" s="154"/>
      <c r="JZW31" s="154"/>
      <c r="JZX31" s="154"/>
      <c r="JZY31" s="154"/>
      <c r="JZZ31" s="154"/>
      <c r="KAA31" s="154"/>
      <c r="KAB31" s="154"/>
      <c r="KAC31" s="154"/>
      <c r="KAD31" s="154"/>
      <c r="KAE31" s="154"/>
      <c r="KAF31" s="154"/>
      <c r="KAG31" s="154"/>
      <c r="KAH31" s="154"/>
      <c r="KAI31" s="154"/>
      <c r="KAJ31" s="154"/>
      <c r="KAK31" s="154"/>
      <c r="KAL31" s="154"/>
      <c r="KAM31" s="154"/>
      <c r="KAN31" s="154"/>
      <c r="KAO31" s="154"/>
      <c r="KAP31" s="154"/>
      <c r="KAQ31" s="154"/>
      <c r="KAR31" s="154"/>
      <c r="KAS31" s="154"/>
      <c r="KAT31" s="154"/>
      <c r="KAU31" s="154"/>
      <c r="KAV31" s="154"/>
      <c r="KAW31" s="154"/>
      <c r="KAX31" s="154"/>
      <c r="KAY31" s="154"/>
      <c r="KAZ31" s="154"/>
      <c r="KBA31" s="154"/>
      <c r="KBB31" s="154"/>
      <c r="KBC31" s="154"/>
      <c r="KBD31" s="154"/>
      <c r="KBE31" s="154"/>
      <c r="KBF31" s="154"/>
      <c r="KBG31" s="154"/>
      <c r="KBH31" s="154"/>
      <c r="KBI31" s="154"/>
      <c r="KBJ31" s="154"/>
      <c r="KBK31" s="154"/>
      <c r="KBL31" s="154"/>
      <c r="KBM31" s="154"/>
      <c r="KBN31" s="154"/>
      <c r="KBO31" s="154"/>
      <c r="KBP31" s="154"/>
      <c r="KBQ31" s="154"/>
      <c r="KBR31" s="154"/>
      <c r="KBS31" s="154"/>
      <c r="KBT31" s="154"/>
      <c r="KBU31" s="154"/>
      <c r="KBV31" s="154"/>
      <c r="KBW31" s="154"/>
      <c r="KBX31" s="154"/>
      <c r="KBY31" s="154"/>
      <c r="KBZ31" s="154"/>
      <c r="KCA31" s="154"/>
      <c r="KCB31" s="154"/>
      <c r="KCC31" s="154"/>
      <c r="KCD31" s="154"/>
      <c r="KCE31" s="154"/>
      <c r="KCF31" s="154"/>
      <c r="KCG31" s="154"/>
      <c r="KCH31" s="154"/>
      <c r="KCI31" s="154"/>
      <c r="KCJ31" s="154"/>
      <c r="KCK31" s="154"/>
      <c r="KCL31" s="154"/>
      <c r="KCM31" s="154"/>
      <c r="KCN31" s="154"/>
      <c r="KCO31" s="154"/>
      <c r="KCP31" s="154"/>
      <c r="KCQ31" s="154"/>
      <c r="KCR31" s="154"/>
      <c r="KCS31" s="154"/>
      <c r="KCT31" s="154"/>
      <c r="KCU31" s="154"/>
      <c r="KCV31" s="154"/>
      <c r="KCW31" s="154"/>
      <c r="KCX31" s="154"/>
      <c r="KCY31" s="154"/>
      <c r="KCZ31" s="154"/>
      <c r="KDA31" s="154"/>
      <c r="KDB31" s="154"/>
      <c r="KDC31" s="154"/>
      <c r="KDD31" s="154"/>
      <c r="KDE31" s="154"/>
      <c r="KDF31" s="154"/>
      <c r="KDG31" s="154"/>
      <c r="KDH31" s="154"/>
      <c r="KDI31" s="154"/>
      <c r="KDJ31" s="154"/>
      <c r="KDK31" s="154"/>
      <c r="KDL31" s="154"/>
      <c r="KDM31" s="154"/>
      <c r="KDN31" s="154"/>
      <c r="KDO31" s="154"/>
      <c r="KDP31" s="154"/>
      <c r="KDQ31" s="154"/>
      <c r="KDR31" s="154"/>
      <c r="KDS31" s="154"/>
      <c r="KDT31" s="154"/>
      <c r="KDU31" s="154"/>
      <c r="KDV31" s="154"/>
      <c r="KDW31" s="154"/>
      <c r="KDX31" s="154"/>
      <c r="KDY31" s="154"/>
      <c r="KDZ31" s="154"/>
      <c r="KEA31" s="154"/>
      <c r="KEB31" s="154"/>
      <c r="KEC31" s="154"/>
      <c r="KED31" s="154"/>
      <c r="KEE31" s="154"/>
      <c r="KEF31" s="154"/>
      <c r="KEG31" s="154"/>
      <c r="KEH31" s="154"/>
      <c r="KEI31" s="154"/>
      <c r="KEJ31" s="154"/>
      <c r="KEK31" s="154"/>
      <c r="KEL31" s="154"/>
      <c r="KEM31" s="154"/>
      <c r="KEN31" s="154"/>
      <c r="KEO31" s="154"/>
      <c r="KEP31" s="154"/>
      <c r="KEQ31" s="154"/>
      <c r="KER31" s="154"/>
      <c r="KES31" s="154"/>
      <c r="KET31" s="154"/>
      <c r="KEU31" s="154"/>
      <c r="KEV31" s="154"/>
      <c r="KEW31" s="154"/>
      <c r="KEX31" s="154"/>
      <c r="KEY31" s="154"/>
      <c r="KEZ31" s="154"/>
      <c r="KFA31" s="154"/>
      <c r="KFB31" s="154"/>
      <c r="KFC31" s="154"/>
      <c r="KFD31" s="154"/>
      <c r="KFE31" s="154"/>
      <c r="KFF31" s="154"/>
      <c r="KFG31" s="154"/>
      <c r="KFH31" s="154"/>
      <c r="KFI31" s="154"/>
      <c r="KFJ31" s="154"/>
      <c r="KFK31" s="154"/>
      <c r="KFL31" s="154"/>
      <c r="KFM31" s="154"/>
      <c r="KFN31" s="154"/>
      <c r="KFO31" s="154"/>
      <c r="KFP31" s="154"/>
      <c r="KFQ31" s="154"/>
      <c r="KFR31" s="154"/>
      <c r="KFS31" s="154"/>
      <c r="KFT31" s="154"/>
      <c r="KFU31" s="154"/>
      <c r="KFV31" s="154"/>
      <c r="KFW31" s="154"/>
      <c r="KFX31" s="154"/>
      <c r="KFY31" s="154"/>
      <c r="KFZ31" s="154"/>
      <c r="KGA31" s="154"/>
      <c r="KGB31" s="154"/>
      <c r="KGC31" s="154"/>
      <c r="KGD31" s="154"/>
      <c r="KGE31" s="154"/>
      <c r="KGF31" s="154"/>
      <c r="KGG31" s="154"/>
      <c r="KGH31" s="154"/>
      <c r="KGI31" s="154"/>
      <c r="KGJ31" s="154"/>
      <c r="KGK31" s="154"/>
      <c r="KGL31" s="154"/>
      <c r="KGM31" s="154"/>
      <c r="KGN31" s="154"/>
      <c r="KGO31" s="154"/>
      <c r="KGP31" s="154"/>
      <c r="KGQ31" s="154"/>
      <c r="KGR31" s="154"/>
      <c r="KGS31" s="154"/>
      <c r="KGT31" s="154"/>
      <c r="KGU31" s="154"/>
      <c r="KGV31" s="154"/>
      <c r="KGW31" s="154"/>
      <c r="KGX31" s="154"/>
      <c r="KGY31" s="154"/>
      <c r="KGZ31" s="154"/>
      <c r="KHA31" s="154"/>
      <c r="KHB31" s="154"/>
      <c r="KHC31" s="154"/>
      <c r="KHD31" s="154"/>
      <c r="KHE31" s="154"/>
      <c r="KHF31" s="154"/>
      <c r="KHG31" s="154"/>
      <c r="KHH31" s="154"/>
      <c r="KHI31" s="154"/>
      <c r="KHJ31" s="154"/>
      <c r="KHK31" s="154"/>
      <c r="KHL31" s="154"/>
      <c r="KHM31" s="154"/>
      <c r="KHN31" s="154"/>
      <c r="KHO31" s="154"/>
      <c r="KHP31" s="154"/>
      <c r="KHQ31" s="154"/>
      <c r="KHR31" s="154"/>
      <c r="KHS31" s="154"/>
      <c r="KHT31" s="154"/>
      <c r="KHU31" s="154"/>
      <c r="KHV31" s="154"/>
      <c r="KHW31" s="154"/>
      <c r="KHX31" s="154"/>
      <c r="KHY31" s="154"/>
      <c r="KHZ31" s="154"/>
      <c r="KIA31" s="154"/>
      <c r="KIB31" s="154"/>
      <c r="KIC31" s="154"/>
      <c r="KID31" s="154"/>
      <c r="KIE31" s="154"/>
      <c r="KIF31" s="154"/>
      <c r="KIG31" s="154"/>
      <c r="KIH31" s="154"/>
      <c r="KII31" s="154"/>
      <c r="KIJ31" s="154"/>
      <c r="KIK31" s="154"/>
      <c r="KIL31" s="154"/>
      <c r="KIM31" s="154"/>
      <c r="KIN31" s="154"/>
      <c r="KIO31" s="154"/>
      <c r="KIP31" s="154"/>
      <c r="KIQ31" s="154"/>
      <c r="KIR31" s="154"/>
      <c r="KIS31" s="154"/>
      <c r="KIT31" s="154"/>
      <c r="KIU31" s="154"/>
      <c r="KIV31" s="154"/>
      <c r="KIW31" s="154"/>
      <c r="KIX31" s="154"/>
      <c r="KIY31" s="154"/>
      <c r="KIZ31" s="154"/>
      <c r="KJA31" s="154"/>
      <c r="KJB31" s="154"/>
      <c r="KJC31" s="154"/>
      <c r="KJD31" s="154"/>
      <c r="KJE31" s="154"/>
      <c r="KJF31" s="154"/>
      <c r="KJG31" s="154"/>
      <c r="KJH31" s="154"/>
      <c r="KJI31" s="154"/>
      <c r="KJJ31" s="154"/>
      <c r="KJK31" s="154"/>
      <c r="KJL31" s="154"/>
      <c r="KJM31" s="154"/>
      <c r="KJN31" s="154"/>
      <c r="KJO31" s="154"/>
      <c r="KJP31" s="154"/>
      <c r="KJQ31" s="154"/>
      <c r="KJR31" s="154"/>
      <c r="KJS31" s="154"/>
      <c r="KJT31" s="154"/>
      <c r="KJU31" s="154"/>
      <c r="KJV31" s="154"/>
      <c r="KJW31" s="154"/>
      <c r="KJX31" s="154"/>
      <c r="KJY31" s="154"/>
      <c r="KJZ31" s="154"/>
      <c r="KKA31" s="154"/>
      <c r="KKB31" s="154"/>
      <c r="KKC31" s="154"/>
      <c r="KKD31" s="154"/>
      <c r="KKE31" s="154"/>
      <c r="KKF31" s="154"/>
      <c r="KKG31" s="154"/>
      <c r="KKH31" s="154"/>
      <c r="KKI31" s="154"/>
      <c r="KKJ31" s="154"/>
      <c r="KKK31" s="154"/>
      <c r="KKL31" s="154"/>
      <c r="KKM31" s="154"/>
      <c r="KKN31" s="154"/>
      <c r="KKO31" s="154"/>
      <c r="KKP31" s="154"/>
      <c r="KKQ31" s="154"/>
      <c r="KKR31" s="154"/>
      <c r="KKS31" s="154"/>
      <c r="KKT31" s="154"/>
      <c r="KKU31" s="154"/>
      <c r="KKV31" s="154"/>
      <c r="KKW31" s="154"/>
      <c r="KKX31" s="154"/>
      <c r="KKY31" s="154"/>
      <c r="KKZ31" s="154"/>
      <c r="KLA31" s="154"/>
      <c r="KLB31" s="154"/>
      <c r="KLC31" s="154"/>
      <c r="KLD31" s="154"/>
      <c r="KLE31" s="154"/>
      <c r="KLF31" s="154"/>
      <c r="KLG31" s="154"/>
      <c r="KLH31" s="154"/>
      <c r="KLI31" s="154"/>
      <c r="KLJ31" s="154"/>
      <c r="KLK31" s="154"/>
      <c r="KLL31" s="154"/>
      <c r="KLM31" s="154"/>
      <c r="KLN31" s="154"/>
      <c r="KLO31" s="154"/>
      <c r="KLP31" s="154"/>
      <c r="KLQ31" s="154"/>
      <c r="KLR31" s="154"/>
      <c r="KLS31" s="154"/>
      <c r="KLT31" s="154"/>
      <c r="KLU31" s="154"/>
      <c r="KLV31" s="154"/>
      <c r="KLW31" s="154"/>
      <c r="KLX31" s="154"/>
      <c r="KLY31" s="154"/>
      <c r="KLZ31" s="154"/>
      <c r="KMA31" s="154"/>
      <c r="KMB31" s="154"/>
      <c r="KMC31" s="154"/>
      <c r="KMD31" s="154"/>
      <c r="KME31" s="154"/>
      <c r="KMF31" s="154"/>
      <c r="KMG31" s="154"/>
      <c r="KMH31" s="154"/>
      <c r="KMI31" s="154"/>
      <c r="KMJ31" s="154"/>
      <c r="KMK31" s="154"/>
      <c r="KML31" s="154"/>
      <c r="KMM31" s="154"/>
      <c r="KMN31" s="154"/>
      <c r="KMO31" s="154"/>
      <c r="KMP31" s="154"/>
      <c r="KMQ31" s="154"/>
      <c r="KMR31" s="154"/>
      <c r="KMS31" s="154"/>
      <c r="KMT31" s="154"/>
      <c r="KMU31" s="154"/>
      <c r="KMV31" s="154"/>
      <c r="KMW31" s="154"/>
      <c r="KMX31" s="154"/>
      <c r="KMY31" s="154"/>
      <c r="KMZ31" s="154"/>
      <c r="KNA31" s="154"/>
      <c r="KNB31" s="154"/>
      <c r="KNC31" s="154"/>
      <c r="KND31" s="154"/>
      <c r="KNE31" s="154"/>
      <c r="KNF31" s="154"/>
      <c r="KNG31" s="154"/>
      <c r="KNH31" s="154"/>
      <c r="KNI31" s="154"/>
      <c r="KNJ31" s="154"/>
      <c r="KNK31" s="154"/>
      <c r="KNL31" s="154"/>
      <c r="KNM31" s="154"/>
      <c r="KNN31" s="154"/>
      <c r="KNO31" s="154"/>
      <c r="KNP31" s="154"/>
      <c r="KNQ31" s="154"/>
      <c r="KNR31" s="154"/>
      <c r="KNS31" s="154"/>
      <c r="KNT31" s="154"/>
      <c r="KNU31" s="154"/>
      <c r="KNV31" s="154"/>
      <c r="KNW31" s="154"/>
      <c r="KNX31" s="154"/>
      <c r="KNY31" s="154"/>
      <c r="KNZ31" s="154"/>
      <c r="KOA31" s="154"/>
      <c r="KOB31" s="154"/>
      <c r="KOC31" s="154"/>
      <c r="KOD31" s="154"/>
      <c r="KOE31" s="154"/>
      <c r="KOF31" s="154"/>
      <c r="KOG31" s="154"/>
      <c r="KOH31" s="154"/>
      <c r="KOI31" s="154"/>
      <c r="KOJ31" s="154"/>
      <c r="KOK31" s="154"/>
      <c r="KOL31" s="154"/>
      <c r="KOM31" s="154"/>
      <c r="KON31" s="154"/>
      <c r="KOO31" s="154"/>
      <c r="KOP31" s="154"/>
      <c r="KOQ31" s="154"/>
      <c r="KOR31" s="154"/>
      <c r="KOS31" s="154"/>
      <c r="KOT31" s="154"/>
      <c r="KOU31" s="154"/>
      <c r="KOV31" s="154"/>
      <c r="KOW31" s="154"/>
      <c r="KOX31" s="154"/>
      <c r="KOY31" s="154"/>
      <c r="KOZ31" s="154"/>
      <c r="KPA31" s="154"/>
      <c r="KPB31" s="154"/>
      <c r="KPC31" s="154"/>
      <c r="KPD31" s="154"/>
      <c r="KPE31" s="154"/>
      <c r="KPF31" s="154"/>
      <c r="KPG31" s="154"/>
      <c r="KPH31" s="154"/>
      <c r="KPI31" s="154"/>
      <c r="KPJ31" s="154"/>
      <c r="KPK31" s="154"/>
      <c r="KPL31" s="154"/>
      <c r="KPM31" s="154"/>
      <c r="KPN31" s="154"/>
      <c r="KPO31" s="154"/>
      <c r="KPP31" s="154"/>
      <c r="KPQ31" s="154"/>
      <c r="KPR31" s="154"/>
      <c r="KPS31" s="154"/>
      <c r="KPT31" s="154"/>
      <c r="KPU31" s="154"/>
      <c r="KPV31" s="154"/>
      <c r="KPW31" s="154"/>
      <c r="KPX31" s="154"/>
      <c r="KPY31" s="154"/>
      <c r="KPZ31" s="154"/>
      <c r="KQA31" s="154"/>
      <c r="KQB31" s="154"/>
      <c r="KQC31" s="154"/>
      <c r="KQD31" s="154"/>
      <c r="KQE31" s="154"/>
      <c r="KQF31" s="154"/>
      <c r="KQG31" s="154"/>
      <c r="KQH31" s="154"/>
      <c r="KQI31" s="154"/>
      <c r="KQJ31" s="154"/>
      <c r="KQK31" s="154"/>
      <c r="KQL31" s="154"/>
      <c r="KQM31" s="154"/>
      <c r="KQN31" s="154"/>
      <c r="KQO31" s="154"/>
      <c r="KQP31" s="154"/>
      <c r="KQQ31" s="154"/>
      <c r="KQR31" s="154"/>
      <c r="KQS31" s="154"/>
      <c r="KQT31" s="154"/>
      <c r="KQU31" s="154"/>
      <c r="KQV31" s="154"/>
      <c r="KQW31" s="154"/>
      <c r="KQX31" s="154"/>
      <c r="KQY31" s="154"/>
      <c r="KQZ31" s="154"/>
      <c r="KRA31" s="154"/>
      <c r="KRB31" s="154"/>
      <c r="KRC31" s="154"/>
      <c r="KRD31" s="154"/>
      <c r="KRE31" s="154"/>
      <c r="KRF31" s="154"/>
      <c r="KRG31" s="154"/>
      <c r="KRH31" s="154"/>
      <c r="KRI31" s="154"/>
      <c r="KRJ31" s="154"/>
      <c r="KRK31" s="154"/>
      <c r="KRL31" s="154"/>
      <c r="KRM31" s="154"/>
      <c r="KRN31" s="154"/>
      <c r="KRO31" s="154"/>
      <c r="KRP31" s="154"/>
      <c r="KRQ31" s="154"/>
      <c r="KRR31" s="154"/>
      <c r="KRS31" s="154"/>
      <c r="KRT31" s="154"/>
      <c r="KRU31" s="154"/>
      <c r="KRV31" s="154"/>
      <c r="KRW31" s="154"/>
      <c r="KRX31" s="154"/>
      <c r="KRY31" s="154"/>
      <c r="KRZ31" s="154"/>
      <c r="KSA31" s="154"/>
      <c r="KSB31" s="154"/>
      <c r="KSC31" s="154"/>
      <c r="KSD31" s="154"/>
      <c r="KSE31" s="154"/>
      <c r="KSF31" s="154"/>
      <c r="KSG31" s="154"/>
      <c r="KSH31" s="154"/>
      <c r="KSI31" s="154"/>
      <c r="KSJ31" s="154"/>
      <c r="KSK31" s="154"/>
      <c r="KSL31" s="154"/>
      <c r="KSM31" s="154"/>
      <c r="KSN31" s="154"/>
      <c r="KSO31" s="154"/>
      <c r="KSP31" s="154"/>
      <c r="KSQ31" s="154"/>
      <c r="KSR31" s="154"/>
      <c r="KSS31" s="154"/>
      <c r="KST31" s="154"/>
      <c r="KSU31" s="154"/>
      <c r="KSV31" s="154"/>
      <c r="KSW31" s="154"/>
      <c r="KSX31" s="154"/>
      <c r="KSY31" s="154"/>
      <c r="KSZ31" s="154"/>
      <c r="KTA31" s="154"/>
      <c r="KTB31" s="154"/>
      <c r="KTC31" s="154"/>
      <c r="KTD31" s="154"/>
      <c r="KTE31" s="154"/>
      <c r="KTF31" s="154"/>
      <c r="KTG31" s="154"/>
      <c r="KTH31" s="154"/>
      <c r="KTI31" s="154"/>
      <c r="KTJ31" s="154"/>
      <c r="KTK31" s="154"/>
      <c r="KTL31" s="154"/>
      <c r="KTM31" s="154"/>
      <c r="KTN31" s="154"/>
      <c r="KTO31" s="154"/>
      <c r="KTP31" s="154"/>
      <c r="KTQ31" s="154"/>
      <c r="KTR31" s="154"/>
      <c r="KTS31" s="154"/>
      <c r="KTT31" s="154"/>
      <c r="KTU31" s="154"/>
      <c r="KTV31" s="154"/>
      <c r="KTW31" s="154"/>
      <c r="KTX31" s="154"/>
      <c r="KTY31" s="154"/>
      <c r="KTZ31" s="154"/>
      <c r="KUA31" s="154"/>
      <c r="KUB31" s="154"/>
      <c r="KUC31" s="154"/>
      <c r="KUD31" s="154"/>
      <c r="KUE31" s="154"/>
      <c r="KUF31" s="154"/>
      <c r="KUG31" s="154"/>
      <c r="KUH31" s="154"/>
      <c r="KUI31" s="154"/>
      <c r="KUJ31" s="154"/>
      <c r="KUK31" s="154"/>
      <c r="KUL31" s="154"/>
      <c r="KUM31" s="154"/>
      <c r="KUN31" s="154"/>
      <c r="KUO31" s="154"/>
      <c r="KUP31" s="154"/>
      <c r="KUQ31" s="154"/>
      <c r="KUR31" s="154"/>
      <c r="KUS31" s="154"/>
      <c r="KUT31" s="154"/>
      <c r="KUU31" s="154"/>
      <c r="KUV31" s="154"/>
      <c r="KUW31" s="154"/>
      <c r="KUX31" s="154"/>
      <c r="KUY31" s="154"/>
      <c r="KUZ31" s="154"/>
      <c r="KVA31" s="154"/>
      <c r="KVB31" s="154"/>
      <c r="KVC31" s="154"/>
      <c r="KVD31" s="154"/>
      <c r="KVE31" s="154"/>
      <c r="KVF31" s="154"/>
      <c r="KVG31" s="154"/>
      <c r="KVH31" s="154"/>
      <c r="KVI31" s="154"/>
      <c r="KVJ31" s="154"/>
      <c r="KVK31" s="154"/>
      <c r="KVL31" s="154"/>
      <c r="KVM31" s="154"/>
      <c r="KVN31" s="154"/>
      <c r="KVO31" s="154"/>
      <c r="KVP31" s="154"/>
      <c r="KVQ31" s="154"/>
      <c r="KVR31" s="154"/>
      <c r="KVS31" s="154"/>
      <c r="KVT31" s="154"/>
      <c r="KVU31" s="154"/>
      <c r="KVV31" s="154"/>
      <c r="KVW31" s="154"/>
      <c r="KVX31" s="154"/>
      <c r="KVY31" s="154"/>
      <c r="KVZ31" s="154"/>
      <c r="KWA31" s="154"/>
      <c r="KWB31" s="154"/>
      <c r="KWC31" s="154"/>
      <c r="KWD31" s="154"/>
      <c r="KWE31" s="154"/>
      <c r="KWF31" s="154"/>
      <c r="KWG31" s="154"/>
      <c r="KWH31" s="154"/>
      <c r="KWI31" s="154"/>
      <c r="KWJ31" s="154"/>
      <c r="KWK31" s="154"/>
      <c r="KWL31" s="154"/>
      <c r="KWM31" s="154"/>
      <c r="KWN31" s="154"/>
      <c r="KWO31" s="154"/>
      <c r="KWP31" s="154"/>
      <c r="KWQ31" s="154"/>
      <c r="KWR31" s="154"/>
      <c r="KWS31" s="154"/>
      <c r="KWT31" s="154"/>
      <c r="KWU31" s="154"/>
      <c r="KWV31" s="154"/>
      <c r="KWW31" s="154"/>
      <c r="KWX31" s="154"/>
      <c r="KWY31" s="154"/>
      <c r="KWZ31" s="154"/>
      <c r="KXA31" s="154"/>
      <c r="KXB31" s="154"/>
      <c r="KXC31" s="154"/>
      <c r="KXD31" s="154"/>
      <c r="KXE31" s="154"/>
      <c r="KXF31" s="154"/>
      <c r="KXG31" s="154"/>
      <c r="KXH31" s="154"/>
      <c r="KXI31" s="154"/>
      <c r="KXJ31" s="154"/>
      <c r="KXK31" s="154"/>
      <c r="KXL31" s="154"/>
      <c r="KXM31" s="154"/>
      <c r="KXN31" s="154"/>
      <c r="KXO31" s="154"/>
      <c r="KXP31" s="154"/>
      <c r="KXQ31" s="154"/>
      <c r="KXR31" s="154"/>
      <c r="KXS31" s="154"/>
      <c r="KXT31" s="154"/>
      <c r="KXU31" s="154"/>
      <c r="KXV31" s="154"/>
      <c r="KXW31" s="154"/>
      <c r="KXX31" s="154"/>
      <c r="KXY31" s="154"/>
      <c r="KXZ31" s="154"/>
      <c r="KYA31" s="154"/>
      <c r="KYB31" s="154"/>
      <c r="KYC31" s="154"/>
      <c r="KYD31" s="154"/>
      <c r="KYE31" s="154"/>
      <c r="KYF31" s="154"/>
      <c r="KYG31" s="154"/>
      <c r="KYH31" s="154"/>
      <c r="KYI31" s="154"/>
      <c r="KYJ31" s="154"/>
      <c r="KYK31" s="154"/>
      <c r="KYL31" s="154"/>
      <c r="KYM31" s="154"/>
      <c r="KYN31" s="154"/>
      <c r="KYO31" s="154"/>
      <c r="KYP31" s="154"/>
      <c r="KYQ31" s="154"/>
      <c r="KYR31" s="154"/>
      <c r="KYS31" s="154"/>
      <c r="KYT31" s="154"/>
      <c r="KYU31" s="154"/>
      <c r="KYV31" s="154"/>
      <c r="KYW31" s="154"/>
      <c r="KYX31" s="154"/>
      <c r="KYY31" s="154"/>
      <c r="KYZ31" s="154"/>
      <c r="KZA31" s="154"/>
      <c r="KZB31" s="154"/>
      <c r="KZC31" s="154"/>
      <c r="KZD31" s="154"/>
      <c r="KZE31" s="154"/>
      <c r="KZF31" s="154"/>
      <c r="KZG31" s="154"/>
      <c r="KZH31" s="154"/>
      <c r="KZI31" s="154"/>
      <c r="KZJ31" s="154"/>
      <c r="KZK31" s="154"/>
      <c r="KZL31" s="154"/>
      <c r="KZM31" s="154"/>
      <c r="KZN31" s="154"/>
      <c r="KZO31" s="154"/>
      <c r="KZP31" s="154"/>
      <c r="KZQ31" s="154"/>
      <c r="KZR31" s="154"/>
      <c r="KZS31" s="154"/>
      <c r="KZT31" s="154"/>
      <c r="KZU31" s="154"/>
      <c r="KZV31" s="154"/>
      <c r="KZW31" s="154"/>
      <c r="KZX31" s="154"/>
      <c r="KZY31" s="154"/>
      <c r="KZZ31" s="154"/>
      <c r="LAA31" s="154"/>
      <c r="LAB31" s="154"/>
      <c r="LAC31" s="154"/>
      <c r="LAD31" s="154"/>
      <c r="LAE31" s="154"/>
      <c r="LAF31" s="154"/>
      <c r="LAG31" s="154"/>
      <c r="LAH31" s="154"/>
      <c r="LAI31" s="154"/>
      <c r="LAJ31" s="154"/>
      <c r="LAK31" s="154"/>
      <c r="LAL31" s="154"/>
      <c r="LAM31" s="154"/>
      <c r="LAN31" s="154"/>
      <c r="LAO31" s="154"/>
      <c r="LAP31" s="154"/>
      <c r="LAQ31" s="154"/>
      <c r="LAR31" s="154"/>
      <c r="LAS31" s="154"/>
      <c r="LAT31" s="154"/>
      <c r="LAU31" s="154"/>
      <c r="LAV31" s="154"/>
      <c r="LAW31" s="154"/>
      <c r="LAX31" s="154"/>
      <c r="LAY31" s="154"/>
      <c r="LAZ31" s="154"/>
      <c r="LBA31" s="154"/>
      <c r="LBB31" s="154"/>
      <c r="LBC31" s="154"/>
      <c r="LBD31" s="154"/>
      <c r="LBE31" s="154"/>
      <c r="LBF31" s="154"/>
      <c r="LBG31" s="154"/>
      <c r="LBH31" s="154"/>
      <c r="LBI31" s="154"/>
      <c r="LBJ31" s="154"/>
      <c r="LBK31" s="154"/>
      <c r="LBL31" s="154"/>
      <c r="LBM31" s="154"/>
      <c r="LBN31" s="154"/>
      <c r="LBO31" s="154"/>
      <c r="LBP31" s="154"/>
      <c r="LBQ31" s="154"/>
      <c r="LBR31" s="154"/>
      <c r="LBS31" s="154"/>
      <c r="LBT31" s="154"/>
      <c r="LBU31" s="154"/>
      <c r="LBV31" s="154"/>
      <c r="LBW31" s="154"/>
      <c r="LBX31" s="154"/>
      <c r="LBY31" s="154"/>
      <c r="LBZ31" s="154"/>
      <c r="LCA31" s="154"/>
      <c r="LCB31" s="154"/>
      <c r="LCC31" s="154"/>
      <c r="LCD31" s="154"/>
      <c r="LCE31" s="154"/>
      <c r="LCF31" s="154"/>
      <c r="LCG31" s="154"/>
      <c r="LCH31" s="154"/>
      <c r="LCI31" s="154"/>
      <c r="LCJ31" s="154"/>
      <c r="LCK31" s="154"/>
      <c r="LCL31" s="154"/>
      <c r="LCM31" s="154"/>
      <c r="LCN31" s="154"/>
      <c r="LCO31" s="154"/>
      <c r="LCP31" s="154"/>
      <c r="LCQ31" s="154"/>
      <c r="LCR31" s="154"/>
      <c r="LCS31" s="154"/>
      <c r="LCT31" s="154"/>
      <c r="LCU31" s="154"/>
      <c r="LCV31" s="154"/>
      <c r="LCW31" s="154"/>
      <c r="LCX31" s="154"/>
      <c r="LCY31" s="154"/>
      <c r="LCZ31" s="154"/>
      <c r="LDA31" s="154"/>
      <c r="LDB31" s="154"/>
      <c r="LDC31" s="154"/>
      <c r="LDD31" s="154"/>
      <c r="LDE31" s="154"/>
      <c r="LDF31" s="154"/>
      <c r="LDG31" s="154"/>
      <c r="LDH31" s="154"/>
      <c r="LDI31" s="154"/>
      <c r="LDJ31" s="154"/>
      <c r="LDK31" s="154"/>
      <c r="LDL31" s="154"/>
      <c r="LDM31" s="154"/>
      <c r="LDN31" s="154"/>
      <c r="LDO31" s="154"/>
      <c r="LDP31" s="154"/>
      <c r="LDQ31" s="154"/>
      <c r="LDR31" s="154"/>
      <c r="LDS31" s="154"/>
      <c r="LDT31" s="154"/>
      <c r="LDU31" s="154"/>
      <c r="LDV31" s="154"/>
      <c r="LDW31" s="154"/>
      <c r="LDX31" s="154"/>
      <c r="LDY31" s="154"/>
      <c r="LDZ31" s="154"/>
      <c r="LEA31" s="154"/>
      <c r="LEB31" s="154"/>
      <c r="LEC31" s="154"/>
      <c r="LED31" s="154"/>
      <c r="LEE31" s="154"/>
      <c r="LEF31" s="154"/>
      <c r="LEG31" s="154"/>
      <c r="LEH31" s="154"/>
      <c r="LEI31" s="154"/>
      <c r="LEJ31" s="154"/>
      <c r="LEK31" s="154"/>
      <c r="LEL31" s="154"/>
      <c r="LEM31" s="154"/>
      <c r="LEN31" s="154"/>
      <c r="LEO31" s="154"/>
      <c r="LEP31" s="154"/>
      <c r="LEQ31" s="154"/>
      <c r="LER31" s="154"/>
      <c r="LES31" s="154"/>
      <c r="LET31" s="154"/>
      <c r="LEU31" s="154"/>
      <c r="LEV31" s="154"/>
      <c r="LEW31" s="154"/>
      <c r="LEX31" s="154"/>
      <c r="LEY31" s="154"/>
      <c r="LEZ31" s="154"/>
      <c r="LFA31" s="154"/>
      <c r="LFB31" s="154"/>
      <c r="LFC31" s="154"/>
      <c r="LFD31" s="154"/>
      <c r="LFE31" s="154"/>
      <c r="LFF31" s="154"/>
      <c r="LFG31" s="154"/>
      <c r="LFH31" s="154"/>
      <c r="LFI31" s="154"/>
      <c r="LFJ31" s="154"/>
      <c r="LFK31" s="154"/>
      <c r="LFL31" s="154"/>
      <c r="LFM31" s="154"/>
      <c r="LFN31" s="154"/>
      <c r="LFO31" s="154"/>
      <c r="LFP31" s="154"/>
      <c r="LFQ31" s="154"/>
      <c r="LFR31" s="154"/>
      <c r="LFS31" s="154"/>
      <c r="LFT31" s="154"/>
      <c r="LFU31" s="154"/>
      <c r="LFV31" s="154"/>
      <c r="LFW31" s="154"/>
      <c r="LFX31" s="154"/>
      <c r="LFY31" s="154"/>
      <c r="LFZ31" s="154"/>
      <c r="LGA31" s="154"/>
      <c r="LGB31" s="154"/>
      <c r="LGC31" s="154"/>
      <c r="LGD31" s="154"/>
      <c r="LGE31" s="154"/>
      <c r="LGF31" s="154"/>
      <c r="LGG31" s="154"/>
      <c r="LGH31" s="154"/>
      <c r="LGI31" s="154"/>
      <c r="LGJ31" s="154"/>
      <c r="LGK31" s="154"/>
      <c r="LGL31" s="154"/>
      <c r="LGM31" s="154"/>
      <c r="LGN31" s="154"/>
      <c r="LGO31" s="154"/>
      <c r="LGP31" s="154"/>
      <c r="LGQ31" s="154"/>
      <c r="LGR31" s="154"/>
      <c r="LGS31" s="154"/>
      <c r="LGT31" s="154"/>
      <c r="LGU31" s="154"/>
      <c r="LGV31" s="154"/>
      <c r="LGW31" s="154"/>
      <c r="LGX31" s="154"/>
      <c r="LGY31" s="154"/>
      <c r="LGZ31" s="154"/>
      <c r="LHA31" s="154"/>
      <c r="LHB31" s="154"/>
      <c r="LHC31" s="154"/>
      <c r="LHD31" s="154"/>
      <c r="LHE31" s="154"/>
      <c r="LHF31" s="154"/>
      <c r="LHG31" s="154"/>
      <c r="LHH31" s="154"/>
      <c r="LHI31" s="154"/>
      <c r="LHJ31" s="154"/>
      <c r="LHK31" s="154"/>
      <c r="LHL31" s="154"/>
      <c r="LHM31" s="154"/>
      <c r="LHN31" s="154"/>
      <c r="LHO31" s="154"/>
      <c r="LHP31" s="154"/>
      <c r="LHQ31" s="154"/>
      <c r="LHR31" s="154"/>
      <c r="LHS31" s="154"/>
      <c r="LHT31" s="154"/>
      <c r="LHU31" s="154"/>
      <c r="LHV31" s="154"/>
      <c r="LHW31" s="154"/>
      <c r="LHX31" s="154"/>
      <c r="LHY31" s="154"/>
      <c r="LHZ31" s="154"/>
      <c r="LIA31" s="154"/>
      <c r="LIB31" s="154"/>
      <c r="LIC31" s="154"/>
      <c r="LID31" s="154"/>
      <c r="LIE31" s="154"/>
      <c r="LIF31" s="154"/>
      <c r="LIG31" s="154"/>
      <c r="LIH31" s="154"/>
      <c r="LII31" s="154"/>
      <c r="LIJ31" s="154"/>
      <c r="LIK31" s="154"/>
      <c r="LIL31" s="154"/>
      <c r="LIM31" s="154"/>
      <c r="LIN31" s="154"/>
      <c r="LIO31" s="154"/>
      <c r="LIP31" s="154"/>
      <c r="LIQ31" s="154"/>
      <c r="LIR31" s="154"/>
      <c r="LIS31" s="154"/>
      <c r="LIT31" s="154"/>
      <c r="LIU31" s="154"/>
      <c r="LIV31" s="154"/>
      <c r="LIW31" s="154"/>
      <c r="LIX31" s="154"/>
      <c r="LIY31" s="154"/>
      <c r="LIZ31" s="154"/>
      <c r="LJA31" s="154"/>
      <c r="LJB31" s="154"/>
      <c r="LJC31" s="154"/>
      <c r="LJD31" s="154"/>
      <c r="LJE31" s="154"/>
      <c r="LJF31" s="154"/>
      <c r="LJG31" s="154"/>
      <c r="LJH31" s="154"/>
      <c r="LJI31" s="154"/>
      <c r="LJJ31" s="154"/>
      <c r="LJK31" s="154"/>
      <c r="LJL31" s="154"/>
      <c r="LJM31" s="154"/>
      <c r="LJN31" s="154"/>
      <c r="LJO31" s="154"/>
      <c r="LJP31" s="154"/>
      <c r="LJQ31" s="154"/>
      <c r="LJR31" s="154"/>
      <c r="LJS31" s="154"/>
      <c r="LJT31" s="154"/>
      <c r="LJU31" s="154"/>
      <c r="LJV31" s="154"/>
      <c r="LJW31" s="154"/>
      <c r="LJX31" s="154"/>
      <c r="LJY31" s="154"/>
      <c r="LJZ31" s="154"/>
      <c r="LKA31" s="154"/>
      <c r="LKB31" s="154"/>
      <c r="LKC31" s="154"/>
      <c r="LKD31" s="154"/>
      <c r="LKE31" s="154"/>
      <c r="LKF31" s="154"/>
      <c r="LKG31" s="154"/>
      <c r="LKH31" s="154"/>
      <c r="LKI31" s="154"/>
      <c r="LKJ31" s="154"/>
      <c r="LKK31" s="154"/>
      <c r="LKL31" s="154"/>
      <c r="LKM31" s="154"/>
      <c r="LKN31" s="154"/>
      <c r="LKO31" s="154"/>
      <c r="LKP31" s="154"/>
      <c r="LKQ31" s="154"/>
      <c r="LKR31" s="154"/>
      <c r="LKS31" s="154"/>
      <c r="LKT31" s="154"/>
      <c r="LKU31" s="154"/>
      <c r="LKV31" s="154"/>
      <c r="LKW31" s="154"/>
      <c r="LKX31" s="154"/>
      <c r="LKY31" s="154"/>
      <c r="LKZ31" s="154"/>
      <c r="LLA31" s="154"/>
      <c r="LLB31" s="154"/>
      <c r="LLC31" s="154"/>
      <c r="LLD31" s="154"/>
      <c r="LLE31" s="154"/>
      <c r="LLF31" s="154"/>
      <c r="LLG31" s="154"/>
      <c r="LLH31" s="154"/>
      <c r="LLI31" s="154"/>
      <c r="LLJ31" s="154"/>
      <c r="LLK31" s="154"/>
      <c r="LLL31" s="154"/>
      <c r="LLM31" s="154"/>
      <c r="LLN31" s="154"/>
      <c r="LLO31" s="154"/>
      <c r="LLP31" s="154"/>
      <c r="LLQ31" s="154"/>
      <c r="LLR31" s="154"/>
      <c r="LLS31" s="154"/>
      <c r="LLT31" s="154"/>
      <c r="LLU31" s="154"/>
      <c r="LLV31" s="154"/>
      <c r="LLW31" s="154"/>
      <c r="LLX31" s="154"/>
      <c r="LLY31" s="154"/>
      <c r="LLZ31" s="154"/>
      <c r="LMA31" s="154"/>
      <c r="LMB31" s="154"/>
      <c r="LMC31" s="154"/>
      <c r="LMD31" s="154"/>
      <c r="LME31" s="154"/>
      <c r="LMF31" s="154"/>
      <c r="LMG31" s="154"/>
      <c r="LMH31" s="154"/>
      <c r="LMI31" s="154"/>
      <c r="LMJ31" s="154"/>
      <c r="LMK31" s="154"/>
      <c r="LML31" s="154"/>
      <c r="LMM31" s="154"/>
      <c r="LMN31" s="154"/>
      <c r="LMO31" s="154"/>
      <c r="LMP31" s="154"/>
      <c r="LMQ31" s="154"/>
      <c r="LMR31" s="154"/>
      <c r="LMS31" s="154"/>
      <c r="LMT31" s="154"/>
      <c r="LMU31" s="154"/>
      <c r="LMV31" s="154"/>
      <c r="LMW31" s="154"/>
      <c r="LMX31" s="154"/>
      <c r="LMY31" s="154"/>
      <c r="LMZ31" s="154"/>
      <c r="LNA31" s="154"/>
      <c r="LNB31" s="154"/>
      <c r="LNC31" s="154"/>
      <c r="LND31" s="154"/>
      <c r="LNE31" s="154"/>
      <c r="LNF31" s="154"/>
      <c r="LNG31" s="154"/>
      <c r="LNH31" s="154"/>
      <c r="LNI31" s="154"/>
      <c r="LNJ31" s="154"/>
      <c r="LNK31" s="154"/>
      <c r="LNL31" s="154"/>
      <c r="LNM31" s="154"/>
      <c r="LNN31" s="154"/>
      <c r="LNO31" s="154"/>
      <c r="LNP31" s="154"/>
      <c r="LNQ31" s="154"/>
      <c r="LNR31" s="154"/>
      <c r="LNS31" s="154"/>
      <c r="LNT31" s="154"/>
      <c r="LNU31" s="154"/>
      <c r="LNV31" s="154"/>
      <c r="LNW31" s="154"/>
      <c r="LNX31" s="154"/>
      <c r="LNY31" s="154"/>
      <c r="LNZ31" s="154"/>
      <c r="LOA31" s="154"/>
      <c r="LOB31" s="154"/>
      <c r="LOC31" s="154"/>
      <c r="LOD31" s="154"/>
      <c r="LOE31" s="154"/>
      <c r="LOF31" s="154"/>
      <c r="LOG31" s="154"/>
      <c r="LOH31" s="154"/>
      <c r="LOI31" s="154"/>
      <c r="LOJ31" s="154"/>
      <c r="LOK31" s="154"/>
      <c r="LOL31" s="154"/>
      <c r="LOM31" s="154"/>
      <c r="LON31" s="154"/>
      <c r="LOO31" s="154"/>
      <c r="LOP31" s="154"/>
      <c r="LOQ31" s="154"/>
      <c r="LOR31" s="154"/>
      <c r="LOS31" s="154"/>
      <c r="LOT31" s="154"/>
      <c r="LOU31" s="154"/>
      <c r="LOV31" s="154"/>
      <c r="LOW31" s="154"/>
      <c r="LOX31" s="154"/>
      <c r="LOY31" s="154"/>
      <c r="LOZ31" s="154"/>
      <c r="LPA31" s="154"/>
      <c r="LPB31" s="154"/>
      <c r="LPC31" s="154"/>
      <c r="LPD31" s="154"/>
      <c r="LPE31" s="154"/>
      <c r="LPF31" s="154"/>
      <c r="LPG31" s="154"/>
      <c r="LPH31" s="154"/>
      <c r="LPI31" s="154"/>
      <c r="LPJ31" s="154"/>
      <c r="LPK31" s="154"/>
      <c r="LPL31" s="154"/>
      <c r="LPM31" s="154"/>
      <c r="LPN31" s="154"/>
      <c r="LPO31" s="154"/>
      <c r="LPP31" s="154"/>
      <c r="LPQ31" s="154"/>
      <c r="LPR31" s="154"/>
      <c r="LPS31" s="154"/>
      <c r="LPT31" s="154"/>
      <c r="LPU31" s="154"/>
      <c r="LPV31" s="154"/>
      <c r="LPW31" s="154"/>
      <c r="LPX31" s="154"/>
      <c r="LPY31" s="154"/>
      <c r="LPZ31" s="154"/>
      <c r="LQA31" s="154"/>
      <c r="LQB31" s="154"/>
      <c r="LQC31" s="154"/>
      <c r="LQD31" s="154"/>
      <c r="LQE31" s="154"/>
      <c r="LQF31" s="154"/>
      <c r="LQG31" s="154"/>
      <c r="LQH31" s="154"/>
      <c r="LQI31" s="154"/>
      <c r="LQJ31" s="154"/>
      <c r="LQK31" s="154"/>
      <c r="LQL31" s="154"/>
      <c r="LQM31" s="154"/>
      <c r="LQN31" s="154"/>
      <c r="LQO31" s="154"/>
      <c r="LQP31" s="154"/>
      <c r="LQQ31" s="154"/>
      <c r="LQR31" s="154"/>
      <c r="LQS31" s="154"/>
      <c r="LQT31" s="154"/>
      <c r="LQU31" s="154"/>
      <c r="LQV31" s="154"/>
      <c r="LQW31" s="154"/>
      <c r="LQX31" s="154"/>
      <c r="LQY31" s="154"/>
      <c r="LQZ31" s="154"/>
      <c r="LRA31" s="154"/>
      <c r="LRB31" s="154"/>
      <c r="LRC31" s="154"/>
      <c r="LRD31" s="154"/>
      <c r="LRE31" s="154"/>
      <c r="LRF31" s="154"/>
      <c r="LRG31" s="154"/>
      <c r="LRH31" s="154"/>
      <c r="LRI31" s="154"/>
      <c r="LRJ31" s="154"/>
      <c r="LRK31" s="154"/>
      <c r="LRL31" s="154"/>
      <c r="LRM31" s="154"/>
      <c r="LRN31" s="154"/>
      <c r="LRO31" s="154"/>
      <c r="LRP31" s="154"/>
      <c r="LRQ31" s="154"/>
      <c r="LRR31" s="154"/>
      <c r="LRS31" s="154"/>
      <c r="LRT31" s="154"/>
      <c r="LRU31" s="154"/>
      <c r="LRV31" s="154"/>
      <c r="LRW31" s="154"/>
      <c r="LRX31" s="154"/>
      <c r="LRY31" s="154"/>
      <c r="LRZ31" s="154"/>
      <c r="LSA31" s="154"/>
      <c r="LSB31" s="154"/>
      <c r="LSC31" s="154"/>
      <c r="LSD31" s="154"/>
      <c r="LSE31" s="154"/>
      <c r="LSF31" s="154"/>
      <c r="LSG31" s="154"/>
      <c r="LSH31" s="154"/>
      <c r="LSI31" s="154"/>
      <c r="LSJ31" s="154"/>
      <c r="LSK31" s="154"/>
      <c r="LSL31" s="154"/>
      <c r="LSM31" s="154"/>
      <c r="LSN31" s="154"/>
      <c r="LSO31" s="154"/>
      <c r="LSP31" s="154"/>
      <c r="LSQ31" s="154"/>
      <c r="LSR31" s="154"/>
      <c r="LSS31" s="154"/>
      <c r="LST31" s="154"/>
      <c r="LSU31" s="154"/>
      <c r="LSV31" s="154"/>
      <c r="LSW31" s="154"/>
      <c r="LSX31" s="154"/>
      <c r="LSY31" s="154"/>
      <c r="LSZ31" s="154"/>
      <c r="LTA31" s="154"/>
      <c r="LTB31" s="154"/>
      <c r="LTC31" s="154"/>
      <c r="LTD31" s="154"/>
      <c r="LTE31" s="154"/>
      <c r="LTF31" s="154"/>
      <c r="LTG31" s="154"/>
      <c r="LTH31" s="154"/>
      <c r="LTI31" s="154"/>
      <c r="LTJ31" s="154"/>
      <c r="LTK31" s="154"/>
      <c r="LTL31" s="154"/>
      <c r="LTM31" s="154"/>
      <c r="LTN31" s="154"/>
      <c r="LTO31" s="154"/>
      <c r="LTP31" s="154"/>
      <c r="LTQ31" s="154"/>
      <c r="LTR31" s="154"/>
      <c r="LTS31" s="154"/>
      <c r="LTT31" s="154"/>
      <c r="LTU31" s="154"/>
      <c r="LTV31" s="154"/>
      <c r="LTW31" s="154"/>
      <c r="LTX31" s="154"/>
      <c r="LTY31" s="154"/>
      <c r="LTZ31" s="154"/>
      <c r="LUA31" s="154"/>
      <c r="LUB31" s="154"/>
      <c r="LUC31" s="154"/>
      <c r="LUD31" s="154"/>
      <c r="LUE31" s="154"/>
      <c r="LUF31" s="154"/>
      <c r="LUG31" s="154"/>
      <c r="LUH31" s="154"/>
      <c r="LUI31" s="154"/>
      <c r="LUJ31" s="154"/>
      <c r="LUK31" s="154"/>
      <c r="LUL31" s="154"/>
      <c r="LUM31" s="154"/>
      <c r="LUN31" s="154"/>
      <c r="LUO31" s="154"/>
      <c r="LUP31" s="154"/>
      <c r="LUQ31" s="154"/>
      <c r="LUR31" s="154"/>
      <c r="LUS31" s="154"/>
      <c r="LUT31" s="154"/>
      <c r="LUU31" s="154"/>
      <c r="LUV31" s="154"/>
      <c r="LUW31" s="154"/>
      <c r="LUX31" s="154"/>
      <c r="LUY31" s="154"/>
      <c r="LUZ31" s="154"/>
      <c r="LVA31" s="154"/>
      <c r="LVB31" s="154"/>
      <c r="LVC31" s="154"/>
      <c r="LVD31" s="154"/>
      <c r="LVE31" s="154"/>
      <c r="LVF31" s="154"/>
      <c r="LVG31" s="154"/>
      <c r="LVH31" s="154"/>
      <c r="LVI31" s="154"/>
      <c r="LVJ31" s="154"/>
      <c r="LVK31" s="154"/>
      <c r="LVL31" s="154"/>
      <c r="LVM31" s="154"/>
      <c r="LVN31" s="154"/>
      <c r="LVO31" s="154"/>
      <c r="LVP31" s="154"/>
      <c r="LVQ31" s="154"/>
      <c r="LVR31" s="154"/>
      <c r="LVS31" s="154"/>
      <c r="LVT31" s="154"/>
      <c r="LVU31" s="154"/>
      <c r="LVV31" s="154"/>
      <c r="LVW31" s="154"/>
      <c r="LVX31" s="154"/>
      <c r="LVY31" s="154"/>
      <c r="LVZ31" s="154"/>
      <c r="LWA31" s="154"/>
      <c r="LWB31" s="154"/>
      <c r="LWC31" s="154"/>
      <c r="LWD31" s="154"/>
      <c r="LWE31" s="154"/>
      <c r="LWF31" s="154"/>
      <c r="LWG31" s="154"/>
      <c r="LWH31" s="154"/>
      <c r="LWI31" s="154"/>
      <c r="LWJ31" s="154"/>
      <c r="LWK31" s="154"/>
      <c r="LWL31" s="154"/>
      <c r="LWM31" s="154"/>
      <c r="LWN31" s="154"/>
      <c r="LWO31" s="154"/>
      <c r="LWP31" s="154"/>
      <c r="LWQ31" s="154"/>
      <c r="LWR31" s="154"/>
      <c r="LWS31" s="154"/>
      <c r="LWT31" s="154"/>
      <c r="LWU31" s="154"/>
      <c r="LWV31" s="154"/>
      <c r="LWW31" s="154"/>
      <c r="LWX31" s="154"/>
      <c r="LWY31" s="154"/>
      <c r="LWZ31" s="154"/>
      <c r="LXA31" s="154"/>
      <c r="LXB31" s="154"/>
      <c r="LXC31" s="154"/>
      <c r="LXD31" s="154"/>
      <c r="LXE31" s="154"/>
      <c r="LXF31" s="154"/>
      <c r="LXG31" s="154"/>
      <c r="LXH31" s="154"/>
      <c r="LXI31" s="154"/>
      <c r="LXJ31" s="154"/>
      <c r="LXK31" s="154"/>
      <c r="LXL31" s="154"/>
      <c r="LXM31" s="154"/>
      <c r="LXN31" s="154"/>
      <c r="LXO31" s="154"/>
      <c r="LXP31" s="154"/>
      <c r="LXQ31" s="154"/>
      <c r="LXR31" s="154"/>
      <c r="LXS31" s="154"/>
      <c r="LXT31" s="154"/>
      <c r="LXU31" s="154"/>
      <c r="LXV31" s="154"/>
      <c r="LXW31" s="154"/>
      <c r="LXX31" s="154"/>
      <c r="LXY31" s="154"/>
      <c r="LXZ31" s="154"/>
      <c r="LYA31" s="154"/>
      <c r="LYB31" s="154"/>
      <c r="LYC31" s="154"/>
      <c r="LYD31" s="154"/>
      <c r="LYE31" s="154"/>
      <c r="LYF31" s="154"/>
      <c r="LYG31" s="154"/>
      <c r="LYH31" s="154"/>
      <c r="LYI31" s="154"/>
      <c r="LYJ31" s="154"/>
      <c r="LYK31" s="154"/>
      <c r="LYL31" s="154"/>
      <c r="LYM31" s="154"/>
      <c r="LYN31" s="154"/>
      <c r="LYO31" s="154"/>
      <c r="LYP31" s="154"/>
      <c r="LYQ31" s="154"/>
      <c r="LYR31" s="154"/>
      <c r="LYS31" s="154"/>
      <c r="LYT31" s="154"/>
      <c r="LYU31" s="154"/>
      <c r="LYV31" s="154"/>
      <c r="LYW31" s="154"/>
      <c r="LYX31" s="154"/>
      <c r="LYY31" s="154"/>
      <c r="LYZ31" s="154"/>
      <c r="LZA31" s="154"/>
      <c r="LZB31" s="154"/>
      <c r="LZC31" s="154"/>
      <c r="LZD31" s="154"/>
      <c r="LZE31" s="154"/>
      <c r="LZF31" s="154"/>
      <c r="LZG31" s="154"/>
      <c r="LZH31" s="154"/>
      <c r="LZI31" s="154"/>
      <c r="LZJ31" s="154"/>
      <c r="LZK31" s="154"/>
      <c r="LZL31" s="154"/>
      <c r="LZM31" s="154"/>
      <c r="LZN31" s="154"/>
      <c r="LZO31" s="154"/>
      <c r="LZP31" s="154"/>
      <c r="LZQ31" s="154"/>
      <c r="LZR31" s="154"/>
      <c r="LZS31" s="154"/>
      <c r="LZT31" s="154"/>
      <c r="LZU31" s="154"/>
      <c r="LZV31" s="154"/>
      <c r="LZW31" s="154"/>
      <c r="LZX31" s="154"/>
      <c r="LZY31" s="154"/>
      <c r="LZZ31" s="154"/>
      <c r="MAA31" s="154"/>
      <c r="MAB31" s="154"/>
      <c r="MAC31" s="154"/>
      <c r="MAD31" s="154"/>
      <c r="MAE31" s="154"/>
      <c r="MAF31" s="154"/>
      <c r="MAG31" s="154"/>
      <c r="MAH31" s="154"/>
      <c r="MAI31" s="154"/>
      <c r="MAJ31" s="154"/>
      <c r="MAK31" s="154"/>
      <c r="MAL31" s="154"/>
      <c r="MAM31" s="154"/>
      <c r="MAN31" s="154"/>
      <c r="MAO31" s="154"/>
      <c r="MAP31" s="154"/>
      <c r="MAQ31" s="154"/>
      <c r="MAR31" s="154"/>
      <c r="MAS31" s="154"/>
      <c r="MAT31" s="154"/>
      <c r="MAU31" s="154"/>
      <c r="MAV31" s="154"/>
      <c r="MAW31" s="154"/>
      <c r="MAX31" s="154"/>
      <c r="MAY31" s="154"/>
      <c r="MAZ31" s="154"/>
      <c r="MBA31" s="154"/>
      <c r="MBB31" s="154"/>
      <c r="MBC31" s="154"/>
      <c r="MBD31" s="154"/>
      <c r="MBE31" s="154"/>
      <c r="MBF31" s="154"/>
      <c r="MBG31" s="154"/>
      <c r="MBH31" s="154"/>
      <c r="MBI31" s="154"/>
      <c r="MBJ31" s="154"/>
      <c r="MBK31" s="154"/>
      <c r="MBL31" s="154"/>
      <c r="MBM31" s="154"/>
      <c r="MBN31" s="154"/>
      <c r="MBO31" s="154"/>
      <c r="MBP31" s="154"/>
      <c r="MBQ31" s="154"/>
      <c r="MBR31" s="154"/>
      <c r="MBS31" s="154"/>
      <c r="MBT31" s="154"/>
      <c r="MBU31" s="154"/>
      <c r="MBV31" s="154"/>
      <c r="MBW31" s="154"/>
      <c r="MBX31" s="154"/>
      <c r="MBY31" s="154"/>
      <c r="MBZ31" s="154"/>
      <c r="MCA31" s="154"/>
      <c r="MCB31" s="154"/>
      <c r="MCC31" s="154"/>
      <c r="MCD31" s="154"/>
      <c r="MCE31" s="154"/>
      <c r="MCF31" s="154"/>
      <c r="MCG31" s="154"/>
      <c r="MCH31" s="154"/>
      <c r="MCI31" s="154"/>
      <c r="MCJ31" s="154"/>
      <c r="MCK31" s="154"/>
      <c r="MCL31" s="154"/>
      <c r="MCM31" s="154"/>
      <c r="MCN31" s="154"/>
      <c r="MCO31" s="154"/>
      <c r="MCP31" s="154"/>
      <c r="MCQ31" s="154"/>
      <c r="MCR31" s="154"/>
      <c r="MCS31" s="154"/>
      <c r="MCT31" s="154"/>
      <c r="MCU31" s="154"/>
      <c r="MCV31" s="154"/>
      <c r="MCW31" s="154"/>
      <c r="MCX31" s="154"/>
      <c r="MCY31" s="154"/>
      <c r="MCZ31" s="154"/>
      <c r="MDA31" s="154"/>
      <c r="MDB31" s="154"/>
      <c r="MDC31" s="154"/>
      <c r="MDD31" s="154"/>
      <c r="MDE31" s="154"/>
      <c r="MDF31" s="154"/>
      <c r="MDG31" s="154"/>
      <c r="MDH31" s="154"/>
      <c r="MDI31" s="154"/>
      <c r="MDJ31" s="154"/>
      <c r="MDK31" s="154"/>
      <c r="MDL31" s="154"/>
      <c r="MDM31" s="154"/>
      <c r="MDN31" s="154"/>
      <c r="MDO31" s="154"/>
      <c r="MDP31" s="154"/>
      <c r="MDQ31" s="154"/>
      <c r="MDR31" s="154"/>
      <c r="MDS31" s="154"/>
      <c r="MDT31" s="154"/>
      <c r="MDU31" s="154"/>
      <c r="MDV31" s="154"/>
      <c r="MDW31" s="154"/>
      <c r="MDX31" s="154"/>
      <c r="MDY31" s="154"/>
      <c r="MDZ31" s="154"/>
      <c r="MEA31" s="154"/>
      <c r="MEB31" s="154"/>
      <c r="MEC31" s="154"/>
      <c r="MED31" s="154"/>
      <c r="MEE31" s="154"/>
      <c r="MEF31" s="154"/>
      <c r="MEG31" s="154"/>
      <c r="MEH31" s="154"/>
      <c r="MEI31" s="154"/>
      <c r="MEJ31" s="154"/>
      <c r="MEK31" s="154"/>
      <c r="MEL31" s="154"/>
      <c r="MEM31" s="154"/>
      <c r="MEN31" s="154"/>
      <c r="MEO31" s="154"/>
      <c r="MEP31" s="154"/>
      <c r="MEQ31" s="154"/>
      <c r="MER31" s="154"/>
      <c r="MES31" s="154"/>
      <c r="MET31" s="154"/>
      <c r="MEU31" s="154"/>
      <c r="MEV31" s="154"/>
      <c r="MEW31" s="154"/>
      <c r="MEX31" s="154"/>
      <c r="MEY31" s="154"/>
      <c r="MEZ31" s="154"/>
      <c r="MFA31" s="154"/>
      <c r="MFB31" s="154"/>
      <c r="MFC31" s="154"/>
      <c r="MFD31" s="154"/>
      <c r="MFE31" s="154"/>
      <c r="MFF31" s="154"/>
      <c r="MFG31" s="154"/>
      <c r="MFH31" s="154"/>
      <c r="MFI31" s="154"/>
      <c r="MFJ31" s="154"/>
      <c r="MFK31" s="154"/>
      <c r="MFL31" s="154"/>
      <c r="MFM31" s="154"/>
      <c r="MFN31" s="154"/>
      <c r="MFO31" s="154"/>
      <c r="MFP31" s="154"/>
      <c r="MFQ31" s="154"/>
      <c r="MFR31" s="154"/>
      <c r="MFS31" s="154"/>
      <c r="MFT31" s="154"/>
      <c r="MFU31" s="154"/>
      <c r="MFV31" s="154"/>
      <c r="MFW31" s="154"/>
      <c r="MFX31" s="154"/>
      <c r="MFY31" s="154"/>
      <c r="MFZ31" s="154"/>
      <c r="MGA31" s="154"/>
      <c r="MGB31" s="154"/>
      <c r="MGC31" s="154"/>
      <c r="MGD31" s="154"/>
      <c r="MGE31" s="154"/>
      <c r="MGF31" s="154"/>
      <c r="MGG31" s="154"/>
      <c r="MGH31" s="154"/>
      <c r="MGI31" s="154"/>
      <c r="MGJ31" s="154"/>
      <c r="MGK31" s="154"/>
      <c r="MGL31" s="154"/>
      <c r="MGM31" s="154"/>
      <c r="MGN31" s="154"/>
      <c r="MGO31" s="154"/>
      <c r="MGP31" s="154"/>
      <c r="MGQ31" s="154"/>
      <c r="MGR31" s="154"/>
      <c r="MGS31" s="154"/>
      <c r="MGT31" s="154"/>
      <c r="MGU31" s="154"/>
      <c r="MGV31" s="154"/>
      <c r="MGW31" s="154"/>
      <c r="MGX31" s="154"/>
      <c r="MGY31" s="154"/>
      <c r="MGZ31" s="154"/>
      <c r="MHA31" s="154"/>
      <c r="MHB31" s="154"/>
      <c r="MHC31" s="154"/>
      <c r="MHD31" s="154"/>
      <c r="MHE31" s="154"/>
      <c r="MHF31" s="154"/>
      <c r="MHG31" s="154"/>
      <c r="MHH31" s="154"/>
      <c r="MHI31" s="154"/>
      <c r="MHJ31" s="154"/>
      <c r="MHK31" s="154"/>
      <c r="MHL31" s="154"/>
      <c r="MHM31" s="154"/>
      <c r="MHN31" s="154"/>
      <c r="MHO31" s="154"/>
      <c r="MHP31" s="154"/>
      <c r="MHQ31" s="154"/>
      <c r="MHR31" s="154"/>
      <c r="MHS31" s="154"/>
      <c r="MHT31" s="154"/>
      <c r="MHU31" s="154"/>
      <c r="MHV31" s="154"/>
      <c r="MHW31" s="154"/>
      <c r="MHX31" s="154"/>
      <c r="MHY31" s="154"/>
      <c r="MHZ31" s="154"/>
      <c r="MIA31" s="154"/>
      <c r="MIB31" s="154"/>
      <c r="MIC31" s="154"/>
      <c r="MID31" s="154"/>
      <c r="MIE31" s="154"/>
      <c r="MIF31" s="154"/>
      <c r="MIG31" s="154"/>
      <c r="MIH31" s="154"/>
      <c r="MII31" s="154"/>
      <c r="MIJ31" s="154"/>
      <c r="MIK31" s="154"/>
      <c r="MIL31" s="154"/>
      <c r="MIM31" s="154"/>
      <c r="MIN31" s="154"/>
      <c r="MIO31" s="154"/>
      <c r="MIP31" s="154"/>
      <c r="MIQ31" s="154"/>
      <c r="MIR31" s="154"/>
      <c r="MIS31" s="154"/>
      <c r="MIT31" s="154"/>
      <c r="MIU31" s="154"/>
      <c r="MIV31" s="154"/>
      <c r="MIW31" s="154"/>
      <c r="MIX31" s="154"/>
      <c r="MIY31" s="154"/>
      <c r="MIZ31" s="154"/>
      <c r="MJA31" s="154"/>
      <c r="MJB31" s="154"/>
      <c r="MJC31" s="154"/>
      <c r="MJD31" s="154"/>
      <c r="MJE31" s="154"/>
      <c r="MJF31" s="154"/>
      <c r="MJG31" s="154"/>
      <c r="MJH31" s="154"/>
      <c r="MJI31" s="154"/>
      <c r="MJJ31" s="154"/>
      <c r="MJK31" s="154"/>
      <c r="MJL31" s="154"/>
      <c r="MJM31" s="154"/>
      <c r="MJN31" s="154"/>
      <c r="MJO31" s="154"/>
      <c r="MJP31" s="154"/>
      <c r="MJQ31" s="154"/>
      <c r="MJR31" s="154"/>
      <c r="MJS31" s="154"/>
      <c r="MJT31" s="154"/>
      <c r="MJU31" s="154"/>
      <c r="MJV31" s="154"/>
      <c r="MJW31" s="154"/>
      <c r="MJX31" s="154"/>
      <c r="MJY31" s="154"/>
      <c r="MJZ31" s="154"/>
      <c r="MKA31" s="154"/>
      <c r="MKB31" s="154"/>
      <c r="MKC31" s="154"/>
      <c r="MKD31" s="154"/>
      <c r="MKE31" s="154"/>
      <c r="MKF31" s="154"/>
      <c r="MKG31" s="154"/>
      <c r="MKH31" s="154"/>
      <c r="MKI31" s="154"/>
      <c r="MKJ31" s="154"/>
      <c r="MKK31" s="154"/>
      <c r="MKL31" s="154"/>
      <c r="MKM31" s="154"/>
      <c r="MKN31" s="154"/>
      <c r="MKO31" s="154"/>
      <c r="MKP31" s="154"/>
      <c r="MKQ31" s="154"/>
      <c r="MKR31" s="154"/>
      <c r="MKS31" s="154"/>
      <c r="MKT31" s="154"/>
      <c r="MKU31" s="154"/>
      <c r="MKV31" s="154"/>
      <c r="MKW31" s="154"/>
      <c r="MKX31" s="154"/>
      <c r="MKY31" s="154"/>
      <c r="MKZ31" s="154"/>
      <c r="MLA31" s="154"/>
      <c r="MLB31" s="154"/>
      <c r="MLC31" s="154"/>
      <c r="MLD31" s="154"/>
      <c r="MLE31" s="154"/>
      <c r="MLF31" s="154"/>
      <c r="MLG31" s="154"/>
      <c r="MLH31" s="154"/>
      <c r="MLI31" s="154"/>
      <c r="MLJ31" s="154"/>
      <c r="MLK31" s="154"/>
      <c r="MLL31" s="154"/>
      <c r="MLM31" s="154"/>
      <c r="MLN31" s="154"/>
      <c r="MLO31" s="154"/>
      <c r="MLP31" s="154"/>
      <c r="MLQ31" s="154"/>
      <c r="MLR31" s="154"/>
      <c r="MLS31" s="154"/>
      <c r="MLT31" s="154"/>
      <c r="MLU31" s="154"/>
      <c r="MLV31" s="154"/>
      <c r="MLW31" s="154"/>
      <c r="MLX31" s="154"/>
      <c r="MLY31" s="154"/>
      <c r="MLZ31" s="154"/>
      <c r="MMA31" s="154"/>
      <c r="MMB31" s="154"/>
      <c r="MMC31" s="154"/>
      <c r="MMD31" s="154"/>
      <c r="MME31" s="154"/>
      <c r="MMF31" s="154"/>
      <c r="MMG31" s="154"/>
      <c r="MMH31" s="154"/>
      <c r="MMI31" s="154"/>
      <c r="MMJ31" s="154"/>
      <c r="MMK31" s="154"/>
      <c r="MML31" s="154"/>
      <c r="MMM31" s="154"/>
      <c r="MMN31" s="154"/>
      <c r="MMO31" s="154"/>
      <c r="MMP31" s="154"/>
      <c r="MMQ31" s="154"/>
      <c r="MMR31" s="154"/>
      <c r="MMS31" s="154"/>
      <c r="MMT31" s="154"/>
      <c r="MMU31" s="154"/>
      <c r="MMV31" s="154"/>
      <c r="MMW31" s="154"/>
      <c r="MMX31" s="154"/>
      <c r="MMY31" s="154"/>
      <c r="MMZ31" s="154"/>
      <c r="MNA31" s="154"/>
      <c r="MNB31" s="154"/>
      <c r="MNC31" s="154"/>
      <c r="MND31" s="154"/>
      <c r="MNE31" s="154"/>
      <c r="MNF31" s="154"/>
      <c r="MNG31" s="154"/>
      <c r="MNH31" s="154"/>
      <c r="MNI31" s="154"/>
      <c r="MNJ31" s="154"/>
      <c r="MNK31" s="154"/>
      <c r="MNL31" s="154"/>
      <c r="MNM31" s="154"/>
      <c r="MNN31" s="154"/>
      <c r="MNO31" s="154"/>
      <c r="MNP31" s="154"/>
      <c r="MNQ31" s="154"/>
      <c r="MNR31" s="154"/>
      <c r="MNS31" s="154"/>
      <c r="MNT31" s="154"/>
      <c r="MNU31" s="154"/>
      <c r="MNV31" s="154"/>
      <c r="MNW31" s="154"/>
      <c r="MNX31" s="154"/>
      <c r="MNY31" s="154"/>
      <c r="MNZ31" s="154"/>
      <c r="MOA31" s="154"/>
      <c r="MOB31" s="154"/>
      <c r="MOC31" s="154"/>
      <c r="MOD31" s="154"/>
      <c r="MOE31" s="154"/>
      <c r="MOF31" s="154"/>
      <c r="MOG31" s="154"/>
      <c r="MOH31" s="154"/>
      <c r="MOI31" s="154"/>
      <c r="MOJ31" s="154"/>
      <c r="MOK31" s="154"/>
      <c r="MOL31" s="154"/>
      <c r="MOM31" s="154"/>
      <c r="MON31" s="154"/>
      <c r="MOO31" s="154"/>
      <c r="MOP31" s="154"/>
      <c r="MOQ31" s="154"/>
      <c r="MOR31" s="154"/>
      <c r="MOS31" s="154"/>
      <c r="MOT31" s="154"/>
      <c r="MOU31" s="154"/>
      <c r="MOV31" s="154"/>
      <c r="MOW31" s="154"/>
      <c r="MOX31" s="154"/>
      <c r="MOY31" s="154"/>
      <c r="MOZ31" s="154"/>
      <c r="MPA31" s="154"/>
      <c r="MPB31" s="154"/>
      <c r="MPC31" s="154"/>
      <c r="MPD31" s="154"/>
      <c r="MPE31" s="154"/>
      <c r="MPF31" s="154"/>
      <c r="MPG31" s="154"/>
      <c r="MPH31" s="154"/>
      <c r="MPI31" s="154"/>
      <c r="MPJ31" s="154"/>
      <c r="MPK31" s="154"/>
      <c r="MPL31" s="154"/>
      <c r="MPM31" s="154"/>
      <c r="MPN31" s="154"/>
      <c r="MPO31" s="154"/>
      <c r="MPP31" s="154"/>
      <c r="MPQ31" s="154"/>
      <c r="MPR31" s="154"/>
      <c r="MPS31" s="154"/>
      <c r="MPT31" s="154"/>
      <c r="MPU31" s="154"/>
      <c r="MPV31" s="154"/>
      <c r="MPW31" s="154"/>
      <c r="MPX31" s="154"/>
      <c r="MPY31" s="154"/>
      <c r="MPZ31" s="154"/>
      <c r="MQA31" s="154"/>
      <c r="MQB31" s="154"/>
      <c r="MQC31" s="154"/>
      <c r="MQD31" s="154"/>
      <c r="MQE31" s="154"/>
      <c r="MQF31" s="154"/>
      <c r="MQG31" s="154"/>
      <c r="MQH31" s="154"/>
      <c r="MQI31" s="154"/>
      <c r="MQJ31" s="154"/>
      <c r="MQK31" s="154"/>
      <c r="MQL31" s="154"/>
      <c r="MQM31" s="154"/>
      <c r="MQN31" s="154"/>
      <c r="MQO31" s="154"/>
      <c r="MQP31" s="154"/>
      <c r="MQQ31" s="154"/>
      <c r="MQR31" s="154"/>
      <c r="MQS31" s="154"/>
      <c r="MQT31" s="154"/>
      <c r="MQU31" s="154"/>
      <c r="MQV31" s="154"/>
      <c r="MQW31" s="154"/>
      <c r="MQX31" s="154"/>
      <c r="MQY31" s="154"/>
      <c r="MQZ31" s="154"/>
      <c r="MRA31" s="154"/>
      <c r="MRB31" s="154"/>
      <c r="MRC31" s="154"/>
      <c r="MRD31" s="154"/>
      <c r="MRE31" s="154"/>
      <c r="MRF31" s="154"/>
      <c r="MRG31" s="154"/>
      <c r="MRH31" s="154"/>
      <c r="MRI31" s="154"/>
      <c r="MRJ31" s="154"/>
      <c r="MRK31" s="154"/>
      <c r="MRL31" s="154"/>
      <c r="MRM31" s="154"/>
      <c r="MRN31" s="154"/>
      <c r="MRO31" s="154"/>
      <c r="MRP31" s="154"/>
      <c r="MRQ31" s="154"/>
      <c r="MRR31" s="154"/>
      <c r="MRS31" s="154"/>
      <c r="MRT31" s="154"/>
      <c r="MRU31" s="154"/>
      <c r="MRV31" s="154"/>
      <c r="MRW31" s="154"/>
      <c r="MRX31" s="154"/>
      <c r="MRY31" s="154"/>
      <c r="MRZ31" s="154"/>
      <c r="MSA31" s="154"/>
      <c r="MSB31" s="154"/>
      <c r="MSC31" s="154"/>
      <c r="MSD31" s="154"/>
      <c r="MSE31" s="154"/>
      <c r="MSF31" s="154"/>
      <c r="MSG31" s="154"/>
      <c r="MSH31" s="154"/>
      <c r="MSI31" s="154"/>
      <c r="MSJ31" s="154"/>
      <c r="MSK31" s="154"/>
      <c r="MSL31" s="154"/>
      <c r="MSM31" s="154"/>
      <c r="MSN31" s="154"/>
      <c r="MSO31" s="154"/>
      <c r="MSP31" s="154"/>
      <c r="MSQ31" s="154"/>
      <c r="MSR31" s="154"/>
      <c r="MSS31" s="154"/>
      <c r="MST31" s="154"/>
      <c r="MSU31" s="154"/>
      <c r="MSV31" s="154"/>
      <c r="MSW31" s="154"/>
      <c r="MSX31" s="154"/>
      <c r="MSY31" s="154"/>
      <c r="MSZ31" s="154"/>
      <c r="MTA31" s="154"/>
      <c r="MTB31" s="154"/>
      <c r="MTC31" s="154"/>
      <c r="MTD31" s="154"/>
      <c r="MTE31" s="154"/>
      <c r="MTF31" s="154"/>
      <c r="MTG31" s="154"/>
      <c r="MTH31" s="154"/>
      <c r="MTI31" s="154"/>
      <c r="MTJ31" s="154"/>
      <c r="MTK31" s="154"/>
      <c r="MTL31" s="154"/>
      <c r="MTM31" s="154"/>
      <c r="MTN31" s="154"/>
      <c r="MTO31" s="154"/>
      <c r="MTP31" s="154"/>
      <c r="MTQ31" s="154"/>
      <c r="MTR31" s="154"/>
      <c r="MTS31" s="154"/>
      <c r="MTT31" s="154"/>
      <c r="MTU31" s="154"/>
      <c r="MTV31" s="154"/>
      <c r="MTW31" s="154"/>
      <c r="MTX31" s="154"/>
      <c r="MTY31" s="154"/>
      <c r="MTZ31" s="154"/>
      <c r="MUA31" s="154"/>
      <c r="MUB31" s="154"/>
      <c r="MUC31" s="154"/>
      <c r="MUD31" s="154"/>
      <c r="MUE31" s="154"/>
      <c r="MUF31" s="154"/>
      <c r="MUG31" s="154"/>
      <c r="MUH31" s="154"/>
      <c r="MUI31" s="154"/>
      <c r="MUJ31" s="154"/>
      <c r="MUK31" s="154"/>
      <c r="MUL31" s="154"/>
      <c r="MUM31" s="154"/>
      <c r="MUN31" s="154"/>
      <c r="MUO31" s="154"/>
      <c r="MUP31" s="154"/>
      <c r="MUQ31" s="154"/>
      <c r="MUR31" s="154"/>
      <c r="MUS31" s="154"/>
      <c r="MUT31" s="154"/>
      <c r="MUU31" s="154"/>
      <c r="MUV31" s="154"/>
      <c r="MUW31" s="154"/>
      <c r="MUX31" s="154"/>
      <c r="MUY31" s="154"/>
      <c r="MUZ31" s="154"/>
      <c r="MVA31" s="154"/>
      <c r="MVB31" s="154"/>
      <c r="MVC31" s="154"/>
      <c r="MVD31" s="154"/>
      <c r="MVE31" s="154"/>
      <c r="MVF31" s="154"/>
      <c r="MVG31" s="154"/>
      <c r="MVH31" s="154"/>
      <c r="MVI31" s="154"/>
      <c r="MVJ31" s="154"/>
      <c r="MVK31" s="154"/>
      <c r="MVL31" s="154"/>
      <c r="MVM31" s="154"/>
      <c r="MVN31" s="154"/>
      <c r="MVO31" s="154"/>
      <c r="MVP31" s="154"/>
      <c r="MVQ31" s="154"/>
      <c r="MVR31" s="154"/>
      <c r="MVS31" s="154"/>
      <c r="MVT31" s="154"/>
      <c r="MVU31" s="154"/>
      <c r="MVV31" s="154"/>
      <c r="MVW31" s="154"/>
      <c r="MVX31" s="154"/>
      <c r="MVY31" s="154"/>
      <c r="MVZ31" s="154"/>
      <c r="MWA31" s="154"/>
      <c r="MWB31" s="154"/>
      <c r="MWC31" s="154"/>
      <c r="MWD31" s="154"/>
      <c r="MWE31" s="154"/>
      <c r="MWF31" s="154"/>
      <c r="MWG31" s="154"/>
      <c r="MWH31" s="154"/>
      <c r="MWI31" s="154"/>
      <c r="MWJ31" s="154"/>
      <c r="MWK31" s="154"/>
      <c r="MWL31" s="154"/>
      <c r="MWM31" s="154"/>
      <c r="MWN31" s="154"/>
      <c r="MWO31" s="154"/>
      <c r="MWP31" s="154"/>
      <c r="MWQ31" s="154"/>
      <c r="MWR31" s="154"/>
      <c r="MWS31" s="154"/>
      <c r="MWT31" s="154"/>
      <c r="MWU31" s="154"/>
      <c r="MWV31" s="154"/>
      <c r="MWW31" s="154"/>
      <c r="MWX31" s="154"/>
      <c r="MWY31" s="154"/>
      <c r="MWZ31" s="154"/>
      <c r="MXA31" s="154"/>
      <c r="MXB31" s="154"/>
      <c r="MXC31" s="154"/>
      <c r="MXD31" s="154"/>
      <c r="MXE31" s="154"/>
      <c r="MXF31" s="154"/>
      <c r="MXG31" s="154"/>
      <c r="MXH31" s="154"/>
      <c r="MXI31" s="154"/>
      <c r="MXJ31" s="154"/>
      <c r="MXK31" s="154"/>
      <c r="MXL31" s="154"/>
      <c r="MXM31" s="154"/>
      <c r="MXN31" s="154"/>
      <c r="MXO31" s="154"/>
      <c r="MXP31" s="154"/>
      <c r="MXQ31" s="154"/>
      <c r="MXR31" s="154"/>
      <c r="MXS31" s="154"/>
      <c r="MXT31" s="154"/>
      <c r="MXU31" s="154"/>
      <c r="MXV31" s="154"/>
      <c r="MXW31" s="154"/>
      <c r="MXX31" s="154"/>
      <c r="MXY31" s="154"/>
      <c r="MXZ31" s="154"/>
      <c r="MYA31" s="154"/>
      <c r="MYB31" s="154"/>
      <c r="MYC31" s="154"/>
      <c r="MYD31" s="154"/>
      <c r="MYE31" s="154"/>
      <c r="MYF31" s="154"/>
      <c r="MYG31" s="154"/>
      <c r="MYH31" s="154"/>
      <c r="MYI31" s="154"/>
      <c r="MYJ31" s="154"/>
      <c r="MYK31" s="154"/>
      <c r="MYL31" s="154"/>
      <c r="MYM31" s="154"/>
      <c r="MYN31" s="154"/>
      <c r="MYO31" s="154"/>
      <c r="MYP31" s="154"/>
      <c r="MYQ31" s="154"/>
      <c r="MYR31" s="154"/>
      <c r="MYS31" s="154"/>
      <c r="MYT31" s="154"/>
      <c r="MYU31" s="154"/>
      <c r="MYV31" s="154"/>
      <c r="MYW31" s="154"/>
      <c r="MYX31" s="154"/>
      <c r="MYY31" s="154"/>
      <c r="MYZ31" s="154"/>
      <c r="MZA31" s="154"/>
      <c r="MZB31" s="154"/>
      <c r="MZC31" s="154"/>
      <c r="MZD31" s="154"/>
      <c r="MZE31" s="154"/>
      <c r="MZF31" s="154"/>
      <c r="MZG31" s="154"/>
      <c r="MZH31" s="154"/>
      <c r="MZI31" s="154"/>
      <c r="MZJ31" s="154"/>
      <c r="MZK31" s="154"/>
      <c r="MZL31" s="154"/>
      <c r="MZM31" s="154"/>
      <c r="MZN31" s="154"/>
      <c r="MZO31" s="154"/>
      <c r="MZP31" s="154"/>
      <c r="MZQ31" s="154"/>
      <c r="MZR31" s="154"/>
      <c r="MZS31" s="154"/>
      <c r="MZT31" s="154"/>
      <c r="MZU31" s="154"/>
      <c r="MZV31" s="154"/>
      <c r="MZW31" s="154"/>
      <c r="MZX31" s="154"/>
      <c r="MZY31" s="154"/>
      <c r="MZZ31" s="154"/>
      <c r="NAA31" s="154"/>
      <c r="NAB31" s="154"/>
      <c r="NAC31" s="154"/>
      <c r="NAD31" s="154"/>
      <c r="NAE31" s="154"/>
      <c r="NAF31" s="154"/>
      <c r="NAG31" s="154"/>
      <c r="NAH31" s="154"/>
      <c r="NAI31" s="154"/>
      <c r="NAJ31" s="154"/>
      <c r="NAK31" s="154"/>
      <c r="NAL31" s="154"/>
      <c r="NAM31" s="154"/>
      <c r="NAN31" s="154"/>
      <c r="NAO31" s="154"/>
      <c r="NAP31" s="154"/>
      <c r="NAQ31" s="154"/>
      <c r="NAR31" s="154"/>
      <c r="NAS31" s="154"/>
      <c r="NAT31" s="154"/>
      <c r="NAU31" s="154"/>
      <c r="NAV31" s="154"/>
      <c r="NAW31" s="154"/>
      <c r="NAX31" s="154"/>
      <c r="NAY31" s="154"/>
      <c r="NAZ31" s="154"/>
      <c r="NBA31" s="154"/>
      <c r="NBB31" s="154"/>
      <c r="NBC31" s="154"/>
      <c r="NBD31" s="154"/>
      <c r="NBE31" s="154"/>
      <c r="NBF31" s="154"/>
      <c r="NBG31" s="154"/>
      <c r="NBH31" s="154"/>
      <c r="NBI31" s="154"/>
      <c r="NBJ31" s="154"/>
      <c r="NBK31" s="154"/>
      <c r="NBL31" s="154"/>
      <c r="NBM31" s="154"/>
      <c r="NBN31" s="154"/>
      <c r="NBO31" s="154"/>
      <c r="NBP31" s="154"/>
      <c r="NBQ31" s="154"/>
      <c r="NBR31" s="154"/>
      <c r="NBS31" s="154"/>
      <c r="NBT31" s="154"/>
      <c r="NBU31" s="154"/>
      <c r="NBV31" s="154"/>
      <c r="NBW31" s="154"/>
      <c r="NBX31" s="154"/>
      <c r="NBY31" s="154"/>
      <c r="NBZ31" s="154"/>
      <c r="NCA31" s="154"/>
      <c r="NCB31" s="154"/>
      <c r="NCC31" s="154"/>
      <c r="NCD31" s="154"/>
      <c r="NCE31" s="154"/>
      <c r="NCF31" s="154"/>
      <c r="NCG31" s="154"/>
      <c r="NCH31" s="154"/>
      <c r="NCI31" s="154"/>
      <c r="NCJ31" s="154"/>
      <c r="NCK31" s="154"/>
      <c r="NCL31" s="154"/>
      <c r="NCM31" s="154"/>
      <c r="NCN31" s="154"/>
      <c r="NCO31" s="154"/>
      <c r="NCP31" s="154"/>
      <c r="NCQ31" s="154"/>
      <c r="NCR31" s="154"/>
      <c r="NCS31" s="154"/>
      <c r="NCT31" s="154"/>
      <c r="NCU31" s="154"/>
      <c r="NCV31" s="154"/>
      <c r="NCW31" s="154"/>
      <c r="NCX31" s="154"/>
      <c r="NCY31" s="154"/>
      <c r="NCZ31" s="154"/>
      <c r="NDA31" s="154"/>
      <c r="NDB31" s="154"/>
      <c r="NDC31" s="154"/>
      <c r="NDD31" s="154"/>
      <c r="NDE31" s="154"/>
      <c r="NDF31" s="154"/>
      <c r="NDG31" s="154"/>
      <c r="NDH31" s="154"/>
      <c r="NDI31" s="154"/>
      <c r="NDJ31" s="154"/>
      <c r="NDK31" s="154"/>
      <c r="NDL31" s="154"/>
      <c r="NDM31" s="154"/>
      <c r="NDN31" s="154"/>
      <c r="NDO31" s="154"/>
      <c r="NDP31" s="154"/>
      <c r="NDQ31" s="154"/>
      <c r="NDR31" s="154"/>
      <c r="NDS31" s="154"/>
      <c r="NDT31" s="154"/>
      <c r="NDU31" s="154"/>
      <c r="NDV31" s="154"/>
      <c r="NDW31" s="154"/>
      <c r="NDX31" s="154"/>
      <c r="NDY31" s="154"/>
      <c r="NDZ31" s="154"/>
      <c r="NEA31" s="154"/>
      <c r="NEB31" s="154"/>
      <c r="NEC31" s="154"/>
      <c r="NED31" s="154"/>
      <c r="NEE31" s="154"/>
      <c r="NEF31" s="154"/>
      <c r="NEG31" s="154"/>
      <c r="NEH31" s="154"/>
      <c r="NEI31" s="154"/>
      <c r="NEJ31" s="154"/>
      <c r="NEK31" s="154"/>
      <c r="NEL31" s="154"/>
      <c r="NEM31" s="154"/>
      <c r="NEN31" s="154"/>
      <c r="NEO31" s="154"/>
      <c r="NEP31" s="154"/>
      <c r="NEQ31" s="154"/>
      <c r="NER31" s="154"/>
      <c r="NES31" s="154"/>
      <c r="NET31" s="154"/>
      <c r="NEU31" s="154"/>
      <c r="NEV31" s="154"/>
      <c r="NEW31" s="154"/>
      <c r="NEX31" s="154"/>
      <c r="NEY31" s="154"/>
      <c r="NEZ31" s="154"/>
      <c r="NFA31" s="154"/>
      <c r="NFB31" s="154"/>
      <c r="NFC31" s="154"/>
      <c r="NFD31" s="154"/>
      <c r="NFE31" s="154"/>
      <c r="NFF31" s="154"/>
      <c r="NFG31" s="154"/>
      <c r="NFH31" s="154"/>
      <c r="NFI31" s="154"/>
      <c r="NFJ31" s="154"/>
      <c r="NFK31" s="154"/>
      <c r="NFL31" s="154"/>
      <c r="NFM31" s="154"/>
      <c r="NFN31" s="154"/>
      <c r="NFO31" s="154"/>
      <c r="NFP31" s="154"/>
      <c r="NFQ31" s="154"/>
      <c r="NFR31" s="154"/>
      <c r="NFS31" s="154"/>
      <c r="NFT31" s="154"/>
      <c r="NFU31" s="154"/>
      <c r="NFV31" s="154"/>
      <c r="NFW31" s="154"/>
      <c r="NFX31" s="154"/>
      <c r="NFY31" s="154"/>
      <c r="NFZ31" s="154"/>
      <c r="NGA31" s="154"/>
      <c r="NGB31" s="154"/>
      <c r="NGC31" s="154"/>
      <c r="NGD31" s="154"/>
      <c r="NGE31" s="154"/>
      <c r="NGF31" s="154"/>
      <c r="NGG31" s="154"/>
      <c r="NGH31" s="154"/>
      <c r="NGI31" s="154"/>
      <c r="NGJ31" s="154"/>
      <c r="NGK31" s="154"/>
      <c r="NGL31" s="154"/>
      <c r="NGM31" s="154"/>
      <c r="NGN31" s="154"/>
      <c r="NGO31" s="154"/>
      <c r="NGP31" s="154"/>
      <c r="NGQ31" s="154"/>
      <c r="NGR31" s="154"/>
      <c r="NGS31" s="154"/>
      <c r="NGT31" s="154"/>
      <c r="NGU31" s="154"/>
      <c r="NGV31" s="154"/>
      <c r="NGW31" s="154"/>
      <c r="NGX31" s="154"/>
      <c r="NGY31" s="154"/>
      <c r="NGZ31" s="154"/>
      <c r="NHA31" s="154"/>
      <c r="NHB31" s="154"/>
      <c r="NHC31" s="154"/>
      <c r="NHD31" s="154"/>
      <c r="NHE31" s="154"/>
      <c r="NHF31" s="154"/>
      <c r="NHG31" s="154"/>
      <c r="NHH31" s="154"/>
      <c r="NHI31" s="154"/>
      <c r="NHJ31" s="154"/>
      <c r="NHK31" s="154"/>
      <c r="NHL31" s="154"/>
      <c r="NHM31" s="154"/>
      <c r="NHN31" s="154"/>
      <c r="NHO31" s="154"/>
      <c r="NHP31" s="154"/>
      <c r="NHQ31" s="154"/>
      <c r="NHR31" s="154"/>
      <c r="NHS31" s="154"/>
      <c r="NHT31" s="154"/>
      <c r="NHU31" s="154"/>
      <c r="NHV31" s="154"/>
      <c r="NHW31" s="154"/>
      <c r="NHX31" s="154"/>
      <c r="NHY31" s="154"/>
      <c r="NHZ31" s="154"/>
      <c r="NIA31" s="154"/>
      <c r="NIB31" s="154"/>
      <c r="NIC31" s="154"/>
      <c r="NID31" s="154"/>
      <c r="NIE31" s="154"/>
      <c r="NIF31" s="154"/>
      <c r="NIG31" s="154"/>
      <c r="NIH31" s="154"/>
      <c r="NII31" s="154"/>
      <c r="NIJ31" s="154"/>
      <c r="NIK31" s="154"/>
      <c r="NIL31" s="154"/>
      <c r="NIM31" s="154"/>
      <c r="NIN31" s="154"/>
      <c r="NIO31" s="154"/>
      <c r="NIP31" s="154"/>
      <c r="NIQ31" s="154"/>
      <c r="NIR31" s="154"/>
      <c r="NIS31" s="154"/>
      <c r="NIT31" s="154"/>
      <c r="NIU31" s="154"/>
      <c r="NIV31" s="154"/>
      <c r="NIW31" s="154"/>
      <c r="NIX31" s="154"/>
      <c r="NIY31" s="154"/>
      <c r="NIZ31" s="154"/>
      <c r="NJA31" s="154"/>
      <c r="NJB31" s="154"/>
      <c r="NJC31" s="154"/>
      <c r="NJD31" s="154"/>
      <c r="NJE31" s="154"/>
      <c r="NJF31" s="154"/>
      <c r="NJG31" s="154"/>
      <c r="NJH31" s="154"/>
      <c r="NJI31" s="154"/>
      <c r="NJJ31" s="154"/>
      <c r="NJK31" s="154"/>
      <c r="NJL31" s="154"/>
      <c r="NJM31" s="154"/>
      <c r="NJN31" s="154"/>
      <c r="NJO31" s="154"/>
      <c r="NJP31" s="154"/>
      <c r="NJQ31" s="154"/>
      <c r="NJR31" s="154"/>
      <c r="NJS31" s="154"/>
      <c r="NJT31" s="154"/>
      <c r="NJU31" s="154"/>
      <c r="NJV31" s="154"/>
      <c r="NJW31" s="154"/>
      <c r="NJX31" s="154"/>
      <c r="NJY31" s="154"/>
      <c r="NJZ31" s="154"/>
      <c r="NKA31" s="154"/>
      <c r="NKB31" s="154"/>
      <c r="NKC31" s="154"/>
      <c r="NKD31" s="154"/>
      <c r="NKE31" s="154"/>
      <c r="NKF31" s="154"/>
      <c r="NKG31" s="154"/>
      <c r="NKH31" s="154"/>
      <c r="NKI31" s="154"/>
      <c r="NKJ31" s="154"/>
      <c r="NKK31" s="154"/>
      <c r="NKL31" s="154"/>
      <c r="NKM31" s="154"/>
      <c r="NKN31" s="154"/>
      <c r="NKO31" s="154"/>
      <c r="NKP31" s="154"/>
      <c r="NKQ31" s="154"/>
      <c r="NKR31" s="154"/>
      <c r="NKS31" s="154"/>
      <c r="NKT31" s="154"/>
      <c r="NKU31" s="154"/>
      <c r="NKV31" s="154"/>
      <c r="NKW31" s="154"/>
      <c r="NKX31" s="154"/>
      <c r="NKY31" s="154"/>
      <c r="NKZ31" s="154"/>
      <c r="NLA31" s="154"/>
      <c r="NLB31" s="154"/>
      <c r="NLC31" s="154"/>
      <c r="NLD31" s="154"/>
      <c r="NLE31" s="154"/>
      <c r="NLF31" s="154"/>
      <c r="NLG31" s="154"/>
      <c r="NLH31" s="154"/>
      <c r="NLI31" s="154"/>
      <c r="NLJ31" s="154"/>
      <c r="NLK31" s="154"/>
      <c r="NLL31" s="154"/>
      <c r="NLM31" s="154"/>
      <c r="NLN31" s="154"/>
      <c r="NLO31" s="154"/>
      <c r="NLP31" s="154"/>
      <c r="NLQ31" s="154"/>
      <c r="NLR31" s="154"/>
      <c r="NLS31" s="154"/>
      <c r="NLT31" s="154"/>
      <c r="NLU31" s="154"/>
      <c r="NLV31" s="154"/>
      <c r="NLW31" s="154"/>
      <c r="NLX31" s="154"/>
      <c r="NLY31" s="154"/>
      <c r="NLZ31" s="154"/>
      <c r="NMA31" s="154"/>
      <c r="NMB31" s="154"/>
      <c r="NMC31" s="154"/>
      <c r="NMD31" s="154"/>
      <c r="NME31" s="154"/>
      <c r="NMF31" s="154"/>
      <c r="NMG31" s="154"/>
      <c r="NMH31" s="154"/>
      <c r="NMI31" s="154"/>
      <c r="NMJ31" s="154"/>
      <c r="NMK31" s="154"/>
      <c r="NML31" s="154"/>
      <c r="NMM31" s="154"/>
      <c r="NMN31" s="154"/>
      <c r="NMO31" s="154"/>
      <c r="NMP31" s="154"/>
      <c r="NMQ31" s="154"/>
      <c r="NMR31" s="154"/>
      <c r="NMS31" s="154"/>
      <c r="NMT31" s="154"/>
      <c r="NMU31" s="154"/>
      <c r="NMV31" s="154"/>
      <c r="NMW31" s="154"/>
      <c r="NMX31" s="154"/>
      <c r="NMY31" s="154"/>
      <c r="NMZ31" s="154"/>
      <c r="NNA31" s="154"/>
      <c r="NNB31" s="154"/>
      <c r="NNC31" s="154"/>
      <c r="NND31" s="154"/>
      <c r="NNE31" s="154"/>
      <c r="NNF31" s="154"/>
      <c r="NNG31" s="154"/>
      <c r="NNH31" s="154"/>
      <c r="NNI31" s="154"/>
      <c r="NNJ31" s="154"/>
      <c r="NNK31" s="154"/>
      <c r="NNL31" s="154"/>
      <c r="NNM31" s="154"/>
      <c r="NNN31" s="154"/>
      <c r="NNO31" s="154"/>
      <c r="NNP31" s="154"/>
      <c r="NNQ31" s="154"/>
      <c r="NNR31" s="154"/>
      <c r="NNS31" s="154"/>
      <c r="NNT31" s="154"/>
      <c r="NNU31" s="154"/>
      <c r="NNV31" s="154"/>
      <c r="NNW31" s="154"/>
      <c r="NNX31" s="154"/>
      <c r="NNY31" s="154"/>
      <c r="NNZ31" s="154"/>
      <c r="NOA31" s="154"/>
      <c r="NOB31" s="154"/>
      <c r="NOC31" s="154"/>
      <c r="NOD31" s="154"/>
      <c r="NOE31" s="154"/>
      <c r="NOF31" s="154"/>
      <c r="NOG31" s="154"/>
      <c r="NOH31" s="154"/>
      <c r="NOI31" s="154"/>
      <c r="NOJ31" s="154"/>
      <c r="NOK31" s="154"/>
      <c r="NOL31" s="154"/>
      <c r="NOM31" s="154"/>
      <c r="NON31" s="154"/>
      <c r="NOO31" s="154"/>
      <c r="NOP31" s="154"/>
      <c r="NOQ31" s="154"/>
      <c r="NOR31" s="154"/>
      <c r="NOS31" s="154"/>
      <c r="NOT31" s="154"/>
      <c r="NOU31" s="154"/>
      <c r="NOV31" s="154"/>
      <c r="NOW31" s="154"/>
      <c r="NOX31" s="154"/>
      <c r="NOY31" s="154"/>
      <c r="NOZ31" s="154"/>
      <c r="NPA31" s="154"/>
      <c r="NPB31" s="154"/>
      <c r="NPC31" s="154"/>
      <c r="NPD31" s="154"/>
      <c r="NPE31" s="154"/>
      <c r="NPF31" s="154"/>
      <c r="NPG31" s="154"/>
      <c r="NPH31" s="154"/>
      <c r="NPI31" s="154"/>
      <c r="NPJ31" s="154"/>
      <c r="NPK31" s="154"/>
      <c r="NPL31" s="154"/>
      <c r="NPM31" s="154"/>
      <c r="NPN31" s="154"/>
      <c r="NPO31" s="154"/>
      <c r="NPP31" s="154"/>
      <c r="NPQ31" s="154"/>
      <c r="NPR31" s="154"/>
      <c r="NPS31" s="154"/>
      <c r="NPT31" s="154"/>
      <c r="NPU31" s="154"/>
      <c r="NPV31" s="154"/>
      <c r="NPW31" s="154"/>
      <c r="NPX31" s="154"/>
      <c r="NPY31" s="154"/>
      <c r="NPZ31" s="154"/>
      <c r="NQA31" s="154"/>
      <c r="NQB31" s="154"/>
      <c r="NQC31" s="154"/>
      <c r="NQD31" s="154"/>
      <c r="NQE31" s="154"/>
      <c r="NQF31" s="154"/>
      <c r="NQG31" s="154"/>
      <c r="NQH31" s="154"/>
      <c r="NQI31" s="154"/>
      <c r="NQJ31" s="154"/>
      <c r="NQK31" s="154"/>
      <c r="NQL31" s="154"/>
      <c r="NQM31" s="154"/>
      <c r="NQN31" s="154"/>
      <c r="NQO31" s="154"/>
      <c r="NQP31" s="154"/>
      <c r="NQQ31" s="154"/>
      <c r="NQR31" s="154"/>
      <c r="NQS31" s="154"/>
      <c r="NQT31" s="154"/>
      <c r="NQU31" s="154"/>
      <c r="NQV31" s="154"/>
      <c r="NQW31" s="154"/>
      <c r="NQX31" s="154"/>
      <c r="NQY31" s="154"/>
      <c r="NQZ31" s="154"/>
      <c r="NRA31" s="154"/>
      <c r="NRB31" s="154"/>
      <c r="NRC31" s="154"/>
      <c r="NRD31" s="154"/>
      <c r="NRE31" s="154"/>
      <c r="NRF31" s="154"/>
      <c r="NRG31" s="154"/>
      <c r="NRH31" s="154"/>
      <c r="NRI31" s="154"/>
      <c r="NRJ31" s="154"/>
      <c r="NRK31" s="154"/>
      <c r="NRL31" s="154"/>
      <c r="NRM31" s="154"/>
      <c r="NRN31" s="154"/>
      <c r="NRO31" s="154"/>
      <c r="NRP31" s="154"/>
      <c r="NRQ31" s="154"/>
      <c r="NRR31" s="154"/>
      <c r="NRS31" s="154"/>
      <c r="NRT31" s="154"/>
      <c r="NRU31" s="154"/>
      <c r="NRV31" s="154"/>
      <c r="NRW31" s="154"/>
      <c r="NRX31" s="154"/>
      <c r="NRY31" s="154"/>
      <c r="NRZ31" s="154"/>
      <c r="NSA31" s="154"/>
      <c r="NSB31" s="154"/>
      <c r="NSC31" s="154"/>
      <c r="NSD31" s="154"/>
      <c r="NSE31" s="154"/>
      <c r="NSF31" s="154"/>
      <c r="NSG31" s="154"/>
      <c r="NSH31" s="154"/>
      <c r="NSI31" s="154"/>
      <c r="NSJ31" s="154"/>
      <c r="NSK31" s="154"/>
      <c r="NSL31" s="154"/>
      <c r="NSM31" s="154"/>
      <c r="NSN31" s="154"/>
      <c r="NSO31" s="154"/>
      <c r="NSP31" s="154"/>
      <c r="NSQ31" s="154"/>
      <c r="NSR31" s="154"/>
      <c r="NSS31" s="154"/>
      <c r="NST31" s="154"/>
      <c r="NSU31" s="154"/>
      <c r="NSV31" s="154"/>
      <c r="NSW31" s="154"/>
      <c r="NSX31" s="154"/>
      <c r="NSY31" s="154"/>
      <c r="NSZ31" s="154"/>
      <c r="NTA31" s="154"/>
      <c r="NTB31" s="154"/>
      <c r="NTC31" s="154"/>
      <c r="NTD31" s="154"/>
      <c r="NTE31" s="154"/>
      <c r="NTF31" s="154"/>
      <c r="NTG31" s="154"/>
      <c r="NTH31" s="154"/>
      <c r="NTI31" s="154"/>
      <c r="NTJ31" s="154"/>
      <c r="NTK31" s="154"/>
      <c r="NTL31" s="154"/>
      <c r="NTM31" s="154"/>
      <c r="NTN31" s="154"/>
      <c r="NTO31" s="154"/>
      <c r="NTP31" s="154"/>
      <c r="NTQ31" s="154"/>
      <c r="NTR31" s="154"/>
      <c r="NTS31" s="154"/>
      <c r="NTT31" s="154"/>
      <c r="NTU31" s="154"/>
      <c r="NTV31" s="154"/>
      <c r="NTW31" s="154"/>
      <c r="NTX31" s="154"/>
      <c r="NTY31" s="154"/>
      <c r="NTZ31" s="154"/>
      <c r="NUA31" s="154"/>
      <c r="NUB31" s="154"/>
      <c r="NUC31" s="154"/>
      <c r="NUD31" s="154"/>
      <c r="NUE31" s="154"/>
      <c r="NUF31" s="154"/>
      <c r="NUG31" s="154"/>
      <c r="NUH31" s="154"/>
      <c r="NUI31" s="154"/>
      <c r="NUJ31" s="154"/>
      <c r="NUK31" s="154"/>
      <c r="NUL31" s="154"/>
      <c r="NUM31" s="154"/>
      <c r="NUN31" s="154"/>
      <c r="NUO31" s="154"/>
      <c r="NUP31" s="154"/>
      <c r="NUQ31" s="154"/>
      <c r="NUR31" s="154"/>
      <c r="NUS31" s="154"/>
      <c r="NUT31" s="154"/>
      <c r="NUU31" s="154"/>
      <c r="NUV31" s="154"/>
      <c r="NUW31" s="154"/>
      <c r="NUX31" s="154"/>
      <c r="NUY31" s="154"/>
      <c r="NUZ31" s="154"/>
      <c r="NVA31" s="154"/>
      <c r="NVB31" s="154"/>
      <c r="NVC31" s="154"/>
      <c r="NVD31" s="154"/>
      <c r="NVE31" s="154"/>
      <c r="NVF31" s="154"/>
      <c r="NVG31" s="154"/>
      <c r="NVH31" s="154"/>
      <c r="NVI31" s="154"/>
      <c r="NVJ31" s="154"/>
      <c r="NVK31" s="154"/>
      <c r="NVL31" s="154"/>
      <c r="NVM31" s="154"/>
      <c r="NVN31" s="154"/>
      <c r="NVO31" s="154"/>
      <c r="NVP31" s="154"/>
      <c r="NVQ31" s="154"/>
      <c r="NVR31" s="154"/>
      <c r="NVS31" s="154"/>
      <c r="NVT31" s="154"/>
      <c r="NVU31" s="154"/>
      <c r="NVV31" s="154"/>
      <c r="NVW31" s="154"/>
      <c r="NVX31" s="154"/>
      <c r="NVY31" s="154"/>
      <c r="NVZ31" s="154"/>
      <c r="NWA31" s="154"/>
      <c r="NWB31" s="154"/>
      <c r="NWC31" s="154"/>
      <c r="NWD31" s="154"/>
      <c r="NWE31" s="154"/>
      <c r="NWF31" s="154"/>
      <c r="NWG31" s="154"/>
      <c r="NWH31" s="154"/>
      <c r="NWI31" s="154"/>
      <c r="NWJ31" s="154"/>
      <c r="NWK31" s="154"/>
      <c r="NWL31" s="154"/>
      <c r="NWM31" s="154"/>
      <c r="NWN31" s="154"/>
      <c r="NWO31" s="154"/>
      <c r="NWP31" s="154"/>
      <c r="NWQ31" s="154"/>
      <c r="NWR31" s="154"/>
      <c r="NWS31" s="154"/>
      <c r="NWT31" s="154"/>
      <c r="NWU31" s="154"/>
      <c r="NWV31" s="154"/>
      <c r="NWW31" s="154"/>
      <c r="NWX31" s="154"/>
      <c r="NWY31" s="154"/>
      <c r="NWZ31" s="154"/>
      <c r="NXA31" s="154"/>
      <c r="NXB31" s="154"/>
      <c r="NXC31" s="154"/>
      <c r="NXD31" s="154"/>
      <c r="NXE31" s="154"/>
      <c r="NXF31" s="154"/>
      <c r="NXG31" s="154"/>
      <c r="NXH31" s="154"/>
      <c r="NXI31" s="154"/>
      <c r="NXJ31" s="154"/>
      <c r="NXK31" s="154"/>
      <c r="NXL31" s="154"/>
      <c r="NXM31" s="154"/>
      <c r="NXN31" s="154"/>
      <c r="NXO31" s="154"/>
      <c r="NXP31" s="154"/>
      <c r="NXQ31" s="154"/>
      <c r="NXR31" s="154"/>
      <c r="NXS31" s="154"/>
      <c r="NXT31" s="154"/>
      <c r="NXU31" s="154"/>
      <c r="NXV31" s="154"/>
      <c r="NXW31" s="154"/>
      <c r="NXX31" s="154"/>
      <c r="NXY31" s="154"/>
      <c r="NXZ31" s="154"/>
      <c r="NYA31" s="154"/>
      <c r="NYB31" s="154"/>
      <c r="NYC31" s="154"/>
      <c r="NYD31" s="154"/>
      <c r="NYE31" s="154"/>
      <c r="NYF31" s="154"/>
      <c r="NYG31" s="154"/>
      <c r="NYH31" s="154"/>
      <c r="NYI31" s="154"/>
      <c r="NYJ31" s="154"/>
      <c r="NYK31" s="154"/>
      <c r="NYL31" s="154"/>
      <c r="NYM31" s="154"/>
      <c r="NYN31" s="154"/>
      <c r="NYO31" s="154"/>
      <c r="NYP31" s="154"/>
      <c r="NYQ31" s="154"/>
      <c r="NYR31" s="154"/>
      <c r="NYS31" s="154"/>
      <c r="NYT31" s="154"/>
      <c r="NYU31" s="154"/>
      <c r="NYV31" s="154"/>
      <c r="NYW31" s="154"/>
      <c r="NYX31" s="154"/>
      <c r="NYY31" s="154"/>
      <c r="NYZ31" s="154"/>
      <c r="NZA31" s="154"/>
      <c r="NZB31" s="154"/>
      <c r="NZC31" s="154"/>
      <c r="NZD31" s="154"/>
      <c r="NZE31" s="154"/>
      <c r="NZF31" s="154"/>
      <c r="NZG31" s="154"/>
      <c r="NZH31" s="154"/>
      <c r="NZI31" s="154"/>
      <c r="NZJ31" s="154"/>
      <c r="NZK31" s="154"/>
      <c r="NZL31" s="154"/>
      <c r="NZM31" s="154"/>
      <c r="NZN31" s="154"/>
      <c r="NZO31" s="154"/>
      <c r="NZP31" s="154"/>
      <c r="NZQ31" s="154"/>
      <c r="NZR31" s="154"/>
      <c r="NZS31" s="154"/>
      <c r="NZT31" s="154"/>
      <c r="NZU31" s="154"/>
      <c r="NZV31" s="154"/>
      <c r="NZW31" s="154"/>
      <c r="NZX31" s="154"/>
      <c r="NZY31" s="154"/>
      <c r="NZZ31" s="154"/>
      <c r="OAA31" s="154"/>
      <c r="OAB31" s="154"/>
      <c r="OAC31" s="154"/>
      <c r="OAD31" s="154"/>
      <c r="OAE31" s="154"/>
      <c r="OAF31" s="154"/>
      <c r="OAG31" s="154"/>
      <c r="OAH31" s="154"/>
      <c r="OAI31" s="154"/>
      <c r="OAJ31" s="154"/>
      <c r="OAK31" s="154"/>
      <c r="OAL31" s="154"/>
      <c r="OAM31" s="154"/>
      <c r="OAN31" s="154"/>
      <c r="OAO31" s="154"/>
      <c r="OAP31" s="154"/>
      <c r="OAQ31" s="154"/>
      <c r="OAR31" s="154"/>
      <c r="OAS31" s="154"/>
      <c r="OAT31" s="154"/>
      <c r="OAU31" s="154"/>
      <c r="OAV31" s="154"/>
      <c r="OAW31" s="154"/>
      <c r="OAX31" s="154"/>
      <c r="OAY31" s="154"/>
      <c r="OAZ31" s="154"/>
      <c r="OBA31" s="154"/>
      <c r="OBB31" s="154"/>
      <c r="OBC31" s="154"/>
      <c r="OBD31" s="154"/>
      <c r="OBE31" s="154"/>
      <c r="OBF31" s="154"/>
      <c r="OBG31" s="154"/>
      <c r="OBH31" s="154"/>
      <c r="OBI31" s="154"/>
      <c r="OBJ31" s="154"/>
      <c r="OBK31" s="154"/>
      <c r="OBL31" s="154"/>
      <c r="OBM31" s="154"/>
      <c r="OBN31" s="154"/>
      <c r="OBO31" s="154"/>
      <c r="OBP31" s="154"/>
      <c r="OBQ31" s="154"/>
      <c r="OBR31" s="154"/>
      <c r="OBS31" s="154"/>
      <c r="OBT31" s="154"/>
      <c r="OBU31" s="154"/>
      <c r="OBV31" s="154"/>
      <c r="OBW31" s="154"/>
      <c r="OBX31" s="154"/>
      <c r="OBY31" s="154"/>
      <c r="OBZ31" s="154"/>
      <c r="OCA31" s="154"/>
      <c r="OCB31" s="154"/>
      <c r="OCC31" s="154"/>
      <c r="OCD31" s="154"/>
      <c r="OCE31" s="154"/>
      <c r="OCF31" s="154"/>
      <c r="OCG31" s="154"/>
      <c r="OCH31" s="154"/>
      <c r="OCI31" s="154"/>
      <c r="OCJ31" s="154"/>
      <c r="OCK31" s="154"/>
      <c r="OCL31" s="154"/>
      <c r="OCM31" s="154"/>
      <c r="OCN31" s="154"/>
      <c r="OCO31" s="154"/>
      <c r="OCP31" s="154"/>
      <c r="OCQ31" s="154"/>
      <c r="OCR31" s="154"/>
      <c r="OCS31" s="154"/>
      <c r="OCT31" s="154"/>
      <c r="OCU31" s="154"/>
      <c r="OCV31" s="154"/>
      <c r="OCW31" s="154"/>
      <c r="OCX31" s="154"/>
      <c r="OCY31" s="154"/>
      <c r="OCZ31" s="154"/>
      <c r="ODA31" s="154"/>
      <c r="ODB31" s="154"/>
      <c r="ODC31" s="154"/>
      <c r="ODD31" s="154"/>
      <c r="ODE31" s="154"/>
      <c r="ODF31" s="154"/>
      <c r="ODG31" s="154"/>
      <c r="ODH31" s="154"/>
      <c r="ODI31" s="154"/>
      <c r="ODJ31" s="154"/>
      <c r="ODK31" s="154"/>
      <c r="ODL31" s="154"/>
      <c r="ODM31" s="154"/>
      <c r="ODN31" s="154"/>
      <c r="ODO31" s="154"/>
      <c r="ODP31" s="154"/>
      <c r="ODQ31" s="154"/>
      <c r="ODR31" s="154"/>
      <c r="ODS31" s="154"/>
      <c r="ODT31" s="154"/>
      <c r="ODU31" s="154"/>
      <c r="ODV31" s="154"/>
      <c r="ODW31" s="154"/>
      <c r="ODX31" s="154"/>
      <c r="ODY31" s="154"/>
      <c r="ODZ31" s="154"/>
      <c r="OEA31" s="154"/>
      <c r="OEB31" s="154"/>
      <c r="OEC31" s="154"/>
      <c r="OED31" s="154"/>
      <c r="OEE31" s="154"/>
      <c r="OEF31" s="154"/>
      <c r="OEG31" s="154"/>
      <c r="OEH31" s="154"/>
      <c r="OEI31" s="154"/>
      <c r="OEJ31" s="154"/>
      <c r="OEK31" s="154"/>
      <c r="OEL31" s="154"/>
      <c r="OEM31" s="154"/>
      <c r="OEN31" s="154"/>
      <c r="OEO31" s="154"/>
      <c r="OEP31" s="154"/>
      <c r="OEQ31" s="154"/>
      <c r="OER31" s="154"/>
      <c r="OES31" s="154"/>
      <c r="OET31" s="154"/>
      <c r="OEU31" s="154"/>
      <c r="OEV31" s="154"/>
      <c r="OEW31" s="154"/>
      <c r="OEX31" s="154"/>
      <c r="OEY31" s="154"/>
      <c r="OEZ31" s="154"/>
      <c r="OFA31" s="154"/>
      <c r="OFB31" s="154"/>
      <c r="OFC31" s="154"/>
      <c r="OFD31" s="154"/>
      <c r="OFE31" s="154"/>
      <c r="OFF31" s="154"/>
      <c r="OFG31" s="154"/>
      <c r="OFH31" s="154"/>
      <c r="OFI31" s="154"/>
      <c r="OFJ31" s="154"/>
      <c r="OFK31" s="154"/>
      <c r="OFL31" s="154"/>
      <c r="OFM31" s="154"/>
      <c r="OFN31" s="154"/>
      <c r="OFO31" s="154"/>
      <c r="OFP31" s="154"/>
      <c r="OFQ31" s="154"/>
      <c r="OFR31" s="154"/>
      <c r="OFS31" s="154"/>
      <c r="OFT31" s="154"/>
      <c r="OFU31" s="154"/>
      <c r="OFV31" s="154"/>
      <c r="OFW31" s="154"/>
      <c r="OFX31" s="154"/>
      <c r="OFY31" s="154"/>
      <c r="OFZ31" s="154"/>
      <c r="OGA31" s="154"/>
      <c r="OGB31" s="154"/>
      <c r="OGC31" s="154"/>
      <c r="OGD31" s="154"/>
      <c r="OGE31" s="154"/>
      <c r="OGF31" s="154"/>
      <c r="OGG31" s="154"/>
      <c r="OGH31" s="154"/>
      <c r="OGI31" s="154"/>
      <c r="OGJ31" s="154"/>
      <c r="OGK31" s="154"/>
      <c r="OGL31" s="154"/>
      <c r="OGM31" s="154"/>
      <c r="OGN31" s="154"/>
      <c r="OGO31" s="154"/>
      <c r="OGP31" s="154"/>
      <c r="OGQ31" s="154"/>
      <c r="OGR31" s="154"/>
      <c r="OGS31" s="154"/>
      <c r="OGT31" s="154"/>
      <c r="OGU31" s="154"/>
      <c r="OGV31" s="154"/>
      <c r="OGW31" s="154"/>
      <c r="OGX31" s="154"/>
      <c r="OGY31" s="154"/>
      <c r="OGZ31" s="154"/>
      <c r="OHA31" s="154"/>
      <c r="OHB31" s="154"/>
      <c r="OHC31" s="154"/>
      <c r="OHD31" s="154"/>
      <c r="OHE31" s="154"/>
      <c r="OHF31" s="154"/>
      <c r="OHG31" s="154"/>
      <c r="OHH31" s="154"/>
      <c r="OHI31" s="154"/>
      <c r="OHJ31" s="154"/>
      <c r="OHK31" s="154"/>
      <c r="OHL31" s="154"/>
      <c r="OHM31" s="154"/>
      <c r="OHN31" s="154"/>
      <c r="OHO31" s="154"/>
      <c r="OHP31" s="154"/>
      <c r="OHQ31" s="154"/>
      <c r="OHR31" s="154"/>
      <c r="OHS31" s="154"/>
      <c r="OHT31" s="154"/>
      <c r="OHU31" s="154"/>
      <c r="OHV31" s="154"/>
      <c r="OHW31" s="154"/>
      <c r="OHX31" s="154"/>
      <c r="OHY31" s="154"/>
      <c r="OHZ31" s="154"/>
      <c r="OIA31" s="154"/>
      <c r="OIB31" s="154"/>
      <c r="OIC31" s="154"/>
      <c r="OID31" s="154"/>
      <c r="OIE31" s="154"/>
      <c r="OIF31" s="154"/>
      <c r="OIG31" s="154"/>
      <c r="OIH31" s="154"/>
      <c r="OII31" s="154"/>
      <c r="OIJ31" s="154"/>
      <c r="OIK31" s="154"/>
      <c r="OIL31" s="154"/>
      <c r="OIM31" s="154"/>
      <c r="OIN31" s="154"/>
      <c r="OIO31" s="154"/>
      <c r="OIP31" s="154"/>
      <c r="OIQ31" s="154"/>
      <c r="OIR31" s="154"/>
      <c r="OIS31" s="154"/>
      <c r="OIT31" s="154"/>
      <c r="OIU31" s="154"/>
      <c r="OIV31" s="154"/>
      <c r="OIW31" s="154"/>
      <c r="OIX31" s="154"/>
      <c r="OIY31" s="154"/>
      <c r="OIZ31" s="154"/>
      <c r="OJA31" s="154"/>
      <c r="OJB31" s="154"/>
      <c r="OJC31" s="154"/>
      <c r="OJD31" s="154"/>
      <c r="OJE31" s="154"/>
      <c r="OJF31" s="154"/>
      <c r="OJG31" s="154"/>
      <c r="OJH31" s="154"/>
      <c r="OJI31" s="154"/>
      <c r="OJJ31" s="154"/>
      <c r="OJK31" s="154"/>
      <c r="OJL31" s="154"/>
      <c r="OJM31" s="154"/>
      <c r="OJN31" s="154"/>
      <c r="OJO31" s="154"/>
      <c r="OJP31" s="154"/>
      <c r="OJQ31" s="154"/>
      <c r="OJR31" s="154"/>
      <c r="OJS31" s="154"/>
      <c r="OJT31" s="154"/>
      <c r="OJU31" s="154"/>
      <c r="OJV31" s="154"/>
      <c r="OJW31" s="154"/>
      <c r="OJX31" s="154"/>
      <c r="OJY31" s="154"/>
      <c r="OJZ31" s="154"/>
      <c r="OKA31" s="154"/>
      <c r="OKB31" s="154"/>
      <c r="OKC31" s="154"/>
      <c r="OKD31" s="154"/>
      <c r="OKE31" s="154"/>
      <c r="OKF31" s="154"/>
      <c r="OKG31" s="154"/>
      <c r="OKH31" s="154"/>
      <c r="OKI31" s="154"/>
      <c r="OKJ31" s="154"/>
      <c r="OKK31" s="154"/>
      <c r="OKL31" s="154"/>
      <c r="OKM31" s="154"/>
      <c r="OKN31" s="154"/>
      <c r="OKO31" s="154"/>
      <c r="OKP31" s="154"/>
      <c r="OKQ31" s="154"/>
      <c r="OKR31" s="154"/>
      <c r="OKS31" s="154"/>
      <c r="OKT31" s="154"/>
      <c r="OKU31" s="154"/>
      <c r="OKV31" s="154"/>
      <c r="OKW31" s="154"/>
      <c r="OKX31" s="154"/>
      <c r="OKY31" s="154"/>
      <c r="OKZ31" s="154"/>
      <c r="OLA31" s="154"/>
      <c r="OLB31" s="154"/>
      <c r="OLC31" s="154"/>
      <c r="OLD31" s="154"/>
      <c r="OLE31" s="154"/>
      <c r="OLF31" s="154"/>
      <c r="OLG31" s="154"/>
      <c r="OLH31" s="154"/>
      <c r="OLI31" s="154"/>
      <c r="OLJ31" s="154"/>
      <c r="OLK31" s="154"/>
      <c r="OLL31" s="154"/>
      <c r="OLM31" s="154"/>
      <c r="OLN31" s="154"/>
      <c r="OLO31" s="154"/>
      <c r="OLP31" s="154"/>
      <c r="OLQ31" s="154"/>
      <c r="OLR31" s="154"/>
      <c r="OLS31" s="154"/>
      <c r="OLT31" s="154"/>
      <c r="OLU31" s="154"/>
      <c r="OLV31" s="154"/>
      <c r="OLW31" s="154"/>
      <c r="OLX31" s="154"/>
      <c r="OLY31" s="154"/>
      <c r="OLZ31" s="154"/>
      <c r="OMA31" s="154"/>
      <c r="OMB31" s="154"/>
      <c r="OMC31" s="154"/>
      <c r="OMD31" s="154"/>
      <c r="OME31" s="154"/>
      <c r="OMF31" s="154"/>
      <c r="OMG31" s="154"/>
      <c r="OMH31" s="154"/>
      <c r="OMI31" s="154"/>
      <c r="OMJ31" s="154"/>
      <c r="OMK31" s="154"/>
      <c r="OML31" s="154"/>
      <c r="OMM31" s="154"/>
      <c r="OMN31" s="154"/>
      <c r="OMO31" s="154"/>
      <c r="OMP31" s="154"/>
      <c r="OMQ31" s="154"/>
      <c r="OMR31" s="154"/>
      <c r="OMS31" s="154"/>
      <c r="OMT31" s="154"/>
      <c r="OMU31" s="154"/>
      <c r="OMV31" s="154"/>
      <c r="OMW31" s="154"/>
      <c r="OMX31" s="154"/>
      <c r="OMY31" s="154"/>
      <c r="OMZ31" s="154"/>
      <c r="ONA31" s="154"/>
      <c r="ONB31" s="154"/>
      <c r="ONC31" s="154"/>
      <c r="OND31" s="154"/>
      <c r="ONE31" s="154"/>
      <c r="ONF31" s="154"/>
      <c r="ONG31" s="154"/>
      <c r="ONH31" s="154"/>
      <c r="ONI31" s="154"/>
      <c r="ONJ31" s="154"/>
      <c r="ONK31" s="154"/>
      <c r="ONL31" s="154"/>
      <c r="ONM31" s="154"/>
      <c r="ONN31" s="154"/>
      <c r="ONO31" s="154"/>
      <c r="ONP31" s="154"/>
      <c r="ONQ31" s="154"/>
      <c r="ONR31" s="154"/>
      <c r="ONS31" s="154"/>
      <c r="ONT31" s="154"/>
      <c r="ONU31" s="154"/>
      <c r="ONV31" s="154"/>
      <c r="ONW31" s="154"/>
      <c r="ONX31" s="154"/>
      <c r="ONY31" s="154"/>
      <c r="ONZ31" s="154"/>
      <c r="OOA31" s="154"/>
      <c r="OOB31" s="154"/>
      <c r="OOC31" s="154"/>
      <c r="OOD31" s="154"/>
      <c r="OOE31" s="154"/>
      <c r="OOF31" s="154"/>
      <c r="OOG31" s="154"/>
      <c r="OOH31" s="154"/>
      <c r="OOI31" s="154"/>
      <c r="OOJ31" s="154"/>
      <c r="OOK31" s="154"/>
      <c r="OOL31" s="154"/>
      <c r="OOM31" s="154"/>
      <c r="OON31" s="154"/>
      <c r="OOO31" s="154"/>
      <c r="OOP31" s="154"/>
      <c r="OOQ31" s="154"/>
      <c r="OOR31" s="154"/>
      <c r="OOS31" s="154"/>
      <c r="OOT31" s="154"/>
      <c r="OOU31" s="154"/>
      <c r="OOV31" s="154"/>
      <c r="OOW31" s="154"/>
      <c r="OOX31" s="154"/>
      <c r="OOY31" s="154"/>
      <c r="OOZ31" s="154"/>
      <c r="OPA31" s="154"/>
      <c r="OPB31" s="154"/>
      <c r="OPC31" s="154"/>
      <c r="OPD31" s="154"/>
      <c r="OPE31" s="154"/>
      <c r="OPF31" s="154"/>
      <c r="OPG31" s="154"/>
      <c r="OPH31" s="154"/>
      <c r="OPI31" s="154"/>
      <c r="OPJ31" s="154"/>
      <c r="OPK31" s="154"/>
      <c r="OPL31" s="154"/>
      <c r="OPM31" s="154"/>
      <c r="OPN31" s="154"/>
      <c r="OPO31" s="154"/>
      <c r="OPP31" s="154"/>
      <c r="OPQ31" s="154"/>
      <c r="OPR31" s="154"/>
      <c r="OPS31" s="154"/>
      <c r="OPT31" s="154"/>
      <c r="OPU31" s="154"/>
      <c r="OPV31" s="154"/>
      <c r="OPW31" s="154"/>
      <c r="OPX31" s="154"/>
      <c r="OPY31" s="154"/>
      <c r="OPZ31" s="154"/>
      <c r="OQA31" s="154"/>
      <c r="OQB31" s="154"/>
      <c r="OQC31" s="154"/>
      <c r="OQD31" s="154"/>
      <c r="OQE31" s="154"/>
      <c r="OQF31" s="154"/>
      <c r="OQG31" s="154"/>
      <c r="OQH31" s="154"/>
      <c r="OQI31" s="154"/>
      <c r="OQJ31" s="154"/>
      <c r="OQK31" s="154"/>
      <c r="OQL31" s="154"/>
      <c r="OQM31" s="154"/>
      <c r="OQN31" s="154"/>
      <c r="OQO31" s="154"/>
      <c r="OQP31" s="154"/>
      <c r="OQQ31" s="154"/>
      <c r="OQR31" s="154"/>
      <c r="OQS31" s="154"/>
      <c r="OQT31" s="154"/>
      <c r="OQU31" s="154"/>
      <c r="OQV31" s="154"/>
      <c r="OQW31" s="154"/>
      <c r="OQX31" s="154"/>
      <c r="OQY31" s="154"/>
      <c r="OQZ31" s="154"/>
      <c r="ORA31" s="154"/>
      <c r="ORB31" s="154"/>
      <c r="ORC31" s="154"/>
      <c r="ORD31" s="154"/>
      <c r="ORE31" s="154"/>
      <c r="ORF31" s="154"/>
      <c r="ORG31" s="154"/>
      <c r="ORH31" s="154"/>
      <c r="ORI31" s="154"/>
      <c r="ORJ31" s="154"/>
      <c r="ORK31" s="154"/>
      <c r="ORL31" s="154"/>
      <c r="ORM31" s="154"/>
      <c r="ORN31" s="154"/>
      <c r="ORO31" s="154"/>
      <c r="ORP31" s="154"/>
      <c r="ORQ31" s="154"/>
      <c r="ORR31" s="154"/>
      <c r="ORS31" s="154"/>
      <c r="ORT31" s="154"/>
      <c r="ORU31" s="154"/>
      <c r="ORV31" s="154"/>
      <c r="ORW31" s="154"/>
      <c r="ORX31" s="154"/>
      <c r="ORY31" s="154"/>
      <c r="ORZ31" s="154"/>
      <c r="OSA31" s="154"/>
      <c r="OSB31" s="154"/>
      <c r="OSC31" s="154"/>
      <c r="OSD31" s="154"/>
      <c r="OSE31" s="154"/>
      <c r="OSF31" s="154"/>
      <c r="OSG31" s="154"/>
      <c r="OSH31" s="154"/>
      <c r="OSI31" s="154"/>
      <c r="OSJ31" s="154"/>
      <c r="OSK31" s="154"/>
      <c r="OSL31" s="154"/>
      <c r="OSM31" s="154"/>
      <c r="OSN31" s="154"/>
      <c r="OSO31" s="154"/>
      <c r="OSP31" s="154"/>
      <c r="OSQ31" s="154"/>
      <c r="OSR31" s="154"/>
      <c r="OSS31" s="154"/>
      <c r="OST31" s="154"/>
      <c r="OSU31" s="154"/>
      <c r="OSV31" s="154"/>
      <c r="OSW31" s="154"/>
      <c r="OSX31" s="154"/>
      <c r="OSY31" s="154"/>
      <c r="OSZ31" s="154"/>
      <c r="OTA31" s="154"/>
      <c r="OTB31" s="154"/>
      <c r="OTC31" s="154"/>
      <c r="OTD31" s="154"/>
      <c r="OTE31" s="154"/>
      <c r="OTF31" s="154"/>
      <c r="OTG31" s="154"/>
      <c r="OTH31" s="154"/>
      <c r="OTI31" s="154"/>
      <c r="OTJ31" s="154"/>
      <c r="OTK31" s="154"/>
      <c r="OTL31" s="154"/>
      <c r="OTM31" s="154"/>
      <c r="OTN31" s="154"/>
      <c r="OTO31" s="154"/>
      <c r="OTP31" s="154"/>
      <c r="OTQ31" s="154"/>
      <c r="OTR31" s="154"/>
      <c r="OTS31" s="154"/>
      <c r="OTT31" s="154"/>
      <c r="OTU31" s="154"/>
      <c r="OTV31" s="154"/>
      <c r="OTW31" s="154"/>
      <c r="OTX31" s="154"/>
      <c r="OTY31" s="154"/>
      <c r="OTZ31" s="154"/>
      <c r="OUA31" s="154"/>
      <c r="OUB31" s="154"/>
      <c r="OUC31" s="154"/>
      <c r="OUD31" s="154"/>
      <c r="OUE31" s="154"/>
      <c r="OUF31" s="154"/>
      <c r="OUG31" s="154"/>
      <c r="OUH31" s="154"/>
      <c r="OUI31" s="154"/>
      <c r="OUJ31" s="154"/>
      <c r="OUK31" s="154"/>
      <c r="OUL31" s="154"/>
      <c r="OUM31" s="154"/>
      <c r="OUN31" s="154"/>
      <c r="OUO31" s="154"/>
      <c r="OUP31" s="154"/>
      <c r="OUQ31" s="154"/>
      <c r="OUR31" s="154"/>
      <c r="OUS31" s="154"/>
      <c r="OUT31" s="154"/>
      <c r="OUU31" s="154"/>
      <c r="OUV31" s="154"/>
      <c r="OUW31" s="154"/>
      <c r="OUX31" s="154"/>
      <c r="OUY31" s="154"/>
      <c r="OUZ31" s="154"/>
      <c r="OVA31" s="154"/>
      <c r="OVB31" s="154"/>
      <c r="OVC31" s="154"/>
      <c r="OVD31" s="154"/>
      <c r="OVE31" s="154"/>
      <c r="OVF31" s="154"/>
      <c r="OVG31" s="154"/>
      <c r="OVH31" s="154"/>
      <c r="OVI31" s="154"/>
      <c r="OVJ31" s="154"/>
      <c r="OVK31" s="154"/>
      <c r="OVL31" s="154"/>
      <c r="OVM31" s="154"/>
      <c r="OVN31" s="154"/>
      <c r="OVO31" s="154"/>
      <c r="OVP31" s="154"/>
      <c r="OVQ31" s="154"/>
      <c r="OVR31" s="154"/>
      <c r="OVS31" s="154"/>
      <c r="OVT31" s="154"/>
      <c r="OVU31" s="154"/>
      <c r="OVV31" s="154"/>
      <c r="OVW31" s="154"/>
      <c r="OVX31" s="154"/>
      <c r="OVY31" s="154"/>
      <c r="OVZ31" s="154"/>
      <c r="OWA31" s="154"/>
      <c r="OWB31" s="154"/>
      <c r="OWC31" s="154"/>
      <c r="OWD31" s="154"/>
      <c r="OWE31" s="154"/>
      <c r="OWF31" s="154"/>
      <c r="OWG31" s="154"/>
      <c r="OWH31" s="154"/>
      <c r="OWI31" s="154"/>
      <c r="OWJ31" s="154"/>
      <c r="OWK31" s="154"/>
      <c r="OWL31" s="154"/>
      <c r="OWM31" s="154"/>
      <c r="OWN31" s="154"/>
      <c r="OWO31" s="154"/>
      <c r="OWP31" s="154"/>
      <c r="OWQ31" s="154"/>
      <c r="OWR31" s="154"/>
      <c r="OWS31" s="154"/>
      <c r="OWT31" s="154"/>
      <c r="OWU31" s="154"/>
      <c r="OWV31" s="154"/>
      <c r="OWW31" s="154"/>
      <c r="OWX31" s="154"/>
      <c r="OWY31" s="154"/>
      <c r="OWZ31" s="154"/>
      <c r="OXA31" s="154"/>
      <c r="OXB31" s="154"/>
      <c r="OXC31" s="154"/>
      <c r="OXD31" s="154"/>
      <c r="OXE31" s="154"/>
      <c r="OXF31" s="154"/>
      <c r="OXG31" s="154"/>
      <c r="OXH31" s="154"/>
      <c r="OXI31" s="154"/>
      <c r="OXJ31" s="154"/>
      <c r="OXK31" s="154"/>
      <c r="OXL31" s="154"/>
      <c r="OXM31" s="154"/>
      <c r="OXN31" s="154"/>
      <c r="OXO31" s="154"/>
      <c r="OXP31" s="154"/>
      <c r="OXQ31" s="154"/>
      <c r="OXR31" s="154"/>
      <c r="OXS31" s="154"/>
      <c r="OXT31" s="154"/>
      <c r="OXU31" s="154"/>
      <c r="OXV31" s="154"/>
      <c r="OXW31" s="154"/>
      <c r="OXX31" s="154"/>
      <c r="OXY31" s="154"/>
      <c r="OXZ31" s="154"/>
      <c r="OYA31" s="154"/>
      <c r="OYB31" s="154"/>
      <c r="OYC31" s="154"/>
      <c r="OYD31" s="154"/>
      <c r="OYE31" s="154"/>
      <c r="OYF31" s="154"/>
      <c r="OYG31" s="154"/>
      <c r="OYH31" s="154"/>
      <c r="OYI31" s="154"/>
      <c r="OYJ31" s="154"/>
      <c r="OYK31" s="154"/>
      <c r="OYL31" s="154"/>
      <c r="OYM31" s="154"/>
      <c r="OYN31" s="154"/>
      <c r="OYO31" s="154"/>
      <c r="OYP31" s="154"/>
      <c r="OYQ31" s="154"/>
      <c r="OYR31" s="154"/>
      <c r="OYS31" s="154"/>
      <c r="OYT31" s="154"/>
      <c r="OYU31" s="154"/>
      <c r="OYV31" s="154"/>
      <c r="OYW31" s="154"/>
      <c r="OYX31" s="154"/>
      <c r="OYY31" s="154"/>
      <c r="OYZ31" s="154"/>
      <c r="OZA31" s="154"/>
      <c r="OZB31" s="154"/>
      <c r="OZC31" s="154"/>
      <c r="OZD31" s="154"/>
      <c r="OZE31" s="154"/>
      <c r="OZF31" s="154"/>
      <c r="OZG31" s="154"/>
      <c r="OZH31" s="154"/>
      <c r="OZI31" s="154"/>
      <c r="OZJ31" s="154"/>
      <c r="OZK31" s="154"/>
      <c r="OZL31" s="154"/>
      <c r="OZM31" s="154"/>
      <c r="OZN31" s="154"/>
      <c r="OZO31" s="154"/>
      <c r="OZP31" s="154"/>
      <c r="OZQ31" s="154"/>
      <c r="OZR31" s="154"/>
      <c r="OZS31" s="154"/>
      <c r="OZT31" s="154"/>
      <c r="OZU31" s="154"/>
      <c r="OZV31" s="154"/>
      <c r="OZW31" s="154"/>
      <c r="OZX31" s="154"/>
      <c r="OZY31" s="154"/>
      <c r="OZZ31" s="154"/>
      <c r="PAA31" s="154"/>
      <c r="PAB31" s="154"/>
      <c r="PAC31" s="154"/>
      <c r="PAD31" s="154"/>
      <c r="PAE31" s="154"/>
      <c r="PAF31" s="154"/>
      <c r="PAG31" s="154"/>
      <c r="PAH31" s="154"/>
      <c r="PAI31" s="154"/>
      <c r="PAJ31" s="154"/>
      <c r="PAK31" s="154"/>
      <c r="PAL31" s="154"/>
      <c r="PAM31" s="154"/>
      <c r="PAN31" s="154"/>
      <c r="PAO31" s="154"/>
      <c r="PAP31" s="154"/>
      <c r="PAQ31" s="154"/>
      <c r="PAR31" s="154"/>
      <c r="PAS31" s="154"/>
      <c r="PAT31" s="154"/>
      <c r="PAU31" s="154"/>
      <c r="PAV31" s="154"/>
      <c r="PAW31" s="154"/>
      <c r="PAX31" s="154"/>
      <c r="PAY31" s="154"/>
      <c r="PAZ31" s="154"/>
      <c r="PBA31" s="154"/>
      <c r="PBB31" s="154"/>
      <c r="PBC31" s="154"/>
      <c r="PBD31" s="154"/>
      <c r="PBE31" s="154"/>
      <c r="PBF31" s="154"/>
      <c r="PBG31" s="154"/>
      <c r="PBH31" s="154"/>
      <c r="PBI31" s="154"/>
      <c r="PBJ31" s="154"/>
      <c r="PBK31" s="154"/>
      <c r="PBL31" s="154"/>
      <c r="PBM31" s="154"/>
      <c r="PBN31" s="154"/>
      <c r="PBO31" s="154"/>
      <c r="PBP31" s="154"/>
      <c r="PBQ31" s="154"/>
      <c r="PBR31" s="154"/>
      <c r="PBS31" s="154"/>
      <c r="PBT31" s="154"/>
      <c r="PBU31" s="154"/>
      <c r="PBV31" s="154"/>
      <c r="PBW31" s="154"/>
      <c r="PBX31" s="154"/>
      <c r="PBY31" s="154"/>
      <c r="PBZ31" s="154"/>
      <c r="PCA31" s="154"/>
      <c r="PCB31" s="154"/>
      <c r="PCC31" s="154"/>
      <c r="PCD31" s="154"/>
      <c r="PCE31" s="154"/>
      <c r="PCF31" s="154"/>
      <c r="PCG31" s="154"/>
      <c r="PCH31" s="154"/>
      <c r="PCI31" s="154"/>
      <c r="PCJ31" s="154"/>
      <c r="PCK31" s="154"/>
      <c r="PCL31" s="154"/>
      <c r="PCM31" s="154"/>
      <c r="PCN31" s="154"/>
      <c r="PCO31" s="154"/>
      <c r="PCP31" s="154"/>
      <c r="PCQ31" s="154"/>
      <c r="PCR31" s="154"/>
      <c r="PCS31" s="154"/>
      <c r="PCT31" s="154"/>
      <c r="PCU31" s="154"/>
      <c r="PCV31" s="154"/>
      <c r="PCW31" s="154"/>
      <c r="PCX31" s="154"/>
      <c r="PCY31" s="154"/>
      <c r="PCZ31" s="154"/>
      <c r="PDA31" s="154"/>
      <c r="PDB31" s="154"/>
      <c r="PDC31" s="154"/>
      <c r="PDD31" s="154"/>
      <c r="PDE31" s="154"/>
      <c r="PDF31" s="154"/>
      <c r="PDG31" s="154"/>
      <c r="PDH31" s="154"/>
      <c r="PDI31" s="154"/>
      <c r="PDJ31" s="154"/>
      <c r="PDK31" s="154"/>
      <c r="PDL31" s="154"/>
      <c r="PDM31" s="154"/>
      <c r="PDN31" s="154"/>
      <c r="PDO31" s="154"/>
      <c r="PDP31" s="154"/>
      <c r="PDQ31" s="154"/>
      <c r="PDR31" s="154"/>
      <c r="PDS31" s="154"/>
      <c r="PDT31" s="154"/>
      <c r="PDU31" s="154"/>
      <c r="PDV31" s="154"/>
      <c r="PDW31" s="154"/>
      <c r="PDX31" s="154"/>
      <c r="PDY31" s="154"/>
      <c r="PDZ31" s="154"/>
      <c r="PEA31" s="154"/>
      <c r="PEB31" s="154"/>
      <c r="PEC31" s="154"/>
      <c r="PED31" s="154"/>
      <c r="PEE31" s="154"/>
      <c r="PEF31" s="154"/>
      <c r="PEG31" s="154"/>
      <c r="PEH31" s="154"/>
      <c r="PEI31" s="154"/>
      <c r="PEJ31" s="154"/>
      <c r="PEK31" s="154"/>
      <c r="PEL31" s="154"/>
      <c r="PEM31" s="154"/>
      <c r="PEN31" s="154"/>
      <c r="PEO31" s="154"/>
      <c r="PEP31" s="154"/>
      <c r="PEQ31" s="154"/>
      <c r="PER31" s="154"/>
      <c r="PES31" s="154"/>
      <c r="PET31" s="154"/>
      <c r="PEU31" s="154"/>
      <c r="PEV31" s="154"/>
      <c r="PEW31" s="154"/>
      <c r="PEX31" s="154"/>
      <c r="PEY31" s="154"/>
      <c r="PEZ31" s="154"/>
      <c r="PFA31" s="154"/>
      <c r="PFB31" s="154"/>
      <c r="PFC31" s="154"/>
      <c r="PFD31" s="154"/>
      <c r="PFE31" s="154"/>
      <c r="PFF31" s="154"/>
      <c r="PFG31" s="154"/>
      <c r="PFH31" s="154"/>
      <c r="PFI31" s="154"/>
      <c r="PFJ31" s="154"/>
      <c r="PFK31" s="154"/>
      <c r="PFL31" s="154"/>
      <c r="PFM31" s="154"/>
      <c r="PFN31" s="154"/>
      <c r="PFO31" s="154"/>
      <c r="PFP31" s="154"/>
      <c r="PFQ31" s="154"/>
      <c r="PFR31" s="154"/>
      <c r="PFS31" s="154"/>
      <c r="PFT31" s="154"/>
      <c r="PFU31" s="154"/>
      <c r="PFV31" s="154"/>
      <c r="PFW31" s="154"/>
      <c r="PFX31" s="154"/>
      <c r="PFY31" s="154"/>
      <c r="PFZ31" s="154"/>
      <c r="PGA31" s="154"/>
      <c r="PGB31" s="154"/>
      <c r="PGC31" s="154"/>
      <c r="PGD31" s="154"/>
      <c r="PGE31" s="154"/>
      <c r="PGF31" s="154"/>
      <c r="PGG31" s="154"/>
      <c r="PGH31" s="154"/>
      <c r="PGI31" s="154"/>
      <c r="PGJ31" s="154"/>
      <c r="PGK31" s="154"/>
      <c r="PGL31" s="154"/>
      <c r="PGM31" s="154"/>
      <c r="PGN31" s="154"/>
      <c r="PGO31" s="154"/>
      <c r="PGP31" s="154"/>
      <c r="PGQ31" s="154"/>
      <c r="PGR31" s="154"/>
      <c r="PGS31" s="154"/>
      <c r="PGT31" s="154"/>
      <c r="PGU31" s="154"/>
      <c r="PGV31" s="154"/>
      <c r="PGW31" s="154"/>
      <c r="PGX31" s="154"/>
      <c r="PGY31" s="154"/>
      <c r="PGZ31" s="154"/>
      <c r="PHA31" s="154"/>
      <c r="PHB31" s="154"/>
      <c r="PHC31" s="154"/>
      <c r="PHD31" s="154"/>
      <c r="PHE31" s="154"/>
      <c r="PHF31" s="154"/>
      <c r="PHG31" s="154"/>
      <c r="PHH31" s="154"/>
      <c r="PHI31" s="154"/>
      <c r="PHJ31" s="154"/>
      <c r="PHK31" s="154"/>
      <c r="PHL31" s="154"/>
      <c r="PHM31" s="154"/>
      <c r="PHN31" s="154"/>
      <c r="PHO31" s="154"/>
      <c r="PHP31" s="154"/>
      <c r="PHQ31" s="154"/>
      <c r="PHR31" s="154"/>
      <c r="PHS31" s="154"/>
      <c r="PHT31" s="154"/>
      <c r="PHU31" s="154"/>
      <c r="PHV31" s="154"/>
      <c r="PHW31" s="154"/>
      <c r="PHX31" s="154"/>
      <c r="PHY31" s="154"/>
      <c r="PHZ31" s="154"/>
      <c r="PIA31" s="154"/>
      <c r="PIB31" s="154"/>
      <c r="PIC31" s="154"/>
      <c r="PID31" s="154"/>
      <c r="PIE31" s="154"/>
      <c r="PIF31" s="154"/>
      <c r="PIG31" s="154"/>
      <c r="PIH31" s="154"/>
      <c r="PII31" s="154"/>
      <c r="PIJ31" s="154"/>
      <c r="PIK31" s="154"/>
      <c r="PIL31" s="154"/>
      <c r="PIM31" s="154"/>
      <c r="PIN31" s="154"/>
      <c r="PIO31" s="154"/>
      <c r="PIP31" s="154"/>
      <c r="PIQ31" s="154"/>
      <c r="PIR31" s="154"/>
      <c r="PIS31" s="154"/>
      <c r="PIT31" s="154"/>
      <c r="PIU31" s="154"/>
      <c r="PIV31" s="154"/>
      <c r="PIW31" s="154"/>
      <c r="PIX31" s="154"/>
      <c r="PIY31" s="154"/>
      <c r="PIZ31" s="154"/>
      <c r="PJA31" s="154"/>
      <c r="PJB31" s="154"/>
      <c r="PJC31" s="154"/>
      <c r="PJD31" s="154"/>
      <c r="PJE31" s="154"/>
      <c r="PJF31" s="154"/>
      <c r="PJG31" s="154"/>
      <c r="PJH31" s="154"/>
      <c r="PJI31" s="154"/>
      <c r="PJJ31" s="154"/>
      <c r="PJK31" s="154"/>
      <c r="PJL31" s="154"/>
      <c r="PJM31" s="154"/>
      <c r="PJN31" s="154"/>
      <c r="PJO31" s="154"/>
      <c r="PJP31" s="154"/>
      <c r="PJQ31" s="154"/>
      <c r="PJR31" s="154"/>
      <c r="PJS31" s="154"/>
      <c r="PJT31" s="154"/>
      <c r="PJU31" s="154"/>
      <c r="PJV31" s="154"/>
      <c r="PJW31" s="154"/>
      <c r="PJX31" s="154"/>
      <c r="PJY31" s="154"/>
      <c r="PJZ31" s="154"/>
      <c r="PKA31" s="154"/>
      <c r="PKB31" s="154"/>
      <c r="PKC31" s="154"/>
      <c r="PKD31" s="154"/>
      <c r="PKE31" s="154"/>
      <c r="PKF31" s="154"/>
      <c r="PKG31" s="154"/>
      <c r="PKH31" s="154"/>
      <c r="PKI31" s="154"/>
      <c r="PKJ31" s="154"/>
      <c r="PKK31" s="154"/>
      <c r="PKL31" s="154"/>
      <c r="PKM31" s="154"/>
      <c r="PKN31" s="154"/>
      <c r="PKO31" s="154"/>
      <c r="PKP31" s="154"/>
      <c r="PKQ31" s="154"/>
      <c r="PKR31" s="154"/>
      <c r="PKS31" s="154"/>
      <c r="PKT31" s="154"/>
      <c r="PKU31" s="154"/>
      <c r="PKV31" s="154"/>
      <c r="PKW31" s="154"/>
      <c r="PKX31" s="154"/>
      <c r="PKY31" s="154"/>
      <c r="PKZ31" s="154"/>
      <c r="PLA31" s="154"/>
      <c r="PLB31" s="154"/>
      <c r="PLC31" s="154"/>
      <c r="PLD31" s="154"/>
      <c r="PLE31" s="154"/>
      <c r="PLF31" s="154"/>
      <c r="PLG31" s="154"/>
      <c r="PLH31" s="154"/>
      <c r="PLI31" s="154"/>
      <c r="PLJ31" s="154"/>
      <c r="PLK31" s="154"/>
      <c r="PLL31" s="154"/>
      <c r="PLM31" s="154"/>
      <c r="PLN31" s="154"/>
      <c r="PLO31" s="154"/>
      <c r="PLP31" s="154"/>
      <c r="PLQ31" s="154"/>
      <c r="PLR31" s="154"/>
      <c r="PLS31" s="154"/>
      <c r="PLT31" s="154"/>
      <c r="PLU31" s="154"/>
      <c r="PLV31" s="154"/>
      <c r="PLW31" s="154"/>
      <c r="PLX31" s="154"/>
      <c r="PLY31" s="154"/>
      <c r="PLZ31" s="154"/>
      <c r="PMA31" s="154"/>
      <c r="PMB31" s="154"/>
      <c r="PMC31" s="154"/>
      <c r="PMD31" s="154"/>
      <c r="PME31" s="154"/>
      <c r="PMF31" s="154"/>
      <c r="PMG31" s="154"/>
      <c r="PMH31" s="154"/>
      <c r="PMI31" s="154"/>
      <c r="PMJ31" s="154"/>
      <c r="PMK31" s="154"/>
      <c r="PML31" s="154"/>
      <c r="PMM31" s="154"/>
      <c r="PMN31" s="154"/>
      <c r="PMO31" s="154"/>
      <c r="PMP31" s="154"/>
      <c r="PMQ31" s="154"/>
      <c r="PMR31" s="154"/>
      <c r="PMS31" s="154"/>
      <c r="PMT31" s="154"/>
      <c r="PMU31" s="154"/>
      <c r="PMV31" s="154"/>
      <c r="PMW31" s="154"/>
      <c r="PMX31" s="154"/>
      <c r="PMY31" s="154"/>
      <c r="PMZ31" s="154"/>
      <c r="PNA31" s="154"/>
      <c r="PNB31" s="154"/>
      <c r="PNC31" s="154"/>
      <c r="PND31" s="154"/>
      <c r="PNE31" s="154"/>
      <c r="PNF31" s="154"/>
      <c r="PNG31" s="154"/>
      <c r="PNH31" s="154"/>
      <c r="PNI31" s="154"/>
      <c r="PNJ31" s="154"/>
      <c r="PNK31" s="154"/>
      <c r="PNL31" s="154"/>
      <c r="PNM31" s="154"/>
      <c r="PNN31" s="154"/>
      <c r="PNO31" s="154"/>
      <c r="PNP31" s="154"/>
      <c r="PNQ31" s="154"/>
      <c r="PNR31" s="154"/>
      <c r="PNS31" s="154"/>
      <c r="PNT31" s="154"/>
      <c r="PNU31" s="154"/>
      <c r="PNV31" s="154"/>
      <c r="PNW31" s="154"/>
      <c r="PNX31" s="154"/>
      <c r="PNY31" s="154"/>
      <c r="PNZ31" s="154"/>
      <c r="POA31" s="154"/>
      <c r="POB31" s="154"/>
      <c r="POC31" s="154"/>
      <c r="POD31" s="154"/>
      <c r="POE31" s="154"/>
      <c r="POF31" s="154"/>
      <c r="POG31" s="154"/>
      <c r="POH31" s="154"/>
      <c r="POI31" s="154"/>
      <c r="POJ31" s="154"/>
      <c r="POK31" s="154"/>
      <c r="POL31" s="154"/>
      <c r="POM31" s="154"/>
      <c r="PON31" s="154"/>
      <c r="POO31" s="154"/>
      <c r="POP31" s="154"/>
      <c r="POQ31" s="154"/>
      <c r="POR31" s="154"/>
      <c r="POS31" s="154"/>
      <c r="POT31" s="154"/>
      <c r="POU31" s="154"/>
      <c r="POV31" s="154"/>
      <c r="POW31" s="154"/>
      <c r="POX31" s="154"/>
      <c r="POY31" s="154"/>
      <c r="POZ31" s="154"/>
      <c r="PPA31" s="154"/>
      <c r="PPB31" s="154"/>
      <c r="PPC31" s="154"/>
      <c r="PPD31" s="154"/>
      <c r="PPE31" s="154"/>
      <c r="PPF31" s="154"/>
      <c r="PPG31" s="154"/>
      <c r="PPH31" s="154"/>
      <c r="PPI31" s="154"/>
      <c r="PPJ31" s="154"/>
      <c r="PPK31" s="154"/>
      <c r="PPL31" s="154"/>
      <c r="PPM31" s="154"/>
      <c r="PPN31" s="154"/>
      <c r="PPO31" s="154"/>
      <c r="PPP31" s="154"/>
      <c r="PPQ31" s="154"/>
      <c r="PPR31" s="154"/>
      <c r="PPS31" s="154"/>
      <c r="PPT31" s="154"/>
      <c r="PPU31" s="154"/>
      <c r="PPV31" s="154"/>
      <c r="PPW31" s="154"/>
      <c r="PPX31" s="154"/>
      <c r="PPY31" s="154"/>
      <c r="PPZ31" s="154"/>
      <c r="PQA31" s="154"/>
      <c r="PQB31" s="154"/>
      <c r="PQC31" s="154"/>
      <c r="PQD31" s="154"/>
      <c r="PQE31" s="154"/>
      <c r="PQF31" s="154"/>
      <c r="PQG31" s="154"/>
      <c r="PQH31" s="154"/>
      <c r="PQI31" s="154"/>
      <c r="PQJ31" s="154"/>
      <c r="PQK31" s="154"/>
      <c r="PQL31" s="154"/>
      <c r="PQM31" s="154"/>
      <c r="PQN31" s="154"/>
      <c r="PQO31" s="154"/>
      <c r="PQP31" s="154"/>
      <c r="PQQ31" s="154"/>
      <c r="PQR31" s="154"/>
      <c r="PQS31" s="154"/>
      <c r="PQT31" s="154"/>
      <c r="PQU31" s="154"/>
      <c r="PQV31" s="154"/>
      <c r="PQW31" s="154"/>
      <c r="PQX31" s="154"/>
      <c r="PQY31" s="154"/>
      <c r="PQZ31" s="154"/>
      <c r="PRA31" s="154"/>
      <c r="PRB31" s="154"/>
      <c r="PRC31" s="154"/>
      <c r="PRD31" s="154"/>
      <c r="PRE31" s="154"/>
      <c r="PRF31" s="154"/>
      <c r="PRG31" s="154"/>
      <c r="PRH31" s="154"/>
      <c r="PRI31" s="154"/>
      <c r="PRJ31" s="154"/>
      <c r="PRK31" s="154"/>
      <c r="PRL31" s="154"/>
      <c r="PRM31" s="154"/>
      <c r="PRN31" s="154"/>
      <c r="PRO31" s="154"/>
      <c r="PRP31" s="154"/>
      <c r="PRQ31" s="154"/>
      <c r="PRR31" s="154"/>
      <c r="PRS31" s="154"/>
      <c r="PRT31" s="154"/>
      <c r="PRU31" s="154"/>
      <c r="PRV31" s="154"/>
      <c r="PRW31" s="154"/>
      <c r="PRX31" s="154"/>
      <c r="PRY31" s="154"/>
      <c r="PRZ31" s="154"/>
      <c r="PSA31" s="154"/>
      <c r="PSB31" s="154"/>
      <c r="PSC31" s="154"/>
      <c r="PSD31" s="154"/>
      <c r="PSE31" s="154"/>
      <c r="PSF31" s="154"/>
      <c r="PSG31" s="154"/>
      <c r="PSH31" s="154"/>
      <c r="PSI31" s="154"/>
      <c r="PSJ31" s="154"/>
      <c r="PSK31" s="154"/>
      <c r="PSL31" s="154"/>
      <c r="PSM31" s="154"/>
      <c r="PSN31" s="154"/>
      <c r="PSO31" s="154"/>
      <c r="PSP31" s="154"/>
      <c r="PSQ31" s="154"/>
      <c r="PSR31" s="154"/>
      <c r="PSS31" s="154"/>
      <c r="PST31" s="154"/>
      <c r="PSU31" s="154"/>
      <c r="PSV31" s="154"/>
      <c r="PSW31" s="154"/>
      <c r="PSX31" s="154"/>
      <c r="PSY31" s="154"/>
      <c r="PSZ31" s="154"/>
      <c r="PTA31" s="154"/>
      <c r="PTB31" s="154"/>
      <c r="PTC31" s="154"/>
      <c r="PTD31" s="154"/>
      <c r="PTE31" s="154"/>
      <c r="PTF31" s="154"/>
      <c r="PTG31" s="154"/>
      <c r="PTH31" s="154"/>
      <c r="PTI31" s="154"/>
      <c r="PTJ31" s="154"/>
      <c r="PTK31" s="154"/>
      <c r="PTL31" s="154"/>
      <c r="PTM31" s="154"/>
      <c r="PTN31" s="154"/>
      <c r="PTO31" s="154"/>
      <c r="PTP31" s="154"/>
      <c r="PTQ31" s="154"/>
      <c r="PTR31" s="154"/>
      <c r="PTS31" s="154"/>
      <c r="PTT31" s="154"/>
      <c r="PTU31" s="154"/>
      <c r="PTV31" s="154"/>
      <c r="PTW31" s="154"/>
      <c r="PTX31" s="154"/>
      <c r="PTY31" s="154"/>
      <c r="PTZ31" s="154"/>
      <c r="PUA31" s="154"/>
      <c r="PUB31" s="154"/>
      <c r="PUC31" s="154"/>
      <c r="PUD31" s="154"/>
      <c r="PUE31" s="154"/>
      <c r="PUF31" s="154"/>
      <c r="PUG31" s="154"/>
      <c r="PUH31" s="154"/>
      <c r="PUI31" s="154"/>
      <c r="PUJ31" s="154"/>
      <c r="PUK31" s="154"/>
      <c r="PUL31" s="154"/>
      <c r="PUM31" s="154"/>
      <c r="PUN31" s="154"/>
      <c r="PUO31" s="154"/>
      <c r="PUP31" s="154"/>
      <c r="PUQ31" s="154"/>
      <c r="PUR31" s="154"/>
      <c r="PUS31" s="154"/>
      <c r="PUT31" s="154"/>
      <c r="PUU31" s="154"/>
      <c r="PUV31" s="154"/>
      <c r="PUW31" s="154"/>
      <c r="PUX31" s="154"/>
      <c r="PUY31" s="154"/>
      <c r="PUZ31" s="154"/>
      <c r="PVA31" s="154"/>
      <c r="PVB31" s="154"/>
      <c r="PVC31" s="154"/>
      <c r="PVD31" s="154"/>
      <c r="PVE31" s="154"/>
      <c r="PVF31" s="154"/>
      <c r="PVG31" s="154"/>
      <c r="PVH31" s="154"/>
      <c r="PVI31" s="154"/>
      <c r="PVJ31" s="154"/>
      <c r="PVK31" s="154"/>
      <c r="PVL31" s="154"/>
      <c r="PVM31" s="154"/>
      <c r="PVN31" s="154"/>
      <c r="PVO31" s="154"/>
      <c r="PVP31" s="154"/>
      <c r="PVQ31" s="154"/>
      <c r="PVR31" s="154"/>
      <c r="PVS31" s="154"/>
      <c r="PVT31" s="154"/>
      <c r="PVU31" s="154"/>
      <c r="PVV31" s="154"/>
      <c r="PVW31" s="154"/>
      <c r="PVX31" s="154"/>
      <c r="PVY31" s="154"/>
      <c r="PVZ31" s="154"/>
      <c r="PWA31" s="154"/>
      <c r="PWB31" s="154"/>
      <c r="PWC31" s="154"/>
      <c r="PWD31" s="154"/>
      <c r="PWE31" s="154"/>
      <c r="PWF31" s="154"/>
      <c r="PWG31" s="154"/>
      <c r="PWH31" s="154"/>
      <c r="PWI31" s="154"/>
      <c r="PWJ31" s="154"/>
      <c r="PWK31" s="154"/>
      <c r="PWL31" s="154"/>
      <c r="PWM31" s="154"/>
      <c r="PWN31" s="154"/>
      <c r="PWO31" s="154"/>
      <c r="PWP31" s="154"/>
      <c r="PWQ31" s="154"/>
      <c r="PWR31" s="154"/>
      <c r="PWS31" s="154"/>
      <c r="PWT31" s="154"/>
      <c r="PWU31" s="154"/>
      <c r="PWV31" s="154"/>
      <c r="PWW31" s="154"/>
      <c r="PWX31" s="154"/>
      <c r="PWY31" s="154"/>
      <c r="PWZ31" s="154"/>
      <c r="PXA31" s="154"/>
      <c r="PXB31" s="154"/>
      <c r="PXC31" s="154"/>
      <c r="PXD31" s="154"/>
      <c r="PXE31" s="154"/>
      <c r="PXF31" s="154"/>
      <c r="PXG31" s="154"/>
      <c r="PXH31" s="154"/>
      <c r="PXI31" s="154"/>
      <c r="PXJ31" s="154"/>
      <c r="PXK31" s="154"/>
      <c r="PXL31" s="154"/>
      <c r="PXM31" s="154"/>
      <c r="PXN31" s="154"/>
      <c r="PXO31" s="154"/>
      <c r="PXP31" s="154"/>
      <c r="PXQ31" s="154"/>
      <c r="PXR31" s="154"/>
      <c r="PXS31" s="154"/>
      <c r="PXT31" s="154"/>
      <c r="PXU31" s="154"/>
      <c r="PXV31" s="154"/>
      <c r="PXW31" s="154"/>
      <c r="PXX31" s="154"/>
      <c r="PXY31" s="154"/>
      <c r="PXZ31" s="154"/>
      <c r="PYA31" s="154"/>
      <c r="PYB31" s="154"/>
      <c r="PYC31" s="154"/>
      <c r="PYD31" s="154"/>
      <c r="PYE31" s="154"/>
      <c r="PYF31" s="154"/>
      <c r="PYG31" s="154"/>
      <c r="PYH31" s="154"/>
      <c r="PYI31" s="154"/>
      <c r="PYJ31" s="154"/>
      <c r="PYK31" s="154"/>
      <c r="PYL31" s="154"/>
      <c r="PYM31" s="154"/>
      <c r="PYN31" s="154"/>
      <c r="PYO31" s="154"/>
      <c r="PYP31" s="154"/>
      <c r="PYQ31" s="154"/>
      <c r="PYR31" s="154"/>
      <c r="PYS31" s="154"/>
      <c r="PYT31" s="154"/>
      <c r="PYU31" s="154"/>
      <c r="PYV31" s="154"/>
      <c r="PYW31" s="154"/>
      <c r="PYX31" s="154"/>
      <c r="PYY31" s="154"/>
      <c r="PYZ31" s="154"/>
      <c r="PZA31" s="154"/>
      <c r="PZB31" s="154"/>
      <c r="PZC31" s="154"/>
      <c r="PZD31" s="154"/>
      <c r="PZE31" s="154"/>
      <c r="PZF31" s="154"/>
      <c r="PZG31" s="154"/>
      <c r="PZH31" s="154"/>
      <c r="PZI31" s="154"/>
      <c r="PZJ31" s="154"/>
      <c r="PZK31" s="154"/>
      <c r="PZL31" s="154"/>
      <c r="PZM31" s="154"/>
      <c r="PZN31" s="154"/>
      <c r="PZO31" s="154"/>
      <c r="PZP31" s="154"/>
      <c r="PZQ31" s="154"/>
      <c r="PZR31" s="154"/>
      <c r="PZS31" s="154"/>
      <c r="PZT31" s="154"/>
      <c r="PZU31" s="154"/>
      <c r="PZV31" s="154"/>
      <c r="PZW31" s="154"/>
      <c r="PZX31" s="154"/>
      <c r="PZY31" s="154"/>
      <c r="PZZ31" s="154"/>
      <c r="QAA31" s="154"/>
      <c r="QAB31" s="154"/>
      <c r="QAC31" s="154"/>
      <c r="QAD31" s="154"/>
      <c r="QAE31" s="154"/>
      <c r="QAF31" s="154"/>
      <c r="QAG31" s="154"/>
      <c r="QAH31" s="154"/>
      <c r="QAI31" s="154"/>
      <c r="QAJ31" s="154"/>
      <c r="QAK31" s="154"/>
      <c r="QAL31" s="154"/>
      <c r="QAM31" s="154"/>
      <c r="QAN31" s="154"/>
      <c r="QAO31" s="154"/>
      <c r="QAP31" s="154"/>
      <c r="QAQ31" s="154"/>
      <c r="QAR31" s="154"/>
      <c r="QAS31" s="154"/>
      <c r="QAT31" s="154"/>
      <c r="QAU31" s="154"/>
      <c r="QAV31" s="154"/>
      <c r="QAW31" s="154"/>
      <c r="QAX31" s="154"/>
      <c r="QAY31" s="154"/>
      <c r="QAZ31" s="154"/>
      <c r="QBA31" s="154"/>
      <c r="QBB31" s="154"/>
      <c r="QBC31" s="154"/>
      <c r="QBD31" s="154"/>
      <c r="QBE31" s="154"/>
      <c r="QBF31" s="154"/>
      <c r="QBG31" s="154"/>
      <c r="QBH31" s="154"/>
      <c r="QBI31" s="154"/>
      <c r="QBJ31" s="154"/>
      <c r="QBK31" s="154"/>
      <c r="QBL31" s="154"/>
      <c r="QBM31" s="154"/>
      <c r="QBN31" s="154"/>
      <c r="QBO31" s="154"/>
      <c r="QBP31" s="154"/>
      <c r="QBQ31" s="154"/>
      <c r="QBR31" s="154"/>
      <c r="QBS31" s="154"/>
      <c r="QBT31" s="154"/>
      <c r="QBU31" s="154"/>
      <c r="QBV31" s="154"/>
      <c r="QBW31" s="154"/>
      <c r="QBX31" s="154"/>
      <c r="QBY31" s="154"/>
      <c r="QBZ31" s="154"/>
      <c r="QCA31" s="154"/>
      <c r="QCB31" s="154"/>
      <c r="QCC31" s="154"/>
      <c r="QCD31" s="154"/>
      <c r="QCE31" s="154"/>
      <c r="QCF31" s="154"/>
      <c r="QCG31" s="154"/>
      <c r="QCH31" s="154"/>
      <c r="QCI31" s="154"/>
      <c r="QCJ31" s="154"/>
      <c r="QCK31" s="154"/>
      <c r="QCL31" s="154"/>
      <c r="QCM31" s="154"/>
      <c r="QCN31" s="154"/>
      <c r="QCO31" s="154"/>
      <c r="QCP31" s="154"/>
      <c r="QCQ31" s="154"/>
      <c r="QCR31" s="154"/>
      <c r="QCS31" s="154"/>
      <c r="QCT31" s="154"/>
      <c r="QCU31" s="154"/>
      <c r="QCV31" s="154"/>
      <c r="QCW31" s="154"/>
      <c r="QCX31" s="154"/>
      <c r="QCY31" s="154"/>
      <c r="QCZ31" s="154"/>
      <c r="QDA31" s="154"/>
      <c r="QDB31" s="154"/>
      <c r="QDC31" s="154"/>
      <c r="QDD31" s="154"/>
      <c r="QDE31" s="154"/>
      <c r="QDF31" s="154"/>
      <c r="QDG31" s="154"/>
      <c r="QDH31" s="154"/>
      <c r="QDI31" s="154"/>
      <c r="QDJ31" s="154"/>
      <c r="QDK31" s="154"/>
      <c r="QDL31" s="154"/>
      <c r="QDM31" s="154"/>
      <c r="QDN31" s="154"/>
      <c r="QDO31" s="154"/>
      <c r="QDP31" s="154"/>
      <c r="QDQ31" s="154"/>
      <c r="QDR31" s="154"/>
      <c r="QDS31" s="154"/>
      <c r="QDT31" s="154"/>
      <c r="QDU31" s="154"/>
      <c r="QDV31" s="154"/>
      <c r="QDW31" s="154"/>
      <c r="QDX31" s="154"/>
      <c r="QDY31" s="154"/>
      <c r="QDZ31" s="154"/>
      <c r="QEA31" s="154"/>
      <c r="QEB31" s="154"/>
      <c r="QEC31" s="154"/>
      <c r="QED31" s="154"/>
      <c r="QEE31" s="154"/>
      <c r="QEF31" s="154"/>
      <c r="QEG31" s="154"/>
      <c r="QEH31" s="154"/>
      <c r="QEI31" s="154"/>
      <c r="QEJ31" s="154"/>
      <c r="QEK31" s="154"/>
      <c r="QEL31" s="154"/>
      <c r="QEM31" s="154"/>
      <c r="QEN31" s="154"/>
      <c r="QEO31" s="154"/>
      <c r="QEP31" s="154"/>
      <c r="QEQ31" s="154"/>
      <c r="QER31" s="154"/>
      <c r="QES31" s="154"/>
      <c r="QET31" s="154"/>
      <c r="QEU31" s="154"/>
      <c r="QEV31" s="154"/>
      <c r="QEW31" s="154"/>
      <c r="QEX31" s="154"/>
      <c r="QEY31" s="154"/>
      <c r="QEZ31" s="154"/>
      <c r="QFA31" s="154"/>
      <c r="QFB31" s="154"/>
      <c r="QFC31" s="154"/>
      <c r="QFD31" s="154"/>
      <c r="QFE31" s="154"/>
      <c r="QFF31" s="154"/>
      <c r="QFG31" s="154"/>
      <c r="QFH31" s="154"/>
      <c r="QFI31" s="154"/>
      <c r="QFJ31" s="154"/>
      <c r="QFK31" s="154"/>
      <c r="QFL31" s="154"/>
      <c r="QFM31" s="154"/>
      <c r="QFN31" s="154"/>
      <c r="QFO31" s="154"/>
      <c r="QFP31" s="154"/>
      <c r="QFQ31" s="154"/>
      <c r="QFR31" s="154"/>
      <c r="QFS31" s="154"/>
      <c r="QFT31" s="154"/>
      <c r="QFU31" s="154"/>
      <c r="QFV31" s="154"/>
      <c r="QFW31" s="154"/>
      <c r="QFX31" s="154"/>
      <c r="QFY31" s="154"/>
      <c r="QFZ31" s="154"/>
      <c r="QGA31" s="154"/>
      <c r="QGB31" s="154"/>
      <c r="QGC31" s="154"/>
      <c r="QGD31" s="154"/>
      <c r="QGE31" s="154"/>
      <c r="QGF31" s="154"/>
      <c r="QGG31" s="154"/>
      <c r="QGH31" s="154"/>
      <c r="QGI31" s="154"/>
      <c r="QGJ31" s="154"/>
      <c r="QGK31" s="154"/>
      <c r="QGL31" s="154"/>
      <c r="QGM31" s="154"/>
      <c r="QGN31" s="154"/>
      <c r="QGO31" s="154"/>
      <c r="QGP31" s="154"/>
      <c r="QGQ31" s="154"/>
      <c r="QGR31" s="154"/>
      <c r="QGS31" s="154"/>
      <c r="QGT31" s="154"/>
      <c r="QGU31" s="154"/>
      <c r="QGV31" s="154"/>
      <c r="QGW31" s="154"/>
      <c r="QGX31" s="154"/>
      <c r="QGY31" s="154"/>
      <c r="QGZ31" s="154"/>
      <c r="QHA31" s="154"/>
      <c r="QHB31" s="154"/>
      <c r="QHC31" s="154"/>
      <c r="QHD31" s="154"/>
      <c r="QHE31" s="154"/>
      <c r="QHF31" s="154"/>
      <c r="QHG31" s="154"/>
      <c r="QHH31" s="154"/>
      <c r="QHI31" s="154"/>
      <c r="QHJ31" s="154"/>
      <c r="QHK31" s="154"/>
      <c r="QHL31" s="154"/>
      <c r="QHM31" s="154"/>
      <c r="QHN31" s="154"/>
      <c r="QHO31" s="154"/>
      <c r="QHP31" s="154"/>
      <c r="QHQ31" s="154"/>
      <c r="QHR31" s="154"/>
      <c r="QHS31" s="154"/>
      <c r="QHT31" s="154"/>
      <c r="QHU31" s="154"/>
      <c r="QHV31" s="154"/>
      <c r="QHW31" s="154"/>
      <c r="QHX31" s="154"/>
      <c r="QHY31" s="154"/>
      <c r="QHZ31" s="154"/>
      <c r="QIA31" s="154"/>
      <c r="QIB31" s="154"/>
      <c r="QIC31" s="154"/>
      <c r="QID31" s="154"/>
      <c r="QIE31" s="154"/>
      <c r="QIF31" s="154"/>
      <c r="QIG31" s="154"/>
      <c r="QIH31" s="154"/>
      <c r="QII31" s="154"/>
      <c r="QIJ31" s="154"/>
      <c r="QIK31" s="154"/>
      <c r="QIL31" s="154"/>
      <c r="QIM31" s="154"/>
      <c r="QIN31" s="154"/>
      <c r="QIO31" s="154"/>
      <c r="QIP31" s="154"/>
      <c r="QIQ31" s="154"/>
      <c r="QIR31" s="154"/>
      <c r="QIS31" s="154"/>
      <c r="QIT31" s="154"/>
      <c r="QIU31" s="154"/>
      <c r="QIV31" s="154"/>
      <c r="QIW31" s="154"/>
      <c r="QIX31" s="154"/>
      <c r="QIY31" s="154"/>
      <c r="QIZ31" s="154"/>
      <c r="QJA31" s="154"/>
      <c r="QJB31" s="154"/>
      <c r="QJC31" s="154"/>
      <c r="QJD31" s="154"/>
      <c r="QJE31" s="154"/>
      <c r="QJF31" s="154"/>
      <c r="QJG31" s="154"/>
      <c r="QJH31" s="154"/>
      <c r="QJI31" s="154"/>
      <c r="QJJ31" s="154"/>
      <c r="QJK31" s="154"/>
      <c r="QJL31" s="154"/>
      <c r="QJM31" s="154"/>
      <c r="QJN31" s="154"/>
      <c r="QJO31" s="154"/>
      <c r="QJP31" s="154"/>
      <c r="QJQ31" s="154"/>
      <c r="QJR31" s="154"/>
      <c r="QJS31" s="154"/>
      <c r="QJT31" s="154"/>
      <c r="QJU31" s="154"/>
      <c r="QJV31" s="154"/>
      <c r="QJW31" s="154"/>
      <c r="QJX31" s="154"/>
      <c r="QJY31" s="154"/>
      <c r="QJZ31" s="154"/>
      <c r="QKA31" s="154"/>
      <c r="QKB31" s="154"/>
      <c r="QKC31" s="154"/>
      <c r="QKD31" s="154"/>
      <c r="QKE31" s="154"/>
      <c r="QKF31" s="154"/>
      <c r="QKG31" s="154"/>
      <c r="QKH31" s="154"/>
      <c r="QKI31" s="154"/>
      <c r="QKJ31" s="154"/>
      <c r="QKK31" s="154"/>
      <c r="QKL31" s="154"/>
      <c r="QKM31" s="154"/>
      <c r="QKN31" s="154"/>
      <c r="QKO31" s="154"/>
      <c r="QKP31" s="154"/>
      <c r="QKQ31" s="154"/>
      <c r="QKR31" s="154"/>
      <c r="QKS31" s="154"/>
      <c r="QKT31" s="154"/>
      <c r="QKU31" s="154"/>
      <c r="QKV31" s="154"/>
      <c r="QKW31" s="154"/>
      <c r="QKX31" s="154"/>
      <c r="QKY31" s="154"/>
      <c r="QKZ31" s="154"/>
      <c r="QLA31" s="154"/>
      <c r="QLB31" s="154"/>
      <c r="QLC31" s="154"/>
      <c r="QLD31" s="154"/>
      <c r="QLE31" s="154"/>
      <c r="QLF31" s="154"/>
      <c r="QLG31" s="154"/>
      <c r="QLH31" s="154"/>
      <c r="QLI31" s="154"/>
      <c r="QLJ31" s="154"/>
      <c r="QLK31" s="154"/>
      <c r="QLL31" s="154"/>
      <c r="QLM31" s="154"/>
      <c r="QLN31" s="154"/>
      <c r="QLO31" s="154"/>
      <c r="QLP31" s="154"/>
      <c r="QLQ31" s="154"/>
      <c r="QLR31" s="154"/>
      <c r="QLS31" s="154"/>
      <c r="QLT31" s="154"/>
      <c r="QLU31" s="154"/>
      <c r="QLV31" s="154"/>
      <c r="QLW31" s="154"/>
      <c r="QLX31" s="154"/>
      <c r="QLY31" s="154"/>
      <c r="QLZ31" s="154"/>
      <c r="QMA31" s="154"/>
      <c r="QMB31" s="154"/>
      <c r="QMC31" s="154"/>
      <c r="QMD31" s="154"/>
      <c r="QME31" s="154"/>
      <c r="QMF31" s="154"/>
      <c r="QMG31" s="154"/>
      <c r="QMH31" s="154"/>
      <c r="QMI31" s="154"/>
      <c r="QMJ31" s="154"/>
      <c r="QMK31" s="154"/>
      <c r="QML31" s="154"/>
      <c r="QMM31" s="154"/>
      <c r="QMN31" s="154"/>
      <c r="QMO31" s="154"/>
      <c r="QMP31" s="154"/>
      <c r="QMQ31" s="154"/>
      <c r="QMR31" s="154"/>
      <c r="QMS31" s="154"/>
      <c r="QMT31" s="154"/>
      <c r="QMU31" s="154"/>
      <c r="QMV31" s="154"/>
      <c r="QMW31" s="154"/>
      <c r="QMX31" s="154"/>
      <c r="QMY31" s="154"/>
      <c r="QMZ31" s="154"/>
      <c r="QNA31" s="154"/>
      <c r="QNB31" s="154"/>
      <c r="QNC31" s="154"/>
      <c r="QND31" s="154"/>
      <c r="QNE31" s="154"/>
      <c r="QNF31" s="154"/>
      <c r="QNG31" s="154"/>
      <c r="QNH31" s="154"/>
      <c r="QNI31" s="154"/>
      <c r="QNJ31" s="154"/>
      <c r="QNK31" s="154"/>
      <c r="QNL31" s="154"/>
      <c r="QNM31" s="154"/>
      <c r="QNN31" s="154"/>
      <c r="QNO31" s="154"/>
      <c r="QNP31" s="154"/>
      <c r="QNQ31" s="154"/>
      <c r="QNR31" s="154"/>
      <c r="QNS31" s="154"/>
      <c r="QNT31" s="154"/>
      <c r="QNU31" s="154"/>
      <c r="QNV31" s="154"/>
      <c r="QNW31" s="154"/>
      <c r="QNX31" s="154"/>
      <c r="QNY31" s="154"/>
      <c r="QNZ31" s="154"/>
      <c r="QOA31" s="154"/>
      <c r="QOB31" s="154"/>
      <c r="QOC31" s="154"/>
      <c r="QOD31" s="154"/>
      <c r="QOE31" s="154"/>
      <c r="QOF31" s="154"/>
      <c r="QOG31" s="154"/>
      <c r="QOH31" s="154"/>
      <c r="QOI31" s="154"/>
      <c r="QOJ31" s="154"/>
      <c r="QOK31" s="154"/>
      <c r="QOL31" s="154"/>
      <c r="QOM31" s="154"/>
      <c r="QON31" s="154"/>
      <c r="QOO31" s="154"/>
      <c r="QOP31" s="154"/>
      <c r="QOQ31" s="154"/>
      <c r="QOR31" s="154"/>
      <c r="QOS31" s="154"/>
      <c r="QOT31" s="154"/>
      <c r="QOU31" s="154"/>
      <c r="QOV31" s="154"/>
      <c r="QOW31" s="154"/>
      <c r="QOX31" s="154"/>
      <c r="QOY31" s="154"/>
      <c r="QOZ31" s="154"/>
      <c r="QPA31" s="154"/>
      <c r="QPB31" s="154"/>
      <c r="QPC31" s="154"/>
      <c r="QPD31" s="154"/>
      <c r="QPE31" s="154"/>
      <c r="QPF31" s="154"/>
      <c r="QPG31" s="154"/>
      <c r="QPH31" s="154"/>
      <c r="QPI31" s="154"/>
      <c r="QPJ31" s="154"/>
      <c r="QPK31" s="154"/>
      <c r="QPL31" s="154"/>
      <c r="QPM31" s="154"/>
      <c r="QPN31" s="154"/>
      <c r="QPO31" s="154"/>
      <c r="QPP31" s="154"/>
      <c r="QPQ31" s="154"/>
      <c r="QPR31" s="154"/>
      <c r="QPS31" s="154"/>
      <c r="QPT31" s="154"/>
      <c r="QPU31" s="154"/>
      <c r="QPV31" s="154"/>
      <c r="QPW31" s="154"/>
      <c r="QPX31" s="154"/>
      <c r="QPY31" s="154"/>
      <c r="QPZ31" s="154"/>
      <c r="QQA31" s="154"/>
      <c r="QQB31" s="154"/>
      <c r="QQC31" s="154"/>
      <c r="QQD31" s="154"/>
      <c r="QQE31" s="154"/>
      <c r="QQF31" s="154"/>
      <c r="QQG31" s="154"/>
      <c r="QQH31" s="154"/>
      <c r="QQI31" s="154"/>
      <c r="QQJ31" s="154"/>
      <c r="QQK31" s="154"/>
      <c r="QQL31" s="154"/>
      <c r="QQM31" s="154"/>
      <c r="QQN31" s="154"/>
      <c r="QQO31" s="154"/>
      <c r="QQP31" s="154"/>
      <c r="QQQ31" s="154"/>
      <c r="QQR31" s="154"/>
      <c r="QQS31" s="154"/>
      <c r="QQT31" s="154"/>
      <c r="QQU31" s="154"/>
      <c r="QQV31" s="154"/>
      <c r="QQW31" s="154"/>
      <c r="QQX31" s="154"/>
      <c r="QQY31" s="154"/>
      <c r="QQZ31" s="154"/>
      <c r="QRA31" s="154"/>
      <c r="QRB31" s="154"/>
      <c r="QRC31" s="154"/>
      <c r="QRD31" s="154"/>
      <c r="QRE31" s="154"/>
      <c r="QRF31" s="154"/>
      <c r="QRG31" s="154"/>
      <c r="QRH31" s="154"/>
      <c r="QRI31" s="154"/>
      <c r="QRJ31" s="154"/>
      <c r="QRK31" s="154"/>
      <c r="QRL31" s="154"/>
      <c r="QRM31" s="154"/>
      <c r="QRN31" s="154"/>
      <c r="QRO31" s="154"/>
      <c r="QRP31" s="154"/>
      <c r="QRQ31" s="154"/>
      <c r="QRR31" s="154"/>
      <c r="QRS31" s="154"/>
      <c r="QRT31" s="154"/>
      <c r="QRU31" s="154"/>
      <c r="QRV31" s="154"/>
      <c r="QRW31" s="154"/>
      <c r="QRX31" s="154"/>
      <c r="QRY31" s="154"/>
      <c r="QRZ31" s="154"/>
      <c r="QSA31" s="154"/>
      <c r="QSB31" s="154"/>
      <c r="QSC31" s="154"/>
      <c r="QSD31" s="154"/>
      <c r="QSE31" s="154"/>
      <c r="QSF31" s="154"/>
      <c r="QSG31" s="154"/>
      <c r="QSH31" s="154"/>
      <c r="QSI31" s="154"/>
      <c r="QSJ31" s="154"/>
      <c r="QSK31" s="154"/>
      <c r="QSL31" s="154"/>
      <c r="QSM31" s="154"/>
      <c r="QSN31" s="154"/>
      <c r="QSO31" s="154"/>
      <c r="QSP31" s="154"/>
      <c r="QSQ31" s="154"/>
      <c r="QSR31" s="154"/>
      <c r="QSS31" s="154"/>
      <c r="QST31" s="154"/>
      <c r="QSU31" s="154"/>
      <c r="QSV31" s="154"/>
      <c r="QSW31" s="154"/>
      <c r="QSX31" s="154"/>
      <c r="QSY31" s="154"/>
      <c r="QSZ31" s="154"/>
      <c r="QTA31" s="154"/>
      <c r="QTB31" s="154"/>
      <c r="QTC31" s="154"/>
      <c r="QTD31" s="154"/>
      <c r="QTE31" s="154"/>
      <c r="QTF31" s="154"/>
      <c r="QTG31" s="154"/>
      <c r="QTH31" s="154"/>
      <c r="QTI31" s="154"/>
      <c r="QTJ31" s="154"/>
      <c r="QTK31" s="154"/>
      <c r="QTL31" s="154"/>
      <c r="QTM31" s="154"/>
      <c r="QTN31" s="154"/>
      <c r="QTO31" s="154"/>
      <c r="QTP31" s="154"/>
      <c r="QTQ31" s="154"/>
      <c r="QTR31" s="154"/>
      <c r="QTS31" s="154"/>
      <c r="QTT31" s="154"/>
      <c r="QTU31" s="154"/>
      <c r="QTV31" s="154"/>
      <c r="QTW31" s="154"/>
      <c r="QTX31" s="154"/>
      <c r="QTY31" s="154"/>
      <c r="QTZ31" s="154"/>
      <c r="QUA31" s="154"/>
      <c r="QUB31" s="154"/>
      <c r="QUC31" s="154"/>
      <c r="QUD31" s="154"/>
      <c r="QUE31" s="154"/>
      <c r="QUF31" s="154"/>
      <c r="QUG31" s="154"/>
      <c r="QUH31" s="154"/>
      <c r="QUI31" s="154"/>
      <c r="QUJ31" s="154"/>
      <c r="QUK31" s="154"/>
      <c r="QUL31" s="154"/>
      <c r="QUM31" s="154"/>
      <c r="QUN31" s="154"/>
      <c r="QUO31" s="154"/>
      <c r="QUP31" s="154"/>
      <c r="QUQ31" s="154"/>
      <c r="QUR31" s="154"/>
      <c r="QUS31" s="154"/>
      <c r="QUT31" s="154"/>
      <c r="QUU31" s="154"/>
      <c r="QUV31" s="154"/>
      <c r="QUW31" s="154"/>
      <c r="QUX31" s="154"/>
      <c r="QUY31" s="154"/>
      <c r="QUZ31" s="154"/>
      <c r="QVA31" s="154"/>
      <c r="QVB31" s="154"/>
      <c r="QVC31" s="154"/>
      <c r="QVD31" s="154"/>
      <c r="QVE31" s="154"/>
      <c r="QVF31" s="154"/>
      <c r="QVG31" s="154"/>
      <c r="QVH31" s="154"/>
      <c r="QVI31" s="154"/>
      <c r="QVJ31" s="154"/>
      <c r="QVK31" s="154"/>
      <c r="QVL31" s="154"/>
      <c r="QVM31" s="154"/>
      <c r="QVN31" s="154"/>
      <c r="QVO31" s="154"/>
      <c r="QVP31" s="154"/>
      <c r="QVQ31" s="154"/>
      <c r="QVR31" s="154"/>
      <c r="QVS31" s="154"/>
      <c r="QVT31" s="154"/>
      <c r="QVU31" s="154"/>
      <c r="QVV31" s="154"/>
      <c r="QVW31" s="154"/>
      <c r="QVX31" s="154"/>
      <c r="QVY31" s="154"/>
      <c r="QVZ31" s="154"/>
      <c r="QWA31" s="154"/>
      <c r="QWB31" s="154"/>
      <c r="QWC31" s="154"/>
      <c r="QWD31" s="154"/>
      <c r="QWE31" s="154"/>
      <c r="QWF31" s="154"/>
      <c r="QWG31" s="154"/>
      <c r="QWH31" s="154"/>
      <c r="QWI31" s="154"/>
      <c r="QWJ31" s="154"/>
      <c r="QWK31" s="154"/>
      <c r="QWL31" s="154"/>
      <c r="QWM31" s="154"/>
      <c r="QWN31" s="154"/>
      <c r="QWO31" s="154"/>
      <c r="QWP31" s="154"/>
      <c r="QWQ31" s="154"/>
      <c r="QWR31" s="154"/>
      <c r="QWS31" s="154"/>
      <c r="QWT31" s="154"/>
      <c r="QWU31" s="154"/>
      <c r="QWV31" s="154"/>
      <c r="QWW31" s="154"/>
      <c r="QWX31" s="154"/>
      <c r="QWY31" s="154"/>
      <c r="QWZ31" s="154"/>
      <c r="QXA31" s="154"/>
      <c r="QXB31" s="154"/>
      <c r="QXC31" s="154"/>
      <c r="QXD31" s="154"/>
      <c r="QXE31" s="154"/>
      <c r="QXF31" s="154"/>
      <c r="QXG31" s="154"/>
      <c r="QXH31" s="154"/>
      <c r="QXI31" s="154"/>
      <c r="QXJ31" s="154"/>
      <c r="QXK31" s="154"/>
      <c r="QXL31" s="154"/>
      <c r="QXM31" s="154"/>
      <c r="QXN31" s="154"/>
      <c r="QXO31" s="154"/>
      <c r="QXP31" s="154"/>
      <c r="QXQ31" s="154"/>
      <c r="QXR31" s="154"/>
      <c r="QXS31" s="154"/>
      <c r="QXT31" s="154"/>
      <c r="QXU31" s="154"/>
      <c r="QXV31" s="154"/>
      <c r="QXW31" s="154"/>
      <c r="QXX31" s="154"/>
      <c r="QXY31" s="154"/>
      <c r="QXZ31" s="154"/>
      <c r="QYA31" s="154"/>
      <c r="QYB31" s="154"/>
      <c r="QYC31" s="154"/>
      <c r="QYD31" s="154"/>
      <c r="QYE31" s="154"/>
      <c r="QYF31" s="154"/>
      <c r="QYG31" s="154"/>
      <c r="QYH31" s="154"/>
      <c r="QYI31" s="154"/>
      <c r="QYJ31" s="154"/>
      <c r="QYK31" s="154"/>
      <c r="QYL31" s="154"/>
      <c r="QYM31" s="154"/>
      <c r="QYN31" s="154"/>
      <c r="QYO31" s="154"/>
      <c r="QYP31" s="154"/>
      <c r="QYQ31" s="154"/>
      <c r="QYR31" s="154"/>
      <c r="QYS31" s="154"/>
      <c r="QYT31" s="154"/>
      <c r="QYU31" s="154"/>
      <c r="QYV31" s="154"/>
      <c r="QYW31" s="154"/>
      <c r="QYX31" s="154"/>
      <c r="QYY31" s="154"/>
      <c r="QYZ31" s="154"/>
      <c r="QZA31" s="154"/>
      <c r="QZB31" s="154"/>
      <c r="QZC31" s="154"/>
      <c r="QZD31" s="154"/>
      <c r="QZE31" s="154"/>
      <c r="QZF31" s="154"/>
      <c r="QZG31" s="154"/>
      <c r="QZH31" s="154"/>
      <c r="QZI31" s="154"/>
      <c r="QZJ31" s="154"/>
      <c r="QZK31" s="154"/>
      <c r="QZL31" s="154"/>
      <c r="QZM31" s="154"/>
      <c r="QZN31" s="154"/>
      <c r="QZO31" s="154"/>
      <c r="QZP31" s="154"/>
      <c r="QZQ31" s="154"/>
      <c r="QZR31" s="154"/>
      <c r="QZS31" s="154"/>
      <c r="QZT31" s="154"/>
      <c r="QZU31" s="154"/>
      <c r="QZV31" s="154"/>
      <c r="QZW31" s="154"/>
      <c r="QZX31" s="154"/>
      <c r="QZY31" s="154"/>
      <c r="QZZ31" s="154"/>
      <c r="RAA31" s="154"/>
      <c r="RAB31" s="154"/>
      <c r="RAC31" s="154"/>
      <c r="RAD31" s="154"/>
      <c r="RAE31" s="154"/>
      <c r="RAF31" s="154"/>
      <c r="RAG31" s="154"/>
      <c r="RAH31" s="154"/>
      <c r="RAI31" s="154"/>
      <c r="RAJ31" s="154"/>
      <c r="RAK31" s="154"/>
      <c r="RAL31" s="154"/>
      <c r="RAM31" s="154"/>
      <c r="RAN31" s="154"/>
      <c r="RAO31" s="154"/>
      <c r="RAP31" s="154"/>
      <c r="RAQ31" s="154"/>
      <c r="RAR31" s="154"/>
      <c r="RAS31" s="154"/>
      <c r="RAT31" s="154"/>
      <c r="RAU31" s="154"/>
      <c r="RAV31" s="154"/>
      <c r="RAW31" s="154"/>
      <c r="RAX31" s="154"/>
      <c r="RAY31" s="154"/>
      <c r="RAZ31" s="154"/>
      <c r="RBA31" s="154"/>
      <c r="RBB31" s="154"/>
      <c r="RBC31" s="154"/>
      <c r="RBD31" s="154"/>
      <c r="RBE31" s="154"/>
      <c r="RBF31" s="154"/>
      <c r="RBG31" s="154"/>
      <c r="RBH31" s="154"/>
      <c r="RBI31" s="154"/>
      <c r="RBJ31" s="154"/>
      <c r="RBK31" s="154"/>
      <c r="RBL31" s="154"/>
      <c r="RBM31" s="154"/>
      <c r="RBN31" s="154"/>
      <c r="RBO31" s="154"/>
      <c r="RBP31" s="154"/>
      <c r="RBQ31" s="154"/>
      <c r="RBR31" s="154"/>
      <c r="RBS31" s="154"/>
      <c r="RBT31" s="154"/>
      <c r="RBU31" s="154"/>
      <c r="RBV31" s="154"/>
      <c r="RBW31" s="154"/>
      <c r="RBX31" s="154"/>
      <c r="RBY31" s="154"/>
      <c r="RBZ31" s="154"/>
      <c r="RCA31" s="154"/>
      <c r="RCB31" s="154"/>
      <c r="RCC31" s="154"/>
      <c r="RCD31" s="154"/>
      <c r="RCE31" s="154"/>
      <c r="RCF31" s="154"/>
      <c r="RCG31" s="154"/>
      <c r="RCH31" s="154"/>
      <c r="RCI31" s="154"/>
      <c r="RCJ31" s="154"/>
      <c r="RCK31" s="154"/>
      <c r="RCL31" s="154"/>
      <c r="RCM31" s="154"/>
      <c r="RCN31" s="154"/>
      <c r="RCO31" s="154"/>
      <c r="RCP31" s="154"/>
      <c r="RCQ31" s="154"/>
      <c r="RCR31" s="154"/>
      <c r="RCS31" s="154"/>
      <c r="RCT31" s="154"/>
      <c r="RCU31" s="154"/>
      <c r="RCV31" s="154"/>
      <c r="RCW31" s="154"/>
      <c r="RCX31" s="154"/>
      <c r="RCY31" s="154"/>
      <c r="RCZ31" s="154"/>
      <c r="RDA31" s="154"/>
      <c r="RDB31" s="154"/>
      <c r="RDC31" s="154"/>
      <c r="RDD31" s="154"/>
      <c r="RDE31" s="154"/>
      <c r="RDF31" s="154"/>
      <c r="RDG31" s="154"/>
      <c r="RDH31" s="154"/>
      <c r="RDI31" s="154"/>
      <c r="RDJ31" s="154"/>
      <c r="RDK31" s="154"/>
      <c r="RDL31" s="154"/>
      <c r="RDM31" s="154"/>
      <c r="RDN31" s="154"/>
      <c r="RDO31" s="154"/>
      <c r="RDP31" s="154"/>
      <c r="RDQ31" s="154"/>
      <c r="RDR31" s="154"/>
      <c r="RDS31" s="154"/>
      <c r="RDT31" s="154"/>
      <c r="RDU31" s="154"/>
      <c r="RDV31" s="154"/>
      <c r="RDW31" s="154"/>
      <c r="RDX31" s="154"/>
      <c r="RDY31" s="154"/>
      <c r="RDZ31" s="154"/>
      <c r="REA31" s="154"/>
      <c r="REB31" s="154"/>
      <c r="REC31" s="154"/>
      <c r="RED31" s="154"/>
      <c r="REE31" s="154"/>
      <c r="REF31" s="154"/>
      <c r="REG31" s="154"/>
      <c r="REH31" s="154"/>
      <c r="REI31" s="154"/>
      <c r="REJ31" s="154"/>
      <c r="REK31" s="154"/>
      <c r="REL31" s="154"/>
      <c r="REM31" s="154"/>
      <c r="REN31" s="154"/>
      <c r="REO31" s="154"/>
      <c r="REP31" s="154"/>
      <c r="REQ31" s="154"/>
      <c r="RER31" s="154"/>
      <c r="RES31" s="154"/>
      <c r="RET31" s="154"/>
      <c r="REU31" s="154"/>
      <c r="REV31" s="154"/>
      <c r="REW31" s="154"/>
      <c r="REX31" s="154"/>
      <c r="REY31" s="154"/>
      <c r="REZ31" s="154"/>
      <c r="RFA31" s="154"/>
      <c r="RFB31" s="154"/>
      <c r="RFC31" s="154"/>
      <c r="RFD31" s="154"/>
      <c r="RFE31" s="154"/>
      <c r="RFF31" s="154"/>
      <c r="RFG31" s="154"/>
      <c r="RFH31" s="154"/>
      <c r="RFI31" s="154"/>
      <c r="RFJ31" s="154"/>
      <c r="RFK31" s="154"/>
      <c r="RFL31" s="154"/>
      <c r="RFM31" s="154"/>
      <c r="RFN31" s="154"/>
      <c r="RFO31" s="154"/>
      <c r="RFP31" s="154"/>
      <c r="RFQ31" s="154"/>
      <c r="RFR31" s="154"/>
      <c r="RFS31" s="154"/>
      <c r="RFT31" s="154"/>
      <c r="RFU31" s="154"/>
      <c r="RFV31" s="154"/>
      <c r="RFW31" s="154"/>
      <c r="RFX31" s="154"/>
      <c r="RFY31" s="154"/>
      <c r="RFZ31" s="154"/>
      <c r="RGA31" s="154"/>
      <c r="RGB31" s="154"/>
      <c r="RGC31" s="154"/>
      <c r="RGD31" s="154"/>
      <c r="RGE31" s="154"/>
      <c r="RGF31" s="154"/>
      <c r="RGG31" s="154"/>
      <c r="RGH31" s="154"/>
      <c r="RGI31" s="154"/>
      <c r="RGJ31" s="154"/>
      <c r="RGK31" s="154"/>
      <c r="RGL31" s="154"/>
      <c r="RGM31" s="154"/>
      <c r="RGN31" s="154"/>
      <c r="RGO31" s="154"/>
      <c r="RGP31" s="154"/>
      <c r="RGQ31" s="154"/>
      <c r="RGR31" s="154"/>
      <c r="RGS31" s="154"/>
      <c r="RGT31" s="154"/>
      <c r="RGU31" s="154"/>
      <c r="RGV31" s="154"/>
      <c r="RGW31" s="154"/>
      <c r="RGX31" s="154"/>
      <c r="RGY31" s="154"/>
      <c r="RGZ31" s="154"/>
      <c r="RHA31" s="154"/>
      <c r="RHB31" s="154"/>
      <c r="RHC31" s="154"/>
      <c r="RHD31" s="154"/>
      <c r="RHE31" s="154"/>
      <c r="RHF31" s="154"/>
      <c r="RHG31" s="154"/>
      <c r="RHH31" s="154"/>
      <c r="RHI31" s="154"/>
      <c r="RHJ31" s="154"/>
      <c r="RHK31" s="154"/>
      <c r="RHL31" s="154"/>
      <c r="RHM31" s="154"/>
      <c r="RHN31" s="154"/>
      <c r="RHO31" s="154"/>
      <c r="RHP31" s="154"/>
      <c r="RHQ31" s="154"/>
      <c r="RHR31" s="154"/>
      <c r="RHS31" s="154"/>
      <c r="RHT31" s="154"/>
      <c r="RHU31" s="154"/>
      <c r="RHV31" s="154"/>
      <c r="RHW31" s="154"/>
      <c r="RHX31" s="154"/>
      <c r="RHY31" s="154"/>
      <c r="RHZ31" s="154"/>
      <c r="RIA31" s="154"/>
      <c r="RIB31" s="154"/>
      <c r="RIC31" s="154"/>
      <c r="RID31" s="154"/>
      <c r="RIE31" s="154"/>
      <c r="RIF31" s="154"/>
      <c r="RIG31" s="154"/>
      <c r="RIH31" s="154"/>
      <c r="RII31" s="154"/>
      <c r="RIJ31" s="154"/>
      <c r="RIK31" s="154"/>
      <c r="RIL31" s="154"/>
      <c r="RIM31" s="154"/>
      <c r="RIN31" s="154"/>
      <c r="RIO31" s="154"/>
      <c r="RIP31" s="154"/>
      <c r="RIQ31" s="154"/>
      <c r="RIR31" s="154"/>
      <c r="RIS31" s="154"/>
      <c r="RIT31" s="154"/>
      <c r="RIU31" s="154"/>
      <c r="RIV31" s="154"/>
      <c r="RIW31" s="154"/>
      <c r="RIX31" s="154"/>
      <c r="RIY31" s="154"/>
      <c r="RIZ31" s="154"/>
      <c r="RJA31" s="154"/>
      <c r="RJB31" s="154"/>
      <c r="RJC31" s="154"/>
      <c r="RJD31" s="154"/>
      <c r="RJE31" s="154"/>
      <c r="RJF31" s="154"/>
      <c r="RJG31" s="154"/>
      <c r="RJH31" s="154"/>
      <c r="RJI31" s="154"/>
      <c r="RJJ31" s="154"/>
      <c r="RJK31" s="154"/>
      <c r="RJL31" s="154"/>
      <c r="RJM31" s="154"/>
      <c r="RJN31" s="154"/>
      <c r="RJO31" s="154"/>
      <c r="RJP31" s="154"/>
      <c r="RJQ31" s="154"/>
      <c r="RJR31" s="154"/>
      <c r="RJS31" s="154"/>
      <c r="RJT31" s="154"/>
      <c r="RJU31" s="154"/>
      <c r="RJV31" s="154"/>
      <c r="RJW31" s="154"/>
      <c r="RJX31" s="154"/>
      <c r="RJY31" s="154"/>
      <c r="RJZ31" s="154"/>
      <c r="RKA31" s="154"/>
      <c r="RKB31" s="154"/>
      <c r="RKC31" s="154"/>
      <c r="RKD31" s="154"/>
      <c r="RKE31" s="154"/>
      <c r="RKF31" s="154"/>
      <c r="RKG31" s="154"/>
      <c r="RKH31" s="154"/>
      <c r="RKI31" s="154"/>
      <c r="RKJ31" s="154"/>
      <c r="RKK31" s="154"/>
      <c r="RKL31" s="154"/>
      <c r="RKM31" s="154"/>
      <c r="RKN31" s="154"/>
      <c r="RKO31" s="154"/>
      <c r="RKP31" s="154"/>
      <c r="RKQ31" s="154"/>
      <c r="RKR31" s="154"/>
      <c r="RKS31" s="154"/>
      <c r="RKT31" s="154"/>
      <c r="RKU31" s="154"/>
      <c r="RKV31" s="154"/>
      <c r="RKW31" s="154"/>
      <c r="RKX31" s="154"/>
      <c r="RKY31" s="154"/>
      <c r="RKZ31" s="154"/>
      <c r="RLA31" s="154"/>
      <c r="RLB31" s="154"/>
      <c r="RLC31" s="154"/>
      <c r="RLD31" s="154"/>
      <c r="RLE31" s="154"/>
      <c r="RLF31" s="154"/>
      <c r="RLG31" s="154"/>
      <c r="RLH31" s="154"/>
      <c r="RLI31" s="154"/>
      <c r="RLJ31" s="154"/>
      <c r="RLK31" s="154"/>
      <c r="RLL31" s="154"/>
      <c r="RLM31" s="154"/>
      <c r="RLN31" s="154"/>
      <c r="RLO31" s="154"/>
      <c r="RLP31" s="154"/>
      <c r="RLQ31" s="154"/>
      <c r="RLR31" s="154"/>
      <c r="RLS31" s="154"/>
      <c r="RLT31" s="154"/>
      <c r="RLU31" s="154"/>
      <c r="RLV31" s="154"/>
      <c r="RLW31" s="154"/>
      <c r="RLX31" s="154"/>
      <c r="RLY31" s="154"/>
      <c r="RLZ31" s="154"/>
      <c r="RMA31" s="154"/>
      <c r="RMB31" s="154"/>
      <c r="RMC31" s="154"/>
      <c r="RMD31" s="154"/>
      <c r="RME31" s="154"/>
      <c r="RMF31" s="154"/>
      <c r="RMG31" s="154"/>
      <c r="RMH31" s="154"/>
      <c r="RMI31" s="154"/>
      <c r="RMJ31" s="154"/>
      <c r="RMK31" s="154"/>
      <c r="RML31" s="154"/>
      <c r="RMM31" s="154"/>
      <c r="RMN31" s="154"/>
      <c r="RMO31" s="154"/>
      <c r="RMP31" s="154"/>
      <c r="RMQ31" s="154"/>
      <c r="RMR31" s="154"/>
      <c r="RMS31" s="154"/>
      <c r="RMT31" s="154"/>
      <c r="RMU31" s="154"/>
      <c r="RMV31" s="154"/>
      <c r="RMW31" s="154"/>
      <c r="RMX31" s="154"/>
      <c r="RMY31" s="154"/>
      <c r="RMZ31" s="154"/>
      <c r="RNA31" s="154"/>
      <c r="RNB31" s="154"/>
      <c r="RNC31" s="154"/>
      <c r="RND31" s="154"/>
      <c r="RNE31" s="154"/>
      <c r="RNF31" s="154"/>
      <c r="RNG31" s="154"/>
      <c r="RNH31" s="154"/>
      <c r="RNI31" s="154"/>
      <c r="RNJ31" s="154"/>
      <c r="RNK31" s="154"/>
      <c r="RNL31" s="154"/>
      <c r="RNM31" s="154"/>
      <c r="RNN31" s="154"/>
      <c r="RNO31" s="154"/>
      <c r="RNP31" s="154"/>
      <c r="RNQ31" s="154"/>
      <c r="RNR31" s="154"/>
      <c r="RNS31" s="154"/>
      <c r="RNT31" s="154"/>
      <c r="RNU31" s="154"/>
      <c r="RNV31" s="154"/>
      <c r="RNW31" s="154"/>
      <c r="RNX31" s="154"/>
      <c r="RNY31" s="154"/>
      <c r="RNZ31" s="154"/>
      <c r="ROA31" s="154"/>
      <c r="ROB31" s="154"/>
      <c r="ROC31" s="154"/>
      <c r="ROD31" s="154"/>
      <c r="ROE31" s="154"/>
      <c r="ROF31" s="154"/>
      <c r="ROG31" s="154"/>
      <c r="ROH31" s="154"/>
      <c r="ROI31" s="154"/>
      <c r="ROJ31" s="154"/>
      <c r="ROK31" s="154"/>
      <c r="ROL31" s="154"/>
      <c r="ROM31" s="154"/>
      <c r="RON31" s="154"/>
      <c r="ROO31" s="154"/>
      <c r="ROP31" s="154"/>
      <c r="ROQ31" s="154"/>
      <c r="ROR31" s="154"/>
      <c r="ROS31" s="154"/>
      <c r="ROT31" s="154"/>
      <c r="ROU31" s="154"/>
      <c r="ROV31" s="154"/>
      <c r="ROW31" s="154"/>
      <c r="ROX31" s="154"/>
      <c r="ROY31" s="154"/>
      <c r="ROZ31" s="154"/>
      <c r="RPA31" s="154"/>
      <c r="RPB31" s="154"/>
      <c r="RPC31" s="154"/>
      <c r="RPD31" s="154"/>
      <c r="RPE31" s="154"/>
      <c r="RPF31" s="154"/>
      <c r="RPG31" s="154"/>
      <c r="RPH31" s="154"/>
      <c r="RPI31" s="154"/>
      <c r="RPJ31" s="154"/>
      <c r="RPK31" s="154"/>
      <c r="RPL31" s="154"/>
      <c r="RPM31" s="154"/>
      <c r="RPN31" s="154"/>
      <c r="RPO31" s="154"/>
      <c r="RPP31" s="154"/>
      <c r="RPQ31" s="154"/>
      <c r="RPR31" s="154"/>
      <c r="RPS31" s="154"/>
      <c r="RPT31" s="154"/>
      <c r="RPU31" s="154"/>
      <c r="RPV31" s="154"/>
      <c r="RPW31" s="154"/>
      <c r="RPX31" s="154"/>
      <c r="RPY31" s="154"/>
      <c r="RPZ31" s="154"/>
      <c r="RQA31" s="154"/>
      <c r="RQB31" s="154"/>
      <c r="RQC31" s="154"/>
      <c r="RQD31" s="154"/>
      <c r="RQE31" s="154"/>
      <c r="RQF31" s="154"/>
      <c r="RQG31" s="154"/>
      <c r="RQH31" s="154"/>
      <c r="RQI31" s="154"/>
      <c r="RQJ31" s="154"/>
      <c r="RQK31" s="154"/>
      <c r="RQL31" s="154"/>
      <c r="RQM31" s="154"/>
      <c r="RQN31" s="154"/>
      <c r="RQO31" s="154"/>
      <c r="RQP31" s="154"/>
      <c r="RQQ31" s="154"/>
      <c r="RQR31" s="154"/>
      <c r="RQS31" s="154"/>
      <c r="RQT31" s="154"/>
      <c r="RQU31" s="154"/>
      <c r="RQV31" s="154"/>
      <c r="RQW31" s="154"/>
      <c r="RQX31" s="154"/>
      <c r="RQY31" s="154"/>
      <c r="RQZ31" s="154"/>
      <c r="RRA31" s="154"/>
      <c r="RRB31" s="154"/>
      <c r="RRC31" s="154"/>
      <c r="RRD31" s="154"/>
      <c r="RRE31" s="154"/>
      <c r="RRF31" s="154"/>
      <c r="RRG31" s="154"/>
      <c r="RRH31" s="154"/>
      <c r="RRI31" s="154"/>
      <c r="RRJ31" s="154"/>
      <c r="RRK31" s="154"/>
      <c r="RRL31" s="154"/>
      <c r="RRM31" s="154"/>
      <c r="RRN31" s="154"/>
      <c r="RRO31" s="154"/>
      <c r="RRP31" s="154"/>
      <c r="RRQ31" s="154"/>
      <c r="RRR31" s="154"/>
      <c r="RRS31" s="154"/>
      <c r="RRT31" s="154"/>
      <c r="RRU31" s="154"/>
      <c r="RRV31" s="154"/>
      <c r="RRW31" s="154"/>
      <c r="RRX31" s="154"/>
      <c r="RRY31" s="154"/>
      <c r="RRZ31" s="154"/>
      <c r="RSA31" s="154"/>
      <c r="RSB31" s="154"/>
      <c r="RSC31" s="154"/>
      <c r="RSD31" s="154"/>
      <c r="RSE31" s="154"/>
      <c r="RSF31" s="154"/>
      <c r="RSG31" s="154"/>
      <c r="RSH31" s="154"/>
      <c r="RSI31" s="154"/>
      <c r="RSJ31" s="154"/>
      <c r="RSK31" s="154"/>
      <c r="RSL31" s="154"/>
      <c r="RSM31" s="154"/>
      <c r="RSN31" s="154"/>
      <c r="RSO31" s="154"/>
      <c r="RSP31" s="154"/>
      <c r="RSQ31" s="154"/>
      <c r="RSR31" s="154"/>
      <c r="RSS31" s="154"/>
      <c r="RST31" s="154"/>
      <c r="RSU31" s="154"/>
      <c r="RSV31" s="154"/>
      <c r="RSW31" s="154"/>
      <c r="RSX31" s="154"/>
      <c r="RSY31" s="154"/>
      <c r="RSZ31" s="154"/>
      <c r="RTA31" s="154"/>
      <c r="RTB31" s="154"/>
      <c r="RTC31" s="154"/>
      <c r="RTD31" s="154"/>
      <c r="RTE31" s="154"/>
      <c r="RTF31" s="154"/>
      <c r="RTG31" s="154"/>
      <c r="RTH31" s="154"/>
      <c r="RTI31" s="154"/>
      <c r="RTJ31" s="154"/>
      <c r="RTK31" s="154"/>
      <c r="RTL31" s="154"/>
      <c r="RTM31" s="154"/>
      <c r="RTN31" s="154"/>
      <c r="RTO31" s="154"/>
      <c r="RTP31" s="154"/>
      <c r="RTQ31" s="154"/>
      <c r="RTR31" s="154"/>
      <c r="RTS31" s="154"/>
      <c r="RTT31" s="154"/>
      <c r="RTU31" s="154"/>
      <c r="RTV31" s="154"/>
      <c r="RTW31" s="154"/>
      <c r="RTX31" s="154"/>
      <c r="RTY31" s="154"/>
      <c r="RTZ31" s="154"/>
      <c r="RUA31" s="154"/>
      <c r="RUB31" s="154"/>
      <c r="RUC31" s="154"/>
      <c r="RUD31" s="154"/>
      <c r="RUE31" s="154"/>
      <c r="RUF31" s="154"/>
      <c r="RUG31" s="154"/>
      <c r="RUH31" s="154"/>
      <c r="RUI31" s="154"/>
      <c r="RUJ31" s="154"/>
      <c r="RUK31" s="154"/>
      <c r="RUL31" s="154"/>
      <c r="RUM31" s="154"/>
      <c r="RUN31" s="154"/>
      <c r="RUO31" s="154"/>
      <c r="RUP31" s="154"/>
      <c r="RUQ31" s="154"/>
      <c r="RUR31" s="154"/>
      <c r="RUS31" s="154"/>
      <c r="RUT31" s="154"/>
      <c r="RUU31" s="154"/>
      <c r="RUV31" s="154"/>
      <c r="RUW31" s="154"/>
      <c r="RUX31" s="154"/>
      <c r="RUY31" s="154"/>
      <c r="RUZ31" s="154"/>
      <c r="RVA31" s="154"/>
      <c r="RVB31" s="154"/>
      <c r="RVC31" s="154"/>
      <c r="RVD31" s="154"/>
      <c r="RVE31" s="154"/>
      <c r="RVF31" s="154"/>
      <c r="RVG31" s="154"/>
      <c r="RVH31" s="154"/>
      <c r="RVI31" s="154"/>
      <c r="RVJ31" s="154"/>
      <c r="RVK31" s="154"/>
      <c r="RVL31" s="154"/>
      <c r="RVM31" s="154"/>
      <c r="RVN31" s="154"/>
      <c r="RVO31" s="154"/>
      <c r="RVP31" s="154"/>
      <c r="RVQ31" s="154"/>
      <c r="RVR31" s="154"/>
      <c r="RVS31" s="154"/>
      <c r="RVT31" s="154"/>
      <c r="RVU31" s="154"/>
      <c r="RVV31" s="154"/>
      <c r="RVW31" s="154"/>
      <c r="RVX31" s="154"/>
      <c r="RVY31" s="154"/>
      <c r="RVZ31" s="154"/>
      <c r="RWA31" s="154"/>
      <c r="RWB31" s="154"/>
      <c r="RWC31" s="154"/>
      <c r="RWD31" s="154"/>
      <c r="RWE31" s="154"/>
      <c r="RWF31" s="154"/>
      <c r="RWG31" s="154"/>
      <c r="RWH31" s="154"/>
      <c r="RWI31" s="154"/>
      <c r="RWJ31" s="154"/>
      <c r="RWK31" s="154"/>
      <c r="RWL31" s="154"/>
      <c r="RWM31" s="154"/>
      <c r="RWN31" s="154"/>
      <c r="RWO31" s="154"/>
      <c r="RWP31" s="154"/>
      <c r="RWQ31" s="154"/>
      <c r="RWR31" s="154"/>
      <c r="RWS31" s="154"/>
      <c r="RWT31" s="154"/>
      <c r="RWU31" s="154"/>
      <c r="RWV31" s="154"/>
      <c r="RWW31" s="154"/>
      <c r="RWX31" s="154"/>
      <c r="RWY31" s="154"/>
      <c r="RWZ31" s="154"/>
      <c r="RXA31" s="154"/>
      <c r="RXB31" s="154"/>
      <c r="RXC31" s="154"/>
      <c r="RXD31" s="154"/>
      <c r="RXE31" s="154"/>
      <c r="RXF31" s="154"/>
      <c r="RXG31" s="154"/>
      <c r="RXH31" s="154"/>
      <c r="RXI31" s="154"/>
      <c r="RXJ31" s="154"/>
      <c r="RXK31" s="154"/>
      <c r="RXL31" s="154"/>
      <c r="RXM31" s="154"/>
      <c r="RXN31" s="154"/>
      <c r="RXO31" s="154"/>
      <c r="RXP31" s="154"/>
      <c r="RXQ31" s="154"/>
      <c r="RXR31" s="154"/>
      <c r="RXS31" s="154"/>
      <c r="RXT31" s="154"/>
      <c r="RXU31" s="154"/>
      <c r="RXV31" s="154"/>
      <c r="RXW31" s="154"/>
      <c r="RXX31" s="154"/>
      <c r="RXY31" s="154"/>
      <c r="RXZ31" s="154"/>
      <c r="RYA31" s="154"/>
      <c r="RYB31" s="154"/>
      <c r="RYC31" s="154"/>
      <c r="RYD31" s="154"/>
      <c r="RYE31" s="154"/>
      <c r="RYF31" s="154"/>
      <c r="RYG31" s="154"/>
      <c r="RYH31" s="154"/>
      <c r="RYI31" s="154"/>
      <c r="RYJ31" s="154"/>
      <c r="RYK31" s="154"/>
      <c r="RYL31" s="154"/>
      <c r="RYM31" s="154"/>
      <c r="RYN31" s="154"/>
      <c r="RYO31" s="154"/>
      <c r="RYP31" s="154"/>
      <c r="RYQ31" s="154"/>
      <c r="RYR31" s="154"/>
      <c r="RYS31" s="154"/>
      <c r="RYT31" s="154"/>
      <c r="RYU31" s="154"/>
      <c r="RYV31" s="154"/>
      <c r="RYW31" s="154"/>
      <c r="RYX31" s="154"/>
      <c r="RYY31" s="154"/>
      <c r="RYZ31" s="154"/>
      <c r="RZA31" s="154"/>
      <c r="RZB31" s="154"/>
      <c r="RZC31" s="154"/>
      <c r="RZD31" s="154"/>
      <c r="RZE31" s="154"/>
      <c r="RZF31" s="154"/>
      <c r="RZG31" s="154"/>
      <c r="RZH31" s="154"/>
      <c r="RZI31" s="154"/>
      <c r="RZJ31" s="154"/>
      <c r="RZK31" s="154"/>
      <c r="RZL31" s="154"/>
      <c r="RZM31" s="154"/>
      <c r="RZN31" s="154"/>
      <c r="RZO31" s="154"/>
      <c r="RZP31" s="154"/>
      <c r="RZQ31" s="154"/>
      <c r="RZR31" s="154"/>
      <c r="RZS31" s="154"/>
      <c r="RZT31" s="154"/>
      <c r="RZU31" s="154"/>
      <c r="RZV31" s="154"/>
      <c r="RZW31" s="154"/>
      <c r="RZX31" s="154"/>
      <c r="RZY31" s="154"/>
      <c r="RZZ31" s="154"/>
      <c r="SAA31" s="154"/>
      <c r="SAB31" s="154"/>
      <c r="SAC31" s="154"/>
      <c r="SAD31" s="154"/>
      <c r="SAE31" s="154"/>
      <c r="SAF31" s="154"/>
      <c r="SAG31" s="154"/>
      <c r="SAH31" s="154"/>
      <c r="SAI31" s="154"/>
      <c r="SAJ31" s="154"/>
      <c r="SAK31" s="154"/>
      <c r="SAL31" s="154"/>
      <c r="SAM31" s="154"/>
      <c r="SAN31" s="154"/>
      <c r="SAO31" s="154"/>
      <c r="SAP31" s="154"/>
      <c r="SAQ31" s="154"/>
      <c r="SAR31" s="154"/>
      <c r="SAS31" s="154"/>
      <c r="SAT31" s="154"/>
      <c r="SAU31" s="154"/>
      <c r="SAV31" s="154"/>
      <c r="SAW31" s="154"/>
      <c r="SAX31" s="154"/>
      <c r="SAY31" s="154"/>
      <c r="SAZ31" s="154"/>
      <c r="SBA31" s="154"/>
      <c r="SBB31" s="154"/>
      <c r="SBC31" s="154"/>
      <c r="SBD31" s="154"/>
      <c r="SBE31" s="154"/>
      <c r="SBF31" s="154"/>
      <c r="SBG31" s="154"/>
      <c r="SBH31" s="154"/>
      <c r="SBI31" s="154"/>
      <c r="SBJ31" s="154"/>
      <c r="SBK31" s="154"/>
      <c r="SBL31" s="154"/>
      <c r="SBM31" s="154"/>
      <c r="SBN31" s="154"/>
      <c r="SBO31" s="154"/>
      <c r="SBP31" s="154"/>
      <c r="SBQ31" s="154"/>
      <c r="SBR31" s="154"/>
      <c r="SBS31" s="154"/>
      <c r="SBT31" s="154"/>
      <c r="SBU31" s="154"/>
      <c r="SBV31" s="154"/>
      <c r="SBW31" s="154"/>
      <c r="SBX31" s="154"/>
      <c r="SBY31" s="154"/>
      <c r="SBZ31" s="154"/>
      <c r="SCA31" s="154"/>
      <c r="SCB31" s="154"/>
      <c r="SCC31" s="154"/>
      <c r="SCD31" s="154"/>
      <c r="SCE31" s="154"/>
      <c r="SCF31" s="154"/>
      <c r="SCG31" s="154"/>
      <c r="SCH31" s="154"/>
      <c r="SCI31" s="154"/>
      <c r="SCJ31" s="154"/>
      <c r="SCK31" s="154"/>
      <c r="SCL31" s="154"/>
      <c r="SCM31" s="154"/>
      <c r="SCN31" s="154"/>
      <c r="SCO31" s="154"/>
      <c r="SCP31" s="154"/>
      <c r="SCQ31" s="154"/>
      <c r="SCR31" s="154"/>
      <c r="SCS31" s="154"/>
      <c r="SCT31" s="154"/>
      <c r="SCU31" s="154"/>
      <c r="SCV31" s="154"/>
      <c r="SCW31" s="154"/>
      <c r="SCX31" s="154"/>
      <c r="SCY31" s="154"/>
      <c r="SCZ31" s="154"/>
      <c r="SDA31" s="154"/>
      <c r="SDB31" s="154"/>
      <c r="SDC31" s="154"/>
      <c r="SDD31" s="154"/>
      <c r="SDE31" s="154"/>
      <c r="SDF31" s="154"/>
      <c r="SDG31" s="154"/>
      <c r="SDH31" s="154"/>
      <c r="SDI31" s="154"/>
      <c r="SDJ31" s="154"/>
      <c r="SDK31" s="154"/>
      <c r="SDL31" s="154"/>
      <c r="SDM31" s="154"/>
      <c r="SDN31" s="154"/>
      <c r="SDO31" s="154"/>
      <c r="SDP31" s="154"/>
      <c r="SDQ31" s="154"/>
      <c r="SDR31" s="154"/>
      <c r="SDS31" s="154"/>
      <c r="SDT31" s="154"/>
      <c r="SDU31" s="154"/>
      <c r="SDV31" s="154"/>
      <c r="SDW31" s="154"/>
      <c r="SDX31" s="154"/>
      <c r="SDY31" s="154"/>
      <c r="SDZ31" s="154"/>
      <c r="SEA31" s="154"/>
      <c r="SEB31" s="154"/>
      <c r="SEC31" s="154"/>
      <c r="SED31" s="154"/>
      <c r="SEE31" s="154"/>
      <c r="SEF31" s="154"/>
      <c r="SEG31" s="154"/>
      <c r="SEH31" s="154"/>
      <c r="SEI31" s="154"/>
      <c r="SEJ31" s="154"/>
      <c r="SEK31" s="154"/>
      <c r="SEL31" s="154"/>
      <c r="SEM31" s="154"/>
      <c r="SEN31" s="154"/>
      <c r="SEO31" s="154"/>
      <c r="SEP31" s="154"/>
      <c r="SEQ31" s="154"/>
      <c r="SER31" s="154"/>
      <c r="SES31" s="154"/>
      <c r="SET31" s="154"/>
      <c r="SEU31" s="154"/>
      <c r="SEV31" s="154"/>
      <c r="SEW31" s="154"/>
      <c r="SEX31" s="154"/>
      <c r="SEY31" s="154"/>
      <c r="SEZ31" s="154"/>
      <c r="SFA31" s="154"/>
      <c r="SFB31" s="154"/>
      <c r="SFC31" s="154"/>
      <c r="SFD31" s="154"/>
      <c r="SFE31" s="154"/>
      <c r="SFF31" s="154"/>
      <c r="SFG31" s="154"/>
      <c r="SFH31" s="154"/>
      <c r="SFI31" s="154"/>
      <c r="SFJ31" s="154"/>
      <c r="SFK31" s="154"/>
      <c r="SFL31" s="154"/>
      <c r="SFM31" s="154"/>
      <c r="SFN31" s="154"/>
      <c r="SFO31" s="154"/>
      <c r="SFP31" s="154"/>
      <c r="SFQ31" s="154"/>
      <c r="SFR31" s="154"/>
      <c r="SFS31" s="154"/>
      <c r="SFT31" s="154"/>
      <c r="SFU31" s="154"/>
      <c r="SFV31" s="154"/>
      <c r="SFW31" s="154"/>
      <c r="SFX31" s="154"/>
      <c r="SFY31" s="154"/>
      <c r="SFZ31" s="154"/>
      <c r="SGA31" s="154"/>
      <c r="SGB31" s="154"/>
      <c r="SGC31" s="154"/>
      <c r="SGD31" s="154"/>
      <c r="SGE31" s="154"/>
      <c r="SGF31" s="154"/>
      <c r="SGG31" s="154"/>
      <c r="SGH31" s="154"/>
      <c r="SGI31" s="154"/>
      <c r="SGJ31" s="154"/>
      <c r="SGK31" s="154"/>
      <c r="SGL31" s="154"/>
      <c r="SGM31" s="154"/>
      <c r="SGN31" s="154"/>
      <c r="SGO31" s="154"/>
      <c r="SGP31" s="154"/>
      <c r="SGQ31" s="154"/>
      <c r="SGR31" s="154"/>
      <c r="SGS31" s="154"/>
      <c r="SGT31" s="154"/>
      <c r="SGU31" s="154"/>
      <c r="SGV31" s="154"/>
      <c r="SGW31" s="154"/>
      <c r="SGX31" s="154"/>
      <c r="SGY31" s="154"/>
      <c r="SGZ31" s="154"/>
      <c r="SHA31" s="154"/>
      <c r="SHB31" s="154"/>
      <c r="SHC31" s="154"/>
      <c r="SHD31" s="154"/>
      <c r="SHE31" s="154"/>
      <c r="SHF31" s="154"/>
      <c r="SHG31" s="154"/>
      <c r="SHH31" s="154"/>
      <c r="SHI31" s="154"/>
      <c r="SHJ31" s="154"/>
      <c r="SHK31" s="154"/>
      <c r="SHL31" s="154"/>
      <c r="SHM31" s="154"/>
      <c r="SHN31" s="154"/>
      <c r="SHO31" s="154"/>
      <c r="SHP31" s="154"/>
      <c r="SHQ31" s="154"/>
      <c r="SHR31" s="154"/>
      <c r="SHS31" s="154"/>
      <c r="SHT31" s="154"/>
      <c r="SHU31" s="154"/>
      <c r="SHV31" s="154"/>
      <c r="SHW31" s="154"/>
      <c r="SHX31" s="154"/>
      <c r="SHY31" s="154"/>
      <c r="SHZ31" s="154"/>
      <c r="SIA31" s="154"/>
      <c r="SIB31" s="154"/>
      <c r="SIC31" s="154"/>
      <c r="SID31" s="154"/>
      <c r="SIE31" s="154"/>
      <c r="SIF31" s="154"/>
      <c r="SIG31" s="154"/>
      <c r="SIH31" s="154"/>
      <c r="SII31" s="154"/>
      <c r="SIJ31" s="154"/>
      <c r="SIK31" s="154"/>
      <c r="SIL31" s="154"/>
      <c r="SIM31" s="154"/>
      <c r="SIN31" s="154"/>
      <c r="SIO31" s="154"/>
      <c r="SIP31" s="154"/>
      <c r="SIQ31" s="154"/>
      <c r="SIR31" s="154"/>
      <c r="SIS31" s="154"/>
      <c r="SIT31" s="154"/>
      <c r="SIU31" s="154"/>
      <c r="SIV31" s="154"/>
      <c r="SIW31" s="154"/>
      <c r="SIX31" s="154"/>
      <c r="SIY31" s="154"/>
      <c r="SIZ31" s="154"/>
      <c r="SJA31" s="154"/>
      <c r="SJB31" s="154"/>
      <c r="SJC31" s="154"/>
      <c r="SJD31" s="154"/>
      <c r="SJE31" s="154"/>
      <c r="SJF31" s="154"/>
      <c r="SJG31" s="154"/>
      <c r="SJH31" s="154"/>
      <c r="SJI31" s="154"/>
      <c r="SJJ31" s="154"/>
      <c r="SJK31" s="154"/>
      <c r="SJL31" s="154"/>
      <c r="SJM31" s="154"/>
      <c r="SJN31" s="154"/>
      <c r="SJO31" s="154"/>
      <c r="SJP31" s="154"/>
      <c r="SJQ31" s="154"/>
      <c r="SJR31" s="154"/>
      <c r="SJS31" s="154"/>
      <c r="SJT31" s="154"/>
      <c r="SJU31" s="154"/>
      <c r="SJV31" s="154"/>
      <c r="SJW31" s="154"/>
      <c r="SJX31" s="154"/>
      <c r="SJY31" s="154"/>
      <c r="SJZ31" s="154"/>
      <c r="SKA31" s="154"/>
      <c r="SKB31" s="154"/>
      <c r="SKC31" s="154"/>
      <c r="SKD31" s="154"/>
      <c r="SKE31" s="154"/>
      <c r="SKF31" s="154"/>
      <c r="SKG31" s="154"/>
      <c r="SKH31" s="154"/>
      <c r="SKI31" s="154"/>
      <c r="SKJ31" s="154"/>
      <c r="SKK31" s="154"/>
      <c r="SKL31" s="154"/>
      <c r="SKM31" s="154"/>
      <c r="SKN31" s="154"/>
      <c r="SKO31" s="154"/>
      <c r="SKP31" s="154"/>
      <c r="SKQ31" s="154"/>
      <c r="SKR31" s="154"/>
      <c r="SKS31" s="154"/>
      <c r="SKT31" s="154"/>
      <c r="SKU31" s="154"/>
      <c r="SKV31" s="154"/>
      <c r="SKW31" s="154"/>
      <c r="SKX31" s="154"/>
      <c r="SKY31" s="154"/>
      <c r="SKZ31" s="154"/>
      <c r="SLA31" s="154"/>
      <c r="SLB31" s="154"/>
      <c r="SLC31" s="154"/>
      <c r="SLD31" s="154"/>
      <c r="SLE31" s="154"/>
      <c r="SLF31" s="154"/>
      <c r="SLG31" s="154"/>
      <c r="SLH31" s="154"/>
      <c r="SLI31" s="154"/>
      <c r="SLJ31" s="154"/>
      <c r="SLK31" s="154"/>
      <c r="SLL31" s="154"/>
      <c r="SLM31" s="154"/>
      <c r="SLN31" s="154"/>
      <c r="SLO31" s="154"/>
      <c r="SLP31" s="154"/>
      <c r="SLQ31" s="154"/>
      <c r="SLR31" s="154"/>
      <c r="SLS31" s="154"/>
      <c r="SLT31" s="154"/>
      <c r="SLU31" s="154"/>
      <c r="SLV31" s="154"/>
      <c r="SLW31" s="154"/>
      <c r="SLX31" s="154"/>
      <c r="SLY31" s="154"/>
      <c r="SLZ31" s="154"/>
      <c r="SMA31" s="154"/>
      <c r="SMB31" s="154"/>
      <c r="SMC31" s="154"/>
      <c r="SMD31" s="154"/>
      <c r="SME31" s="154"/>
      <c r="SMF31" s="154"/>
      <c r="SMG31" s="154"/>
      <c r="SMH31" s="154"/>
      <c r="SMI31" s="154"/>
      <c r="SMJ31" s="154"/>
      <c r="SMK31" s="154"/>
      <c r="SML31" s="154"/>
      <c r="SMM31" s="154"/>
      <c r="SMN31" s="154"/>
      <c r="SMO31" s="154"/>
      <c r="SMP31" s="154"/>
      <c r="SMQ31" s="154"/>
      <c r="SMR31" s="154"/>
      <c r="SMS31" s="154"/>
      <c r="SMT31" s="154"/>
      <c r="SMU31" s="154"/>
      <c r="SMV31" s="154"/>
      <c r="SMW31" s="154"/>
      <c r="SMX31" s="154"/>
      <c r="SMY31" s="154"/>
      <c r="SMZ31" s="154"/>
      <c r="SNA31" s="154"/>
      <c r="SNB31" s="154"/>
      <c r="SNC31" s="154"/>
      <c r="SND31" s="154"/>
      <c r="SNE31" s="154"/>
      <c r="SNF31" s="154"/>
      <c r="SNG31" s="154"/>
      <c r="SNH31" s="154"/>
      <c r="SNI31" s="154"/>
      <c r="SNJ31" s="154"/>
      <c r="SNK31" s="154"/>
      <c r="SNL31" s="154"/>
      <c r="SNM31" s="154"/>
      <c r="SNN31" s="154"/>
      <c r="SNO31" s="154"/>
      <c r="SNP31" s="154"/>
      <c r="SNQ31" s="154"/>
      <c r="SNR31" s="154"/>
      <c r="SNS31" s="154"/>
      <c r="SNT31" s="154"/>
      <c r="SNU31" s="154"/>
      <c r="SNV31" s="154"/>
      <c r="SNW31" s="154"/>
      <c r="SNX31" s="154"/>
      <c r="SNY31" s="154"/>
      <c r="SNZ31" s="154"/>
      <c r="SOA31" s="154"/>
      <c r="SOB31" s="154"/>
      <c r="SOC31" s="154"/>
      <c r="SOD31" s="154"/>
      <c r="SOE31" s="154"/>
      <c r="SOF31" s="154"/>
      <c r="SOG31" s="154"/>
      <c r="SOH31" s="154"/>
      <c r="SOI31" s="154"/>
      <c r="SOJ31" s="154"/>
      <c r="SOK31" s="154"/>
      <c r="SOL31" s="154"/>
      <c r="SOM31" s="154"/>
      <c r="SON31" s="154"/>
      <c r="SOO31" s="154"/>
      <c r="SOP31" s="154"/>
      <c r="SOQ31" s="154"/>
      <c r="SOR31" s="154"/>
      <c r="SOS31" s="154"/>
      <c r="SOT31" s="154"/>
      <c r="SOU31" s="154"/>
      <c r="SOV31" s="154"/>
      <c r="SOW31" s="154"/>
      <c r="SOX31" s="154"/>
      <c r="SOY31" s="154"/>
      <c r="SOZ31" s="154"/>
      <c r="SPA31" s="154"/>
      <c r="SPB31" s="154"/>
      <c r="SPC31" s="154"/>
      <c r="SPD31" s="154"/>
      <c r="SPE31" s="154"/>
      <c r="SPF31" s="154"/>
      <c r="SPG31" s="154"/>
      <c r="SPH31" s="154"/>
      <c r="SPI31" s="154"/>
      <c r="SPJ31" s="154"/>
      <c r="SPK31" s="154"/>
      <c r="SPL31" s="154"/>
      <c r="SPM31" s="154"/>
      <c r="SPN31" s="154"/>
      <c r="SPO31" s="154"/>
      <c r="SPP31" s="154"/>
      <c r="SPQ31" s="154"/>
      <c r="SPR31" s="154"/>
      <c r="SPS31" s="154"/>
      <c r="SPT31" s="154"/>
      <c r="SPU31" s="154"/>
      <c r="SPV31" s="154"/>
      <c r="SPW31" s="154"/>
      <c r="SPX31" s="154"/>
      <c r="SPY31" s="154"/>
      <c r="SPZ31" s="154"/>
      <c r="SQA31" s="154"/>
      <c r="SQB31" s="154"/>
      <c r="SQC31" s="154"/>
      <c r="SQD31" s="154"/>
      <c r="SQE31" s="154"/>
      <c r="SQF31" s="154"/>
      <c r="SQG31" s="154"/>
      <c r="SQH31" s="154"/>
      <c r="SQI31" s="154"/>
      <c r="SQJ31" s="154"/>
      <c r="SQK31" s="154"/>
      <c r="SQL31" s="154"/>
      <c r="SQM31" s="154"/>
      <c r="SQN31" s="154"/>
      <c r="SQO31" s="154"/>
      <c r="SQP31" s="154"/>
      <c r="SQQ31" s="154"/>
      <c r="SQR31" s="154"/>
      <c r="SQS31" s="154"/>
      <c r="SQT31" s="154"/>
      <c r="SQU31" s="154"/>
      <c r="SQV31" s="154"/>
      <c r="SQW31" s="154"/>
      <c r="SQX31" s="154"/>
      <c r="SQY31" s="154"/>
      <c r="SQZ31" s="154"/>
      <c r="SRA31" s="154"/>
      <c r="SRB31" s="154"/>
      <c r="SRC31" s="154"/>
      <c r="SRD31" s="154"/>
      <c r="SRE31" s="154"/>
      <c r="SRF31" s="154"/>
      <c r="SRG31" s="154"/>
      <c r="SRH31" s="154"/>
      <c r="SRI31" s="154"/>
      <c r="SRJ31" s="154"/>
      <c r="SRK31" s="154"/>
      <c r="SRL31" s="154"/>
      <c r="SRM31" s="154"/>
      <c r="SRN31" s="154"/>
      <c r="SRO31" s="154"/>
      <c r="SRP31" s="154"/>
      <c r="SRQ31" s="154"/>
      <c r="SRR31" s="154"/>
      <c r="SRS31" s="154"/>
      <c r="SRT31" s="154"/>
      <c r="SRU31" s="154"/>
      <c r="SRV31" s="154"/>
      <c r="SRW31" s="154"/>
      <c r="SRX31" s="154"/>
      <c r="SRY31" s="154"/>
      <c r="SRZ31" s="154"/>
      <c r="SSA31" s="154"/>
      <c r="SSB31" s="154"/>
      <c r="SSC31" s="154"/>
      <c r="SSD31" s="154"/>
      <c r="SSE31" s="154"/>
      <c r="SSF31" s="154"/>
      <c r="SSG31" s="154"/>
      <c r="SSH31" s="154"/>
      <c r="SSI31" s="154"/>
      <c r="SSJ31" s="154"/>
      <c r="SSK31" s="154"/>
      <c r="SSL31" s="154"/>
      <c r="SSM31" s="154"/>
      <c r="SSN31" s="154"/>
      <c r="SSO31" s="154"/>
      <c r="SSP31" s="154"/>
      <c r="SSQ31" s="154"/>
      <c r="SSR31" s="154"/>
      <c r="SSS31" s="154"/>
      <c r="SST31" s="154"/>
      <c r="SSU31" s="154"/>
      <c r="SSV31" s="154"/>
      <c r="SSW31" s="154"/>
      <c r="SSX31" s="154"/>
      <c r="SSY31" s="154"/>
      <c r="SSZ31" s="154"/>
      <c r="STA31" s="154"/>
      <c r="STB31" s="154"/>
      <c r="STC31" s="154"/>
      <c r="STD31" s="154"/>
      <c r="STE31" s="154"/>
      <c r="STF31" s="154"/>
      <c r="STG31" s="154"/>
      <c r="STH31" s="154"/>
      <c r="STI31" s="154"/>
      <c r="STJ31" s="154"/>
      <c r="STK31" s="154"/>
      <c r="STL31" s="154"/>
      <c r="STM31" s="154"/>
      <c r="STN31" s="154"/>
      <c r="STO31" s="154"/>
      <c r="STP31" s="154"/>
      <c r="STQ31" s="154"/>
      <c r="STR31" s="154"/>
      <c r="STS31" s="154"/>
      <c r="STT31" s="154"/>
      <c r="STU31" s="154"/>
      <c r="STV31" s="154"/>
      <c r="STW31" s="154"/>
      <c r="STX31" s="154"/>
      <c r="STY31" s="154"/>
      <c r="STZ31" s="154"/>
      <c r="SUA31" s="154"/>
      <c r="SUB31" s="154"/>
      <c r="SUC31" s="154"/>
      <c r="SUD31" s="154"/>
      <c r="SUE31" s="154"/>
      <c r="SUF31" s="154"/>
      <c r="SUG31" s="154"/>
      <c r="SUH31" s="154"/>
      <c r="SUI31" s="154"/>
      <c r="SUJ31" s="154"/>
      <c r="SUK31" s="154"/>
      <c r="SUL31" s="154"/>
      <c r="SUM31" s="154"/>
      <c r="SUN31" s="154"/>
      <c r="SUO31" s="154"/>
      <c r="SUP31" s="154"/>
      <c r="SUQ31" s="154"/>
      <c r="SUR31" s="154"/>
      <c r="SUS31" s="154"/>
      <c r="SUT31" s="154"/>
      <c r="SUU31" s="154"/>
      <c r="SUV31" s="154"/>
      <c r="SUW31" s="154"/>
      <c r="SUX31" s="154"/>
      <c r="SUY31" s="154"/>
      <c r="SUZ31" s="154"/>
      <c r="SVA31" s="154"/>
      <c r="SVB31" s="154"/>
      <c r="SVC31" s="154"/>
      <c r="SVD31" s="154"/>
      <c r="SVE31" s="154"/>
      <c r="SVF31" s="154"/>
      <c r="SVG31" s="154"/>
      <c r="SVH31" s="154"/>
      <c r="SVI31" s="154"/>
      <c r="SVJ31" s="154"/>
      <c r="SVK31" s="154"/>
      <c r="SVL31" s="154"/>
      <c r="SVM31" s="154"/>
      <c r="SVN31" s="154"/>
      <c r="SVO31" s="154"/>
      <c r="SVP31" s="154"/>
      <c r="SVQ31" s="154"/>
      <c r="SVR31" s="154"/>
      <c r="SVS31" s="154"/>
      <c r="SVT31" s="154"/>
      <c r="SVU31" s="154"/>
      <c r="SVV31" s="154"/>
      <c r="SVW31" s="154"/>
      <c r="SVX31" s="154"/>
      <c r="SVY31" s="154"/>
      <c r="SVZ31" s="154"/>
      <c r="SWA31" s="154"/>
      <c r="SWB31" s="154"/>
      <c r="SWC31" s="154"/>
      <c r="SWD31" s="154"/>
      <c r="SWE31" s="154"/>
      <c r="SWF31" s="154"/>
      <c r="SWG31" s="154"/>
      <c r="SWH31" s="154"/>
      <c r="SWI31" s="154"/>
      <c r="SWJ31" s="154"/>
      <c r="SWK31" s="154"/>
      <c r="SWL31" s="154"/>
      <c r="SWM31" s="154"/>
      <c r="SWN31" s="154"/>
      <c r="SWO31" s="154"/>
      <c r="SWP31" s="154"/>
      <c r="SWQ31" s="154"/>
      <c r="SWR31" s="154"/>
      <c r="SWS31" s="154"/>
      <c r="SWT31" s="154"/>
      <c r="SWU31" s="154"/>
      <c r="SWV31" s="154"/>
      <c r="SWW31" s="154"/>
      <c r="SWX31" s="154"/>
      <c r="SWY31" s="154"/>
      <c r="SWZ31" s="154"/>
      <c r="SXA31" s="154"/>
      <c r="SXB31" s="154"/>
      <c r="SXC31" s="154"/>
      <c r="SXD31" s="154"/>
      <c r="SXE31" s="154"/>
      <c r="SXF31" s="154"/>
      <c r="SXG31" s="154"/>
      <c r="SXH31" s="154"/>
      <c r="SXI31" s="154"/>
      <c r="SXJ31" s="154"/>
      <c r="SXK31" s="154"/>
      <c r="SXL31" s="154"/>
      <c r="SXM31" s="154"/>
      <c r="SXN31" s="154"/>
      <c r="SXO31" s="154"/>
      <c r="SXP31" s="154"/>
      <c r="SXQ31" s="154"/>
      <c r="SXR31" s="154"/>
      <c r="SXS31" s="154"/>
      <c r="SXT31" s="154"/>
      <c r="SXU31" s="154"/>
      <c r="SXV31" s="154"/>
      <c r="SXW31" s="154"/>
      <c r="SXX31" s="154"/>
      <c r="SXY31" s="154"/>
      <c r="SXZ31" s="154"/>
      <c r="SYA31" s="154"/>
      <c r="SYB31" s="154"/>
      <c r="SYC31" s="154"/>
      <c r="SYD31" s="154"/>
      <c r="SYE31" s="154"/>
      <c r="SYF31" s="154"/>
      <c r="SYG31" s="154"/>
      <c r="SYH31" s="154"/>
      <c r="SYI31" s="154"/>
      <c r="SYJ31" s="154"/>
      <c r="SYK31" s="154"/>
      <c r="SYL31" s="154"/>
      <c r="SYM31" s="154"/>
      <c r="SYN31" s="154"/>
      <c r="SYO31" s="154"/>
      <c r="SYP31" s="154"/>
      <c r="SYQ31" s="154"/>
      <c r="SYR31" s="154"/>
      <c r="SYS31" s="154"/>
      <c r="SYT31" s="154"/>
      <c r="SYU31" s="154"/>
      <c r="SYV31" s="154"/>
      <c r="SYW31" s="154"/>
      <c r="SYX31" s="154"/>
      <c r="SYY31" s="154"/>
      <c r="SYZ31" s="154"/>
      <c r="SZA31" s="154"/>
      <c r="SZB31" s="154"/>
      <c r="SZC31" s="154"/>
      <c r="SZD31" s="154"/>
      <c r="SZE31" s="154"/>
      <c r="SZF31" s="154"/>
      <c r="SZG31" s="154"/>
      <c r="SZH31" s="154"/>
      <c r="SZI31" s="154"/>
      <c r="SZJ31" s="154"/>
      <c r="SZK31" s="154"/>
      <c r="SZL31" s="154"/>
      <c r="SZM31" s="154"/>
      <c r="SZN31" s="154"/>
      <c r="SZO31" s="154"/>
      <c r="SZP31" s="154"/>
      <c r="SZQ31" s="154"/>
      <c r="SZR31" s="154"/>
      <c r="SZS31" s="154"/>
      <c r="SZT31" s="154"/>
      <c r="SZU31" s="154"/>
      <c r="SZV31" s="154"/>
      <c r="SZW31" s="154"/>
      <c r="SZX31" s="154"/>
      <c r="SZY31" s="154"/>
      <c r="SZZ31" s="154"/>
      <c r="TAA31" s="154"/>
      <c r="TAB31" s="154"/>
      <c r="TAC31" s="154"/>
      <c r="TAD31" s="154"/>
      <c r="TAE31" s="154"/>
      <c r="TAF31" s="154"/>
      <c r="TAG31" s="154"/>
      <c r="TAH31" s="154"/>
      <c r="TAI31" s="154"/>
      <c r="TAJ31" s="154"/>
      <c r="TAK31" s="154"/>
      <c r="TAL31" s="154"/>
      <c r="TAM31" s="154"/>
      <c r="TAN31" s="154"/>
      <c r="TAO31" s="154"/>
      <c r="TAP31" s="154"/>
      <c r="TAQ31" s="154"/>
      <c r="TAR31" s="154"/>
      <c r="TAS31" s="154"/>
      <c r="TAT31" s="154"/>
      <c r="TAU31" s="154"/>
      <c r="TAV31" s="154"/>
      <c r="TAW31" s="154"/>
      <c r="TAX31" s="154"/>
      <c r="TAY31" s="154"/>
      <c r="TAZ31" s="154"/>
      <c r="TBA31" s="154"/>
      <c r="TBB31" s="154"/>
      <c r="TBC31" s="154"/>
      <c r="TBD31" s="154"/>
      <c r="TBE31" s="154"/>
      <c r="TBF31" s="154"/>
      <c r="TBG31" s="154"/>
      <c r="TBH31" s="154"/>
      <c r="TBI31" s="154"/>
      <c r="TBJ31" s="154"/>
      <c r="TBK31" s="154"/>
      <c r="TBL31" s="154"/>
      <c r="TBM31" s="154"/>
      <c r="TBN31" s="154"/>
      <c r="TBO31" s="154"/>
      <c r="TBP31" s="154"/>
      <c r="TBQ31" s="154"/>
      <c r="TBR31" s="154"/>
      <c r="TBS31" s="154"/>
      <c r="TBT31" s="154"/>
      <c r="TBU31" s="154"/>
      <c r="TBV31" s="154"/>
      <c r="TBW31" s="154"/>
      <c r="TBX31" s="154"/>
      <c r="TBY31" s="154"/>
      <c r="TBZ31" s="154"/>
      <c r="TCA31" s="154"/>
      <c r="TCB31" s="154"/>
      <c r="TCC31" s="154"/>
      <c r="TCD31" s="154"/>
      <c r="TCE31" s="154"/>
      <c r="TCF31" s="154"/>
      <c r="TCG31" s="154"/>
      <c r="TCH31" s="154"/>
      <c r="TCI31" s="154"/>
      <c r="TCJ31" s="154"/>
      <c r="TCK31" s="154"/>
      <c r="TCL31" s="154"/>
      <c r="TCM31" s="154"/>
      <c r="TCN31" s="154"/>
      <c r="TCO31" s="154"/>
      <c r="TCP31" s="154"/>
      <c r="TCQ31" s="154"/>
      <c r="TCR31" s="154"/>
      <c r="TCS31" s="154"/>
      <c r="TCT31" s="154"/>
      <c r="TCU31" s="154"/>
      <c r="TCV31" s="154"/>
      <c r="TCW31" s="154"/>
      <c r="TCX31" s="154"/>
      <c r="TCY31" s="154"/>
      <c r="TCZ31" s="154"/>
      <c r="TDA31" s="154"/>
      <c r="TDB31" s="154"/>
      <c r="TDC31" s="154"/>
      <c r="TDD31" s="154"/>
      <c r="TDE31" s="154"/>
      <c r="TDF31" s="154"/>
      <c r="TDG31" s="154"/>
      <c r="TDH31" s="154"/>
      <c r="TDI31" s="154"/>
      <c r="TDJ31" s="154"/>
      <c r="TDK31" s="154"/>
      <c r="TDL31" s="154"/>
      <c r="TDM31" s="154"/>
      <c r="TDN31" s="154"/>
      <c r="TDO31" s="154"/>
      <c r="TDP31" s="154"/>
      <c r="TDQ31" s="154"/>
      <c r="TDR31" s="154"/>
      <c r="TDS31" s="154"/>
      <c r="TDT31" s="154"/>
      <c r="TDU31" s="154"/>
      <c r="TDV31" s="154"/>
      <c r="TDW31" s="154"/>
      <c r="TDX31" s="154"/>
      <c r="TDY31" s="154"/>
      <c r="TDZ31" s="154"/>
      <c r="TEA31" s="154"/>
      <c r="TEB31" s="154"/>
      <c r="TEC31" s="154"/>
      <c r="TED31" s="154"/>
      <c r="TEE31" s="154"/>
      <c r="TEF31" s="154"/>
      <c r="TEG31" s="154"/>
      <c r="TEH31" s="154"/>
      <c r="TEI31" s="154"/>
      <c r="TEJ31" s="154"/>
      <c r="TEK31" s="154"/>
      <c r="TEL31" s="154"/>
      <c r="TEM31" s="154"/>
      <c r="TEN31" s="154"/>
      <c r="TEO31" s="154"/>
      <c r="TEP31" s="154"/>
      <c r="TEQ31" s="154"/>
      <c r="TER31" s="154"/>
      <c r="TES31" s="154"/>
      <c r="TET31" s="154"/>
      <c r="TEU31" s="154"/>
      <c r="TEV31" s="154"/>
      <c r="TEW31" s="154"/>
      <c r="TEX31" s="154"/>
      <c r="TEY31" s="154"/>
      <c r="TEZ31" s="154"/>
      <c r="TFA31" s="154"/>
      <c r="TFB31" s="154"/>
      <c r="TFC31" s="154"/>
      <c r="TFD31" s="154"/>
      <c r="TFE31" s="154"/>
      <c r="TFF31" s="154"/>
      <c r="TFG31" s="154"/>
      <c r="TFH31" s="154"/>
      <c r="TFI31" s="154"/>
      <c r="TFJ31" s="154"/>
      <c r="TFK31" s="154"/>
      <c r="TFL31" s="154"/>
      <c r="TFM31" s="154"/>
      <c r="TFN31" s="154"/>
      <c r="TFO31" s="154"/>
      <c r="TFP31" s="154"/>
      <c r="TFQ31" s="154"/>
      <c r="TFR31" s="154"/>
      <c r="TFS31" s="154"/>
      <c r="TFT31" s="154"/>
      <c r="TFU31" s="154"/>
      <c r="TFV31" s="154"/>
      <c r="TFW31" s="154"/>
      <c r="TFX31" s="154"/>
      <c r="TFY31" s="154"/>
      <c r="TFZ31" s="154"/>
      <c r="TGA31" s="154"/>
      <c r="TGB31" s="154"/>
      <c r="TGC31" s="154"/>
      <c r="TGD31" s="154"/>
      <c r="TGE31" s="154"/>
      <c r="TGF31" s="154"/>
      <c r="TGG31" s="154"/>
      <c r="TGH31" s="154"/>
      <c r="TGI31" s="154"/>
      <c r="TGJ31" s="154"/>
      <c r="TGK31" s="154"/>
      <c r="TGL31" s="154"/>
      <c r="TGM31" s="154"/>
      <c r="TGN31" s="154"/>
      <c r="TGO31" s="154"/>
      <c r="TGP31" s="154"/>
      <c r="TGQ31" s="154"/>
      <c r="TGR31" s="154"/>
      <c r="TGS31" s="154"/>
      <c r="TGT31" s="154"/>
      <c r="TGU31" s="154"/>
      <c r="TGV31" s="154"/>
      <c r="TGW31" s="154"/>
      <c r="TGX31" s="154"/>
      <c r="TGY31" s="154"/>
      <c r="TGZ31" s="154"/>
      <c r="THA31" s="154"/>
      <c r="THB31" s="154"/>
      <c r="THC31" s="154"/>
      <c r="THD31" s="154"/>
      <c r="THE31" s="154"/>
      <c r="THF31" s="154"/>
      <c r="THG31" s="154"/>
      <c r="THH31" s="154"/>
      <c r="THI31" s="154"/>
      <c r="THJ31" s="154"/>
      <c r="THK31" s="154"/>
      <c r="THL31" s="154"/>
      <c r="THM31" s="154"/>
      <c r="THN31" s="154"/>
      <c r="THO31" s="154"/>
      <c r="THP31" s="154"/>
      <c r="THQ31" s="154"/>
      <c r="THR31" s="154"/>
      <c r="THS31" s="154"/>
      <c r="THT31" s="154"/>
      <c r="THU31" s="154"/>
      <c r="THV31" s="154"/>
      <c r="THW31" s="154"/>
      <c r="THX31" s="154"/>
      <c r="THY31" s="154"/>
      <c r="THZ31" s="154"/>
      <c r="TIA31" s="154"/>
      <c r="TIB31" s="154"/>
      <c r="TIC31" s="154"/>
      <c r="TID31" s="154"/>
      <c r="TIE31" s="154"/>
      <c r="TIF31" s="154"/>
      <c r="TIG31" s="154"/>
      <c r="TIH31" s="154"/>
      <c r="TII31" s="154"/>
      <c r="TIJ31" s="154"/>
      <c r="TIK31" s="154"/>
      <c r="TIL31" s="154"/>
      <c r="TIM31" s="154"/>
      <c r="TIN31" s="154"/>
      <c r="TIO31" s="154"/>
      <c r="TIP31" s="154"/>
      <c r="TIQ31" s="154"/>
      <c r="TIR31" s="154"/>
      <c r="TIS31" s="154"/>
      <c r="TIT31" s="154"/>
      <c r="TIU31" s="154"/>
      <c r="TIV31" s="154"/>
      <c r="TIW31" s="154"/>
      <c r="TIX31" s="154"/>
      <c r="TIY31" s="154"/>
      <c r="TIZ31" s="154"/>
      <c r="TJA31" s="154"/>
      <c r="TJB31" s="154"/>
      <c r="TJC31" s="154"/>
      <c r="TJD31" s="154"/>
      <c r="TJE31" s="154"/>
      <c r="TJF31" s="154"/>
      <c r="TJG31" s="154"/>
      <c r="TJH31" s="154"/>
      <c r="TJI31" s="154"/>
      <c r="TJJ31" s="154"/>
      <c r="TJK31" s="154"/>
      <c r="TJL31" s="154"/>
      <c r="TJM31" s="154"/>
      <c r="TJN31" s="154"/>
      <c r="TJO31" s="154"/>
      <c r="TJP31" s="154"/>
      <c r="TJQ31" s="154"/>
      <c r="TJR31" s="154"/>
      <c r="TJS31" s="154"/>
      <c r="TJT31" s="154"/>
      <c r="TJU31" s="154"/>
      <c r="TJV31" s="154"/>
      <c r="TJW31" s="154"/>
      <c r="TJX31" s="154"/>
      <c r="TJY31" s="154"/>
      <c r="TJZ31" s="154"/>
      <c r="TKA31" s="154"/>
      <c r="TKB31" s="154"/>
      <c r="TKC31" s="154"/>
      <c r="TKD31" s="154"/>
      <c r="TKE31" s="154"/>
      <c r="TKF31" s="154"/>
      <c r="TKG31" s="154"/>
      <c r="TKH31" s="154"/>
      <c r="TKI31" s="154"/>
      <c r="TKJ31" s="154"/>
      <c r="TKK31" s="154"/>
      <c r="TKL31" s="154"/>
      <c r="TKM31" s="154"/>
      <c r="TKN31" s="154"/>
      <c r="TKO31" s="154"/>
      <c r="TKP31" s="154"/>
      <c r="TKQ31" s="154"/>
      <c r="TKR31" s="154"/>
      <c r="TKS31" s="154"/>
      <c r="TKT31" s="154"/>
      <c r="TKU31" s="154"/>
      <c r="TKV31" s="154"/>
      <c r="TKW31" s="154"/>
      <c r="TKX31" s="154"/>
      <c r="TKY31" s="154"/>
      <c r="TKZ31" s="154"/>
      <c r="TLA31" s="154"/>
      <c r="TLB31" s="154"/>
      <c r="TLC31" s="154"/>
      <c r="TLD31" s="154"/>
      <c r="TLE31" s="154"/>
      <c r="TLF31" s="154"/>
      <c r="TLG31" s="154"/>
      <c r="TLH31" s="154"/>
      <c r="TLI31" s="154"/>
      <c r="TLJ31" s="154"/>
      <c r="TLK31" s="154"/>
      <c r="TLL31" s="154"/>
      <c r="TLM31" s="154"/>
      <c r="TLN31" s="154"/>
      <c r="TLO31" s="154"/>
      <c r="TLP31" s="154"/>
      <c r="TLQ31" s="154"/>
      <c r="TLR31" s="154"/>
      <c r="TLS31" s="154"/>
      <c r="TLT31" s="154"/>
      <c r="TLU31" s="154"/>
      <c r="TLV31" s="154"/>
      <c r="TLW31" s="154"/>
      <c r="TLX31" s="154"/>
      <c r="TLY31" s="154"/>
      <c r="TLZ31" s="154"/>
      <c r="TMA31" s="154"/>
      <c r="TMB31" s="154"/>
      <c r="TMC31" s="154"/>
      <c r="TMD31" s="154"/>
      <c r="TME31" s="154"/>
      <c r="TMF31" s="154"/>
      <c r="TMG31" s="154"/>
      <c r="TMH31" s="154"/>
      <c r="TMI31" s="154"/>
      <c r="TMJ31" s="154"/>
      <c r="TMK31" s="154"/>
      <c r="TML31" s="154"/>
      <c r="TMM31" s="154"/>
      <c r="TMN31" s="154"/>
      <c r="TMO31" s="154"/>
      <c r="TMP31" s="154"/>
      <c r="TMQ31" s="154"/>
      <c r="TMR31" s="154"/>
      <c r="TMS31" s="154"/>
      <c r="TMT31" s="154"/>
      <c r="TMU31" s="154"/>
      <c r="TMV31" s="154"/>
      <c r="TMW31" s="154"/>
      <c r="TMX31" s="154"/>
      <c r="TMY31" s="154"/>
      <c r="TMZ31" s="154"/>
      <c r="TNA31" s="154"/>
      <c r="TNB31" s="154"/>
      <c r="TNC31" s="154"/>
      <c r="TND31" s="154"/>
      <c r="TNE31" s="154"/>
      <c r="TNF31" s="154"/>
      <c r="TNG31" s="154"/>
      <c r="TNH31" s="154"/>
      <c r="TNI31" s="154"/>
      <c r="TNJ31" s="154"/>
      <c r="TNK31" s="154"/>
      <c r="TNL31" s="154"/>
      <c r="TNM31" s="154"/>
      <c r="TNN31" s="154"/>
      <c r="TNO31" s="154"/>
      <c r="TNP31" s="154"/>
      <c r="TNQ31" s="154"/>
      <c r="TNR31" s="154"/>
      <c r="TNS31" s="154"/>
      <c r="TNT31" s="154"/>
      <c r="TNU31" s="154"/>
      <c r="TNV31" s="154"/>
      <c r="TNW31" s="154"/>
      <c r="TNX31" s="154"/>
      <c r="TNY31" s="154"/>
      <c r="TNZ31" s="154"/>
      <c r="TOA31" s="154"/>
      <c r="TOB31" s="154"/>
      <c r="TOC31" s="154"/>
      <c r="TOD31" s="154"/>
      <c r="TOE31" s="154"/>
      <c r="TOF31" s="154"/>
      <c r="TOG31" s="154"/>
      <c r="TOH31" s="154"/>
      <c r="TOI31" s="154"/>
      <c r="TOJ31" s="154"/>
      <c r="TOK31" s="154"/>
      <c r="TOL31" s="154"/>
      <c r="TOM31" s="154"/>
      <c r="TON31" s="154"/>
      <c r="TOO31" s="154"/>
      <c r="TOP31" s="154"/>
      <c r="TOQ31" s="154"/>
      <c r="TOR31" s="154"/>
      <c r="TOS31" s="154"/>
      <c r="TOT31" s="154"/>
      <c r="TOU31" s="154"/>
      <c r="TOV31" s="154"/>
      <c r="TOW31" s="154"/>
      <c r="TOX31" s="154"/>
      <c r="TOY31" s="154"/>
      <c r="TOZ31" s="154"/>
      <c r="TPA31" s="154"/>
      <c r="TPB31" s="154"/>
      <c r="TPC31" s="154"/>
      <c r="TPD31" s="154"/>
      <c r="TPE31" s="154"/>
      <c r="TPF31" s="154"/>
      <c r="TPG31" s="154"/>
      <c r="TPH31" s="154"/>
      <c r="TPI31" s="154"/>
      <c r="TPJ31" s="154"/>
      <c r="TPK31" s="154"/>
      <c r="TPL31" s="154"/>
      <c r="TPM31" s="154"/>
      <c r="TPN31" s="154"/>
      <c r="TPO31" s="154"/>
      <c r="TPP31" s="154"/>
      <c r="TPQ31" s="154"/>
      <c r="TPR31" s="154"/>
      <c r="TPS31" s="154"/>
      <c r="TPT31" s="154"/>
      <c r="TPU31" s="154"/>
      <c r="TPV31" s="154"/>
      <c r="TPW31" s="154"/>
      <c r="TPX31" s="154"/>
      <c r="TPY31" s="154"/>
      <c r="TPZ31" s="154"/>
      <c r="TQA31" s="154"/>
      <c r="TQB31" s="154"/>
      <c r="TQC31" s="154"/>
      <c r="TQD31" s="154"/>
      <c r="TQE31" s="154"/>
      <c r="TQF31" s="154"/>
      <c r="TQG31" s="154"/>
      <c r="TQH31" s="154"/>
      <c r="TQI31" s="154"/>
      <c r="TQJ31" s="154"/>
      <c r="TQK31" s="154"/>
      <c r="TQL31" s="154"/>
      <c r="TQM31" s="154"/>
      <c r="TQN31" s="154"/>
      <c r="TQO31" s="154"/>
      <c r="TQP31" s="154"/>
      <c r="TQQ31" s="154"/>
      <c r="TQR31" s="154"/>
      <c r="TQS31" s="154"/>
      <c r="TQT31" s="154"/>
      <c r="TQU31" s="154"/>
      <c r="TQV31" s="154"/>
      <c r="TQW31" s="154"/>
      <c r="TQX31" s="154"/>
      <c r="TQY31" s="154"/>
      <c r="TQZ31" s="154"/>
      <c r="TRA31" s="154"/>
      <c r="TRB31" s="154"/>
      <c r="TRC31" s="154"/>
      <c r="TRD31" s="154"/>
      <c r="TRE31" s="154"/>
      <c r="TRF31" s="154"/>
      <c r="TRG31" s="154"/>
      <c r="TRH31" s="154"/>
      <c r="TRI31" s="154"/>
      <c r="TRJ31" s="154"/>
      <c r="TRK31" s="154"/>
      <c r="TRL31" s="154"/>
      <c r="TRM31" s="154"/>
      <c r="TRN31" s="154"/>
      <c r="TRO31" s="154"/>
      <c r="TRP31" s="154"/>
      <c r="TRQ31" s="154"/>
      <c r="TRR31" s="154"/>
      <c r="TRS31" s="154"/>
      <c r="TRT31" s="154"/>
      <c r="TRU31" s="154"/>
      <c r="TRV31" s="154"/>
      <c r="TRW31" s="154"/>
      <c r="TRX31" s="154"/>
      <c r="TRY31" s="154"/>
      <c r="TRZ31" s="154"/>
      <c r="TSA31" s="154"/>
      <c r="TSB31" s="154"/>
      <c r="TSC31" s="154"/>
      <c r="TSD31" s="154"/>
      <c r="TSE31" s="154"/>
      <c r="TSF31" s="154"/>
      <c r="TSG31" s="154"/>
      <c r="TSH31" s="154"/>
      <c r="TSI31" s="154"/>
      <c r="TSJ31" s="154"/>
      <c r="TSK31" s="154"/>
      <c r="TSL31" s="154"/>
      <c r="TSM31" s="154"/>
      <c r="TSN31" s="154"/>
      <c r="TSO31" s="154"/>
      <c r="TSP31" s="154"/>
      <c r="TSQ31" s="154"/>
      <c r="TSR31" s="154"/>
      <c r="TSS31" s="154"/>
      <c r="TST31" s="154"/>
      <c r="TSU31" s="154"/>
      <c r="TSV31" s="154"/>
      <c r="TSW31" s="154"/>
      <c r="TSX31" s="154"/>
      <c r="TSY31" s="154"/>
      <c r="TSZ31" s="154"/>
      <c r="TTA31" s="154"/>
      <c r="TTB31" s="154"/>
      <c r="TTC31" s="154"/>
      <c r="TTD31" s="154"/>
      <c r="TTE31" s="154"/>
      <c r="TTF31" s="154"/>
      <c r="TTG31" s="154"/>
      <c r="TTH31" s="154"/>
      <c r="TTI31" s="154"/>
      <c r="TTJ31" s="154"/>
      <c r="TTK31" s="154"/>
      <c r="TTL31" s="154"/>
      <c r="TTM31" s="154"/>
      <c r="TTN31" s="154"/>
      <c r="TTO31" s="154"/>
      <c r="TTP31" s="154"/>
      <c r="TTQ31" s="154"/>
      <c r="TTR31" s="154"/>
      <c r="TTS31" s="154"/>
      <c r="TTT31" s="154"/>
      <c r="TTU31" s="154"/>
      <c r="TTV31" s="154"/>
      <c r="TTW31" s="154"/>
      <c r="TTX31" s="154"/>
      <c r="TTY31" s="154"/>
      <c r="TTZ31" s="154"/>
      <c r="TUA31" s="154"/>
      <c r="TUB31" s="154"/>
      <c r="TUC31" s="154"/>
      <c r="TUD31" s="154"/>
      <c r="TUE31" s="154"/>
      <c r="TUF31" s="154"/>
      <c r="TUG31" s="154"/>
      <c r="TUH31" s="154"/>
      <c r="TUI31" s="154"/>
      <c r="TUJ31" s="154"/>
      <c r="TUK31" s="154"/>
      <c r="TUL31" s="154"/>
      <c r="TUM31" s="154"/>
      <c r="TUN31" s="154"/>
      <c r="TUO31" s="154"/>
      <c r="TUP31" s="154"/>
      <c r="TUQ31" s="154"/>
      <c r="TUR31" s="154"/>
      <c r="TUS31" s="154"/>
      <c r="TUT31" s="154"/>
      <c r="TUU31" s="154"/>
      <c r="TUV31" s="154"/>
      <c r="TUW31" s="154"/>
      <c r="TUX31" s="154"/>
      <c r="TUY31" s="154"/>
      <c r="TUZ31" s="154"/>
      <c r="TVA31" s="154"/>
      <c r="TVB31" s="154"/>
      <c r="TVC31" s="154"/>
      <c r="TVD31" s="154"/>
      <c r="TVE31" s="154"/>
      <c r="TVF31" s="154"/>
      <c r="TVG31" s="154"/>
      <c r="TVH31" s="154"/>
      <c r="TVI31" s="154"/>
      <c r="TVJ31" s="154"/>
      <c r="TVK31" s="154"/>
      <c r="TVL31" s="154"/>
      <c r="TVM31" s="154"/>
      <c r="TVN31" s="154"/>
      <c r="TVO31" s="154"/>
      <c r="TVP31" s="154"/>
      <c r="TVQ31" s="154"/>
      <c r="TVR31" s="154"/>
      <c r="TVS31" s="154"/>
      <c r="TVT31" s="154"/>
      <c r="TVU31" s="154"/>
      <c r="TVV31" s="154"/>
      <c r="TVW31" s="154"/>
      <c r="TVX31" s="154"/>
      <c r="TVY31" s="154"/>
      <c r="TVZ31" s="154"/>
      <c r="TWA31" s="154"/>
      <c r="TWB31" s="154"/>
      <c r="TWC31" s="154"/>
      <c r="TWD31" s="154"/>
      <c r="TWE31" s="154"/>
      <c r="TWF31" s="154"/>
      <c r="TWG31" s="154"/>
      <c r="TWH31" s="154"/>
      <c r="TWI31" s="154"/>
      <c r="TWJ31" s="154"/>
      <c r="TWK31" s="154"/>
      <c r="TWL31" s="154"/>
      <c r="TWM31" s="154"/>
      <c r="TWN31" s="154"/>
      <c r="TWO31" s="154"/>
      <c r="TWP31" s="154"/>
      <c r="TWQ31" s="154"/>
      <c r="TWR31" s="154"/>
      <c r="TWS31" s="154"/>
      <c r="TWT31" s="154"/>
      <c r="TWU31" s="154"/>
      <c r="TWV31" s="154"/>
      <c r="TWW31" s="154"/>
      <c r="TWX31" s="154"/>
      <c r="TWY31" s="154"/>
      <c r="TWZ31" s="154"/>
      <c r="TXA31" s="154"/>
      <c r="TXB31" s="154"/>
      <c r="TXC31" s="154"/>
      <c r="TXD31" s="154"/>
      <c r="TXE31" s="154"/>
      <c r="TXF31" s="154"/>
      <c r="TXG31" s="154"/>
      <c r="TXH31" s="154"/>
      <c r="TXI31" s="154"/>
      <c r="TXJ31" s="154"/>
      <c r="TXK31" s="154"/>
      <c r="TXL31" s="154"/>
      <c r="TXM31" s="154"/>
      <c r="TXN31" s="154"/>
      <c r="TXO31" s="154"/>
      <c r="TXP31" s="154"/>
      <c r="TXQ31" s="154"/>
      <c r="TXR31" s="154"/>
      <c r="TXS31" s="154"/>
      <c r="TXT31" s="154"/>
      <c r="TXU31" s="154"/>
      <c r="TXV31" s="154"/>
      <c r="TXW31" s="154"/>
      <c r="TXX31" s="154"/>
      <c r="TXY31" s="154"/>
      <c r="TXZ31" s="154"/>
      <c r="TYA31" s="154"/>
      <c r="TYB31" s="154"/>
      <c r="TYC31" s="154"/>
      <c r="TYD31" s="154"/>
      <c r="TYE31" s="154"/>
      <c r="TYF31" s="154"/>
      <c r="TYG31" s="154"/>
      <c r="TYH31" s="154"/>
      <c r="TYI31" s="154"/>
      <c r="TYJ31" s="154"/>
      <c r="TYK31" s="154"/>
      <c r="TYL31" s="154"/>
      <c r="TYM31" s="154"/>
      <c r="TYN31" s="154"/>
      <c r="TYO31" s="154"/>
      <c r="TYP31" s="154"/>
      <c r="TYQ31" s="154"/>
      <c r="TYR31" s="154"/>
      <c r="TYS31" s="154"/>
      <c r="TYT31" s="154"/>
      <c r="TYU31" s="154"/>
      <c r="TYV31" s="154"/>
      <c r="TYW31" s="154"/>
      <c r="TYX31" s="154"/>
      <c r="TYY31" s="154"/>
      <c r="TYZ31" s="154"/>
      <c r="TZA31" s="154"/>
      <c r="TZB31" s="154"/>
      <c r="TZC31" s="154"/>
      <c r="TZD31" s="154"/>
      <c r="TZE31" s="154"/>
      <c r="TZF31" s="154"/>
      <c r="TZG31" s="154"/>
      <c r="TZH31" s="154"/>
      <c r="TZI31" s="154"/>
      <c r="TZJ31" s="154"/>
      <c r="TZK31" s="154"/>
      <c r="TZL31" s="154"/>
      <c r="TZM31" s="154"/>
      <c r="TZN31" s="154"/>
      <c r="TZO31" s="154"/>
      <c r="TZP31" s="154"/>
      <c r="TZQ31" s="154"/>
      <c r="TZR31" s="154"/>
      <c r="TZS31" s="154"/>
      <c r="TZT31" s="154"/>
      <c r="TZU31" s="154"/>
      <c r="TZV31" s="154"/>
      <c r="TZW31" s="154"/>
      <c r="TZX31" s="154"/>
      <c r="TZY31" s="154"/>
      <c r="TZZ31" s="154"/>
      <c r="UAA31" s="154"/>
      <c r="UAB31" s="154"/>
      <c r="UAC31" s="154"/>
      <c r="UAD31" s="154"/>
      <c r="UAE31" s="154"/>
      <c r="UAF31" s="154"/>
      <c r="UAG31" s="154"/>
      <c r="UAH31" s="154"/>
      <c r="UAI31" s="154"/>
      <c r="UAJ31" s="154"/>
      <c r="UAK31" s="154"/>
      <c r="UAL31" s="154"/>
      <c r="UAM31" s="154"/>
      <c r="UAN31" s="154"/>
      <c r="UAO31" s="154"/>
      <c r="UAP31" s="154"/>
      <c r="UAQ31" s="154"/>
      <c r="UAR31" s="154"/>
      <c r="UAS31" s="154"/>
      <c r="UAT31" s="154"/>
      <c r="UAU31" s="154"/>
      <c r="UAV31" s="154"/>
      <c r="UAW31" s="154"/>
      <c r="UAX31" s="154"/>
      <c r="UAY31" s="154"/>
      <c r="UAZ31" s="154"/>
      <c r="UBA31" s="154"/>
      <c r="UBB31" s="154"/>
      <c r="UBC31" s="154"/>
      <c r="UBD31" s="154"/>
      <c r="UBE31" s="154"/>
      <c r="UBF31" s="154"/>
      <c r="UBG31" s="154"/>
      <c r="UBH31" s="154"/>
      <c r="UBI31" s="154"/>
      <c r="UBJ31" s="154"/>
      <c r="UBK31" s="154"/>
      <c r="UBL31" s="154"/>
      <c r="UBM31" s="154"/>
      <c r="UBN31" s="154"/>
      <c r="UBO31" s="154"/>
      <c r="UBP31" s="154"/>
      <c r="UBQ31" s="154"/>
      <c r="UBR31" s="154"/>
      <c r="UBS31" s="154"/>
      <c r="UBT31" s="154"/>
      <c r="UBU31" s="154"/>
      <c r="UBV31" s="154"/>
      <c r="UBW31" s="154"/>
      <c r="UBX31" s="154"/>
      <c r="UBY31" s="154"/>
      <c r="UBZ31" s="154"/>
      <c r="UCA31" s="154"/>
      <c r="UCB31" s="154"/>
      <c r="UCC31" s="154"/>
      <c r="UCD31" s="154"/>
      <c r="UCE31" s="154"/>
      <c r="UCF31" s="154"/>
      <c r="UCG31" s="154"/>
      <c r="UCH31" s="154"/>
      <c r="UCI31" s="154"/>
      <c r="UCJ31" s="154"/>
      <c r="UCK31" s="154"/>
      <c r="UCL31" s="154"/>
      <c r="UCM31" s="154"/>
      <c r="UCN31" s="154"/>
      <c r="UCO31" s="154"/>
      <c r="UCP31" s="154"/>
      <c r="UCQ31" s="154"/>
      <c r="UCR31" s="154"/>
      <c r="UCS31" s="154"/>
      <c r="UCT31" s="154"/>
      <c r="UCU31" s="154"/>
      <c r="UCV31" s="154"/>
      <c r="UCW31" s="154"/>
      <c r="UCX31" s="154"/>
      <c r="UCY31" s="154"/>
      <c r="UCZ31" s="154"/>
      <c r="UDA31" s="154"/>
      <c r="UDB31" s="154"/>
      <c r="UDC31" s="154"/>
      <c r="UDD31" s="154"/>
      <c r="UDE31" s="154"/>
      <c r="UDF31" s="154"/>
      <c r="UDG31" s="154"/>
      <c r="UDH31" s="154"/>
      <c r="UDI31" s="154"/>
      <c r="UDJ31" s="154"/>
      <c r="UDK31" s="154"/>
      <c r="UDL31" s="154"/>
      <c r="UDM31" s="154"/>
      <c r="UDN31" s="154"/>
      <c r="UDO31" s="154"/>
      <c r="UDP31" s="154"/>
      <c r="UDQ31" s="154"/>
      <c r="UDR31" s="154"/>
      <c r="UDS31" s="154"/>
      <c r="UDT31" s="154"/>
      <c r="UDU31" s="154"/>
      <c r="UDV31" s="154"/>
      <c r="UDW31" s="154"/>
      <c r="UDX31" s="154"/>
      <c r="UDY31" s="154"/>
      <c r="UDZ31" s="154"/>
      <c r="UEA31" s="154"/>
      <c r="UEB31" s="154"/>
      <c r="UEC31" s="154"/>
      <c r="UED31" s="154"/>
      <c r="UEE31" s="154"/>
      <c r="UEF31" s="154"/>
      <c r="UEG31" s="154"/>
      <c r="UEH31" s="154"/>
      <c r="UEI31" s="154"/>
      <c r="UEJ31" s="154"/>
      <c r="UEK31" s="154"/>
      <c r="UEL31" s="154"/>
      <c r="UEM31" s="154"/>
      <c r="UEN31" s="154"/>
      <c r="UEO31" s="154"/>
      <c r="UEP31" s="154"/>
      <c r="UEQ31" s="154"/>
      <c r="UER31" s="154"/>
      <c r="UES31" s="154"/>
      <c r="UET31" s="154"/>
      <c r="UEU31" s="154"/>
      <c r="UEV31" s="154"/>
      <c r="UEW31" s="154"/>
      <c r="UEX31" s="154"/>
      <c r="UEY31" s="154"/>
      <c r="UEZ31" s="154"/>
      <c r="UFA31" s="154"/>
      <c r="UFB31" s="154"/>
      <c r="UFC31" s="154"/>
      <c r="UFD31" s="154"/>
      <c r="UFE31" s="154"/>
      <c r="UFF31" s="154"/>
      <c r="UFG31" s="154"/>
      <c r="UFH31" s="154"/>
      <c r="UFI31" s="154"/>
      <c r="UFJ31" s="154"/>
      <c r="UFK31" s="154"/>
      <c r="UFL31" s="154"/>
      <c r="UFM31" s="154"/>
      <c r="UFN31" s="154"/>
      <c r="UFO31" s="154"/>
      <c r="UFP31" s="154"/>
      <c r="UFQ31" s="154"/>
      <c r="UFR31" s="154"/>
      <c r="UFS31" s="154"/>
      <c r="UFT31" s="154"/>
      <c r="UFU31" s="154"/>
      <c r="UFV31" s="154"/>
      <c r="UFW31" s="154"/>
      <c r="UFX31" s="154"/>
      <c r="UFY31" s="154"/>
      <c r="UFZ31" s="154"/>
      <c r="UGA31" s="154"/>
      <c r="UGB31" s="154"/>
      <c r="UGC31" s="154"/>
      <c r="UGD31" s="154"/>
      <c r="UGE31" s="154"/>
      <c r="UGF31" s="154"/>
      <c r="UGG31" s="154"/>
      <c r="UGH31" s="154"/>
      <c r="UGI31" s="154"/>
      <c r="UGJ31" s="154"/>
      <c r="UGK31" s="154"/>
      <c r="UGL31" s="154"/>
      <c r="UGM31" s="154"/>
      <c r="UGN31" s="154"/>
      <c r="UGO31" s="154"/>
      <c r="UGP31" s="154"/>
      <c r="UGQ31" s="154"/>
      <c r="UGR31" s="154"/>
      <c r="UGS31" s="154"/>
      <c r="UGT31" s="154"/>
      <c r="UGU31" s="154"/>
      <c r="UGV31" s="154"/>
      <c r="UGW31" s="154"/>
      <c r="UGX31" s="154"/>
      <c r="UGY31" s="154"/>
      <c r="UGZ31" s="154"/>
      <c r="UHA31" s="154"/>
      <c r="UHB31" s="154"/>
      <c r="UHC31" s="154"/>
      <c r="UHD31" s="154"/>
      <c r="UHE31" s="154"/>
      <c r="UHF31" s="154"/>
      <c r="UHG31" s="154"/>
      <c r="UHH31" s="154"/>
      <c r="UHI31" s="154"/>
      <c r="UHJ31" s="154"/>
      <c r="UHK31" s="154"/>
      <c r="UHL31" s="154"/>
      <c r="UHM31" s="154"/>
      <c r="UHN31" s="154"/>
      <c r="UHO31" s="154"/>
      <c r="UHP31" s="154"/>
      <c r="UHQ31" s="154"/>
      <c r="UHR31" s="154"/>
      <c r="UHS31" s="154"/>
      <c r="UHT31" s="154"/>
      <c r="UHU31" s="154"/>
      <c r="UHV31" s="154"/>
      <c r="UHW31" s="154"/>
      <c r="UHX31" s="154"/>
      <c r="UHY31" s="154"/>
      <c r="UHZ31" s="154"/>
      <c r="UIA31" s="154"/>
      <c r="UIB31" s="154"/>
      <c r="UIC31" s="154"/>
      <c r="UID31" s="154"/>
      <c r="UIE31" s="154"/>
      <c r="UIF31" s="154"/>
      <c r="UIG31" s="154"/>
      <c r="UIH31" s="154"/>
      <c r="UII31" s="154"/>
      <c r="UIJ31" s="154"/>
      <c r="UIK31" s="154"/>
      <c r="UIL31" s="154"/>
      <c r="UIM31" s="154"/>
      <c r="UIN31" s="154"/>
      <c r="UIO31" s="154"/>
      <c r="UIP31" s="154"/>
      <c r="UIQ31" s="154"/>
      <c r="UIR31" s="154"/>
      <c r="UIS31" s="154"/>
      <c r="UIT31" s="154"/>
      <c r="UIU31" s="154"/>
      <c r="UIV31" s="154"/>
      <c r="UIW31" s="154"/>
      <c r="UIX31" s="154"/>
      <c r="UIY31" s="154"/>
      <c r="UIZ31" s="154"/>
      <c r="UJA31" s="154"/>
      <c r="UJB31" s="154"/>
      <c r="UJC31" s="154"/>
      <c r="UJD31" s="154"/>
      <c r="UJE31" s="154"/>
      <c r="UJF31" s="154"/>
      <c r="UJG31" s="154"/>
      <c r="UJH31" s="154"/>
      <c r="UJI31" s="154"/>
      <c r="UJJ31" s="154"/>
      <c r="UJK31" s="154"/>
      <c r="UJL31" s="154"/>
      <c r="UJM31" s="154"/>
      <c r="UJN31" s="154"/>
      <c r="UJO31" s="154"/>
      <c r="UJP31" s="154"/>
      <c r="UJQ31" s="154"/>
      <c r="UJR31" s="154"/>
      <c r="UJS31" s="154"/>
      <c r="UJT31" s="154"/>
      <c r="UJU31" s="154"/>
      <c r="UJV31" s="154"/>
      <c r="UJW31" s="154"/>
      <c r="UJX31" s="154"/>
      <c r="UJY31" s="154"/>
      <c r="UJZ31" s="154"/>
      <c r="UKA31" s="154"/>
      <c r="UKB31" s="154"/>
      <c r="UKC31" s="154"/>
      <c r="UKD31" s="154"/>
      <c r="UKE31" s="154"/>
      <c r="UKF31" s="154"/>
      <c r="UKG31" s="154"/>
      <c r="UKH31" s="154"/>
      <c r="UKI31" s="154"/>
      <c r="UKJ31" s="154"/>
      <c r="UKK31" s="154"/>
      <c r="UKL31" s="154"/>
      <c r="UKM31" s="154"/>
      <c r="UKN31" s="154"/>
      <c r="UKO31" s="154"/>
      <c r="UKP31" s="154"/>
      <c r="UKQ31" s="154"/>
      <c r="UKR31" s="154"/>
      <c r="UKS31" s="154"/>
      <c r="UKT31" s="154"/>
      <c r="UKU31" s="154"/>
      <c r="UKV31" s="154"/>
      <c r="UKW31" s="154"/>
      <c r="UKX31" s="154"/>
      <c r="UKY31" s="154"/>
      <c r="UKZ31" s="154"/>
      <c r="ULA31" s="154"/>
      <c r="ULB31" s="154"/>
      <c r="ULC31" s="154"/>
      <c r="ULD31" s="154"/>
      <c r="ULE31" s="154"/>
      <c r="ULF31" s="154"/>
      <c r="ULG31" s="154"/>
      <c r="ULH31" s="154"/>
      <c r="ULI31" s="154"/>
      <c r="ULJ31" s="154"/>
      <c r="ULK31" s="154"/>
      <c r="ULL31" s="154"/>
      <c r="ULM31" s="154"/>
      <c r="ULN31" s="154"/>
      <c r="ULO31" s="154"/>
      <c r="ULP31" s="154"/>
      <c r="ULQ31" s="154"/>
      <c r="ULR31" s="154"/>
      <c r="ULS31" s="154"/>
      <c r="ULT31" s="154"/>
      <c r="ULU31" s="154"/>
      <c r="ULV31" s="154"/>
      <c r="ULW31" s="154"/>
      <c r="ULX31" s="154"/>
      <c r="ULY31" s="154"/>
      <c r="ULZ31" s="154"/>
      <c r="UMA31" s="154"/>
      <c r="UMB31" s="154"/>
      <c r="UMC31" s="154"/>
      <c r="UMD31" s="154"/>
      <c r="UME31" s="154"/>
      <c r="UMF31" s="154"/>
      <c r="UMG31" s="154"/>
      <c r="UMH31" s="154"/>
      <c r="UMI31" s="154"/>
      <c r="UMJ31" s="154"/>
      <c r="UMK31" s="154"/>
      <c r="UML31" s="154"/>
      <c r="UMM31" s="154"/>
      <c r="UMN31" s="154"/>
      <c r="UMO31" s="154"/>
      <c r="UMP31" s="154"/>
      <c r="UMQ31" s="154"/>
      <c r="UMR31" s="154"/>
      <c r="UMS31" s="154"/>
      <c r="UMT31" s="154"/>
      <c r="UMU31" s="154"/>
      <c r="UMV31" s="154"/>
      <c r="UMW31" s="154"/>
      <c r="UMX31" s="154"/>
      <c r="UMY31" s="154"/>
      <c r="UMZ31" s="154"/>
      <c r="UNA31" s="154"/>
      <c r="UNB31" s="154"/>
      <c r="UNC31" s="154"/>
      <c r="UND31" s="154"/>
      <c r="UNE31" s="154"/>
      <c r="UNF31" s="154"/>
      <c r="UNG31" s="154"/>
      <c r="UNH31" s="154"/>
      <c r="UNI31" s="154"/>
      <c r="UNJ31" s="154"/>
      <c r="UNK31" s="154"/>
      <c r="UNL31" s="154"/>
      <c r="UNM31" s="154"/>
      <c r="UNN31" s="154"/>
      <c r="UNO31" s="154"/>
      <c r="UNP31" s="154"/>
      <c r="UNQ31" s="154"/>
      <c r="UNR31" s="154"/>
      <c r="UNS31" s="154"/>
      <c r="UNT31" s="154"/>
      <c r="UNU31" s="154"/>
      <c r="UNV31" s="154"/>
      <c r="UNW31" s="154"/>
      <c r="UNX31" s="154"/>
      <c r="UNY31" s="154"/>
      <c r="UNZ31" s="154"/>
      <c r="UOA31" s="154"/>
      <c r="UOB31" s="154"/>
      <c r="UOC31" s="154"/>
      <c r="UOD31" s="154"/>
      <c r="UOE31" s="154"/>
      <c r="UOF31" s="154"/>
      <c r="UOG31" s="154"/>
      <c r="UOH31" s="154"/>
      <c r="UOI31" s="154"/>
      <c r="UOJ31" s="154"/>
      <c r="UOK31" s="154"/>
      <c r="UOL31" s="154"/>
      <c r="UOM31" s="154"/>
      <c r="UON31" s="154"/>
      <c r="UOO31" s="154"/>
      <c r="UOP31" s="154"/>
      <c r="UOQ31" s="154"/>
      <c r="UOR31" s="154"/>
      <c r="UOS31" s="154"/>
      <c r="UOT31" s="154"/>
      <c r="UOU31" s="154"/>
      <c r="UOV31" s="154"/>
      <c r="UOW31" s="154"/>
      <c r="UOX31" s="154"/>
      <c r="UOY31" s="154"/>
      <c r="UOZ31" s="154"/>
      <c r="UPA31" s="154"/>
      <c r="UPB31" s="154"/>
      <c r="UPC31" s="154"/>
      <c r="UPD31" s="154"/>
      <c r="UPE31" s="154"/>
      <c r="UPF31" s="154"/>
      <c r="UPG31" s="154"/>
      <c r="UPH31" s="154"/>
      <c r="UPI31" s="154"/>
      <c r="UPJ31" s="154"/>
      <c r="UPK31" s="154"/>
      <c r="UPL31" s="154"/>
      <c r="UPM31" s="154"/>
      <c r="UPN31" s="154"/>
      <c r="UPO31" s="154"/>
      <c r="UPP31" s="154"/>
      <c r="UPQ31" s="154"/>
      <c r="UPR31" s="154"/>
      <c r="UPS31" s="154"/>
      <c r="UPT31" s="154"/>
      <c r="UPU31" s="154"/>
      <c r="UPV31" s="154"/>
      <c r="UPW31" s="154"/>
      <c r="UPX31" s="154"/>
      <c r="UPY31" s="154"/>
      <c r="UPZ31" s="154"/>
      <c r="UQA31" s="154"/>
      <c r="UQB31" s="154"/>
      <c r="UQC31" s="154"/>
      <c r="UQD31" s="154"/>
      <c r="UQE31" s="154"/>
      <c r="UQF31" s="154"/>
      <c r="UQG31" s="154"/>
      <c r="UQH31" s="154"/>
      <c r="UQI31" s="154"/>
      <c r="UQJ31" s="154"/>
      <c r="UQK31" s="154"/>
      <c r="UQL31" s="154"/>
      <c r="UQM31" s="154"/>
      <c r="UQN31" s="154"/>
      <c r="UQO31" s="154"/>
      <c r="UQP31" s="154"/>
      <c r="UQQ31" s="154"/>
      <c r="UQR31" s="154"/>
      <c r="UQS31" s="154"/>
      <c r="UQT31" s="154"/>
      <c r="UQU31" s="154"/>
      <c r="UQV31" s="154"/>
      <c r="UQW31" s="154"/>
      <c r="UQX31" s="154"/>
      <c r="UQY31" s="154"/>
      <c r="UQZ31" s="154"/>
      <c r="URA31" s="154"/>
      <c r="URB31" s="154"/>
      <c r="URC31" s="154"/>
      <c r="URD31" s="154"/>
      <c r="URE31" s="154"/>
      <c r="URF31" s="154"/>
      <c r="URG31" s="154"/>
      <c r="URH31" s="154"/>
      <c r="URI31" s="154"/>
      <c r="URJ31" s="154"/>
      <c r="URK31" s="154"/>
      <c r="URL31" s="154"/>
      <c r="URM31" s="154"/>
      <c r="URN31" s="154"/>
      <c r="URO31" s="154"/>
      <c r="URP31" s="154"/>
      <c r="URQ31" s="154"/>
      <c r="URR31" s="154"/>
      <c r="URS31" s="154"/>
      <c r="URT31" s="154"/>
      <c r="URU31" s="154"/>
      <c r="URV31" s="154"/>
      <c r="URW31" s="154"/>
      <c r="URX31" s="154"/>
      <c r="URY31" s="154"/>
      <c r="URZ31" s="154"/>
      <c r="USA31" s="154"/>
      <c r="USB31" s="154"/>
      <c r="USC31" s="154"/>
      <c r="USD31" s="154"/>
      <c r="USE31" s="154"/>
      <c r="USF31" s="154"/>
      <c r="USG31" s="154"/>
      <c r="USH31" s="154"/>
      <c r="USI31" s="154"/>
      <c r="USJ31" s="154"/>
      <c r="USK31" s="154"/>
      <c r="USL31" s="154"/>
      <c r="USM31" s="154"/>
      <c r="USN31" s="154"/>
      <c r="USO31" s="154"/>
      <c r="USP31" s="154"/>
      <c r="USQ31" s="154"/>
      <c r="USR31" s="154"/>
      <c r="USS31" s="154"/>
      <c r="UST31" s="154"/>
      <c r="USU31" s="154"/>
      <c r="USV31" s="154"/>
      <c r="USW31" s="154"/>
      <c r="USX31" s="154"/>
      <c r="USY31" s="154"/>
      <c r="USZ31" s="154"/>
      <c r="UTA31" s="154"/>
      <c r="UTB31" s="154"/>
      <c r="UTC31" s="154"/>
      <c r="UTD31" s="154"/>
      <c r="UTE31" s="154"/>
      <c r="UTF31" s="154"/>
      <c r="UTG31" s="154"/>
      <c r="UTH31" s="154"/>
      <c r="UTI31" s="154"/>
      <c r="UTJ31" s="154"/>
      <c r="UTK31" s="154"/>
      <c r="UTL31" s="154"/>
      <c r="UTM31" s="154"/>
      <c r="UTN31" s="154"/>
      <c r="UTO31" s="154"/>
      <c r="UTP31" s="154"/>
      <c r="UTQ31" s="154"/>
      <c r="UTR31" s="154"/>
      <c r="UTS31" s="154"/>
      <c r="UTT31" s="154"/>
      <c r="UTU31" s="154"/>
      <c r="UTV31" s="154"/>
      <c r="UTW31" s="154"/>
      <c r="UTX31" s="154"/>
      <c r="UTY31" s="154"/>
      <c r="UTZ31" s="154"/>
      <c r="UUA31" s="154"/>
      <c r="UUB31" s="154"/>
      <c r="UUC31" s="154"/>
      <c r="UUD31" s="154"/>
      <c r="UUE31" s="154"/>
      <c r="UUF31" s="154"/>
      <c r="UUG31" s="154"/>
      <c r="UUH31" s="154"/>
      <c r="UUI31" s="154"/>
      <c r="UUJ31" s="154"/>
      <c r="UUK31" s="154"/>
      <c r="UUL31" s="154"/>
      <c r="UUM31" s="154"/>
      <c r="UUN31" s="154"/>
      <c r="UUO31" s="154"/>
      <c r="UUP31" s="154"/>
      <c r="UUQ31" s="154"/>
      <c r="UUR31" s="154"/>
      <c r="UUS31" s="154"/>
      <c r="UUT31" s="154"/>
      <c r="UUU31" s="154"/>
      <c r="UUV31" s="154"/>
      <c r="UUW31" s="154"/>
      <c r="UUX31" s="154"/>
      <c r="UUY31" s="154"/>
      <c r="UUZ31" s="154"/>
      <c r="UVA31" s="154"/>
      <c r="UVB31" s="154"/>
      <c r="UVC31" s="154"/>
      <c r="UVD31" s="154"/>
      <c r="UVE31" s="154"/>
      <c r="UVF31" s="154"/>
      <c r="UVG31" s="154"/>
      <c r="UVH31" s="154"/>
      <c r="UVI31" s="154"/>
      <c r="UVJ31" s="154"/>
      <c r="UVK31" s="154"/>
      <c r="UVL31" s="154"/>
      <c r="UVM31" s="154"/>
      <c r="UVN31" s="154"/>
      <c r="UVO31" s="154"/>
      <c r="UVP31" s="154"/>
      <c r="UVQ31" s="154"/>
      <c r="UVR31" s="154"/>
      <c r="UVS31" s="154"/>
      <c r="UVT31" s="154"/>
      <c r="UVU31" s="154"/>
      <c r="UVV31" s="154"/>
      <c r="UVW31" s="154"/>
      <c r="UVX31" s="154"/>
      <c r="UVY31" s="154"/>
      <c r="UVZ31" s="154"/>
      <c r="UWA31" s="154"/>
      <c r="UWB31" s="154"/>
      <c r="UWC31" s="154"/>
      <c r="UWD31" s="154"/>
      <c r="UWE31" s="154"/>
      <c r="UWF31" s="154"/>
      <c r="UWG31" s="154"/>
      <c r="UWH31" s="154"/>
      <c r="UWI31" s="154"/>
      <c r="UWJ31" s="154"/>
      <c r="UWK31" s="154"/>
      <c r="UWL31" s="154"/>
      <c r="UWM31" s="154"/>
      <c r="UWN31" s="154"/>
      <c r="UWO31" s="154"/>
      <c r="UWP31" s="154"/>
      <c r="UWQ31" s="154"/>
      <c r="UWR31" s="154"/>
      <c r="UWS31" s="154"/>
      <c r="UWT31" s="154"/>
      <c r="UWU31" s="154"/>
      <c r="UWV31" s="154"/>
      <c r="UWW31" s="154"/>
      <c r="UWX31" s="154"/>
      <c r="UWY31" s="154"/>
      <c r="UWZ31" s="154"/>
      <c r="UXA31" s="154"/>
      <c r="UXB31" s="154"/>
      <c r="UXC31" s="154"/>
      <c r="UXD31" s="154"/>
      <c r="UXE31" s="154"/>
      <c r="UXF31" s="154"/>
      <c r="UXG31" s="154"/>
      <c r="UXH31" s="154"/>
      <c r="UXI31" s="154"/>
      <c r="UXJ31" s="154"/>
      <c r="UXK31" s="154"/>
      <c r="UXL31" s="154"/>
      <c r="UXM31" s="154"/>
      <c r="UXN31" s="154"/>
      <c r="UXO31" s="154"/>
      <c r="UXP31" s="154"/>
      <c r="UXQ31" s="154"/>
      <c r="UXR31" s="154"/>
      <c r="UXS31" s="154"/>
      <c r="UXT31" s="154"/>
      <c r="UXU31" s="154"/>
      <c r="UXV31" s="154"/>
      <c r="UXW31" s="154"/>
      <c r="UXX31" s="154"/>
      <c r="UXY31" s="154"/>
      <c r="UXZ31" s="154"/>
      <c r="UYA31" s="154"/>
      <c r="UYB31" s="154"/>
      <c r="UYC31" s="154"/>
      <c r="UYD31" s="154"/>
      <c r="UYE31" s="154"/>
      <c r="UYF31" s="154"/>
      <c r="UYG31" s="154"/>
      <c r="UYH31" s="154"/>
      <c r="UYI31" s="154"/>
      <c r="UYJ31" s="154"/>
      <c r="UYK31" s="154"/>
      <c r="UYL31" s="154"/>
      <c r="UYM31" s="154"/>
      <c r="UYN31" s="154"/>
      <c r="UYO31" s="154"/>
      <c r="UYP31" s="154"/>
      <c r="UYQ31" s="154"/>
      <c r="UYR31" s="154"/>
      <c r="UYS31" s="154"/>
      <c r="UYT31" s="154"/>
      <c r="UYU31" s="154"/>
      <c r="UYV31" s="154"/>
      <c r="UYW31" s="154"/>
      <c r="UYX31" s="154"/>
      <c r="UYY31" s="154"/>
      <c r="UYZ31" s="154"/>
      <c r="UZA31" s="154"/>
      <c r="UZB31" s="154"/>
      <c r="UZC31" s="154"/>
      <c r="UZD31" s="154"/>
      <c r="UZE31" s="154"/>
      <c r="UZF31" s="154"/>
      <c r="UZG31" s="154"/>
      <c r="UZH31" s="154"/>
      <c r="UZI31" s="154"/>
      <c r="UZJ31" s="154"/>
      <c r="UZK31" s="154"/>
      <c r="UZL31" s="154"/>
      <c r="UZM31" s="154"/>
      <c r="UZN31" s="154"/>
      <c r="UZO31" s="154"/>
      <c r="UZP31" s="154"/>
      <c r="UZQ31" s="154"/>
      <c r="UZR31" s="154"/>
      <c r="UZS31" s="154"/>
      <c r="UZT31" s="154"/>
      <c r="UZU31" s="154"/>
      <c r="UZV31" s="154"/>
      <c r="UZW31" s="154"/>
      <c r="UZX31" s="154"/>
      <c r="UZY31" s="154"/>
      <c r="UZZ31" s="154"/>
      <c r="VAA31" s="154"/>
      <c r="VAB31" s="154"/>
      <c r="VAC31" s="154"/>
      <c r="VAD31" s="154"/>
      <c r="VAE31" s="154"/>
      <c r="VAF31" s="154"/>
      <c r="VAG31" s="154"/>
      <c r="VAH31" s="154"/>
      <c r="VAI31" s="154"/>
      <c r="VAJ31" s="154"/>
      <c r="VAK31" s="154"/>
      <c r="VAL31" s="154"/>
      <c r="VAM31" s="154"/>
      <c r="VAN31" s="154"/>
      <c r="VAO31" s="154"/>
      <c r="VAP31" s="154"/>
      <c r="VAQ31" s="154"/>
      <c r="VAR31" s="154"/>
      <c r="VAS31" s="154"/>
      <c r="VAT31" s="154"/>
      <c r="VAU31" s="154"/>
      <c r="VAV31" s="154"/>
      <c r="VAW31" s="154"/>
      <c r="VAX31" s="154"/>
      <c r="VAY31" s="154"/>
      <c r="VAZ31" s="154"/>
      <c r="VBA31" s="154"/>
      <c r="VBB31" s="154"/>
      <c r="VBC31" s="154"/>
      <c r="VBD31" s="154"/>
      <c r="VBE31" s="154"/>
      <c r="VBF31" s="154"/>
      <c r="VBG31" s="154"/>
      <c r="VBH31" s="154"/>
      <c r="VBI31" s="154"/>
      <c r="VBJ31" s="154"/>
      <c r="VBK31" s="154"/>
      <c r="VBL31" s="154"/>
      <c r="VBM31" s="154"/>
      <c r="VBN31" s="154"/>
      <c r="VBO31" s="154"/>
      <c r="VBP31" s="154"/>
      <c r="VBQ31" s="154"/>
      <c r="VBR31" s="154"/>
      <c r="VBS31" s="154"/>
      <c r="VBT31" s="154"/>
      <c r="VBU31" s="154"/>
      <c r="VBV31" s="154"/>
      <c r="VBW31" s="154"/>
      <c r="VBX31" s="154"/>
      <c r="VBY31" s="154"/>
      <c r="VBZ31" s="154"/>
      <c r="VCA31" s="154"/>
      <c r="VCB31" s="154"/>
      <c r="VCC31" s="154"/>
      <c r="VCD31" s="154"/>
      <c r="VCE31" s="154"/>
      <c r="VCF31" s="154"/>
      <c r="VCG31" s="154"/>
      <c r="VCH31" s="154"/>
      <c r="VCI31" s="154"/>
      <c r="VCJ31" s="154"/>
      <c r="VCK31" s="154"/>
      <c r="VCL31" s="154"/>
      <c r="VCM31" s="154"/>
      <c r="VCN31" s="154"/>
      <c r="VCO31" s="154"/>
      <c r="VCP31" s="154"/>
      <c r="VCQ31" s="154"/>
      <c r="VCR31" s="154"/>
      <c r="VCS31" s="154"/>
      <c r="VCT31" s="154"/>
      <c r="VCU31" s="154"/>
      <c r="VCV31" s="154"/>
      <c r="VCW31" s="154"/>
      <c r="VCX31" s="154"/>
      <c r="VCY31" s="154"/>
      <c r="VCZ31" s="154"/>
      <c r="VDA31" s="154"/>
      <c r="VDB31" s="154"/>
      <c r="VDC31" s="154"/>
      <c r="VDD31" s="154"/>
      <c r="VDE31" s="154"/>
      <c r="VDF31" s="154"/>
      <c r="VDG31" s="154"/>
      <c r="VDH31" s="154"/>
      <c r="VDI31" s="154"/>
      <c r="VDJ31" s="154"/>
      <c r="VDK31" s="154"/>
      <c r="VDL31" s="154"/>
      <c r="VDM31" s="154"/>
      <c r="VDN31" s="154"/>
      <c r="VDO31" s="154"/>
      <c r="VDP31" s="154"/>
      <c r="VDQ31" s="154"/>
      <c r="VDR31" s="154"/>
      <c r="VDS31" s="154"/>
      <c r="VDT31" s="154"/>
      <c r="VDU31" s="154"/>
      <c r="VDV31" s="154"/>
      <c r="VDW31" s="154"/>
      <c r="VDX31" s="154"/>
      <c r="VDY31" s="154"/>
      <c r="VDZ31" s="154"/>
      <c r="VEA31" s="154"/>
      <c r="VEB31" s="154"/>
      <c r="VEC31" s="154"/>
      <c r="VED31" s="154"/>
      <c r="VEE31" s="154"/>
      <c r="VEF31" s="154"/>
      <c r="VEG31" s="154"/>
      <c r="VEH31" s="154"/>
      <c r="VEI31" s="154"/>
      <c r="VEJ31" s="154"/>
      <c r="VEK31" s="154"/>
      <c r="VEL31" s="154"/>
      <c r="VEM31" s="154"/>
      <c r="VEN31" s="154"/>
      <c r="VEO31" s="154"/>
      <c r="VEP31" s="154"/>
      <c r="VEQ31" s="154"/>
      <c r="VER31" s="154"/>
      <c r="VES31" s="154"/>
      <c r="VET31" s="154"/>
      <c r="VEU31" s="154"/>
      <c r="VEV31" s="154"/>
      <c r="VEW31" s="154"/>
      <c r="VEX31" s="154"/>
      <c r="VEY31" s="154"/>
      <c r="VEZ31" s="154"/>
      <c r="VFA31" s="154"/>
      <c r="VFB31" s="154"/>
      <c r="VFC31" s="154"/>
      <c r="VFD31" s="154"/>
      <c r="VFE31" s="154"/>
      <c r="VFF31" s="154"/>
      <c r="VFG31" s="154"/>
      <c r="VFH31" s="154"/>
      <c r="VFI31" s="154"/>
      <c r="VFJ31" s="154"/>
      <c r="VFK31" s="154"/>
      <c r="VFL31" s="154"/>
      <c r="VFM31" s="154"/>
      <c r="VFN31" s="154"/>
      <c r="VFO31" s="154"/>
      <c r="VFP31" s="154"/>
      <c r="VFQ31" s="154"/>
      <c r="VFR31" s="154"/>
      <c r="VFS31" s="154"/>
      <c r="VFT31" s="154"/>
      <c r="VFU31" s="154"/>
      <c r="VFV31" s="154"/>
      <c r="VFW31" s="154"/>
      <c r="VFX31" s="154"/>
      <c r="VFY31" s="154"/>
      <c r="VFZ31" s="154"/>
      <c r="VGA31" s="154"/>
      <c r="VGB31" s="154"/>
      <c r="VGC31" s="154"/>
      <c r="VGD31" s="154"/>
      <c r="VGE31" s="154"/>
      <c r="VGF31" s="154"/>
      <c r="VGG31" s="154"/>
      <c r="VGH31" s="154"/>
      <c r="VGI31" s="154"/>
      <c r="VGJ31" s="154"/>
      <c r="VGK31" s="154"/>
      <c r="VGL31" s="154"/>
      <c r="VGM31" s="154"/>
      <c r="VGN31" s="154"/>
      <c r="VGO31" s="154"/>
      <c r="VGP31" s="154"/>
      <c r="VGQ31" s="154"/>
      <c r="VGR31" s="154"/>
      <c r="VGS31" s="154"/>
      <c r="VGT31" s="154"/>
      <c r="VGU31" s="154"/>
      <c r="VGV31" s="154"/>
      <c r="VGW31" s="154"/>
      <c r="VGX31" s="154"/>
      <c r="VGY31" s="154"/>
      <c r="VGZ31" s="154"/>
      <c r="VHA31" s="154"/>
      <c r="VHB31" s="154"/>
      <c r="VHC31" s="154"/>
      <c r="VHD31" s="154"/>
      <c r="VHE31" s="154"/>
      <c r="VHF31" s="154"/>
      <c r="VHG31" s="154"/>
      <c r="VHH31" s="154"/>
      <c r="VHI31" s="154"/>
      <c r="VHJ31" s="154"/>
      <c r="VHK31" s="154"/>
      <c r="VHL31" s="154"/>
      <c r="VHM31" s="154"/>
      <c r="VHN31" s="154"/>
      <c r="VHO31" s="154"/>
      <c r="VHP31" s="154"/>
      <c r="VHQ31" s="154"/>
      <c r="VHR31" s="154"/>
      <c r="VHS31" s="154"/>
      <c r="VHT31" s="154"/>
      <c r="VHU31" s="154"/>
      <c r="VHV31" s="154"/>
      <c r="VHW31" s="154"/>
      <c r="VHX31" s="154"/>
      <c r="VHY31" s="154"/>
      <c r="VHZ31" s="154"/>
      <c r="VIA31" s="154"/>
      <c r="VIB31" s="154"/>
      <c r="VIC31" s="154"/>
      <c r="VID31" s="154"/>
      <c r="VIE31" s="154"/>
      <c r="VIF31" s="154"/>
      <c r="VIG31" s="154"/>
      <c r="VIH31" s="154"/>
      <c r="VII31" s="154"/>
      <c r="VIJ31" s="154"/>
      <c r="VIK31" s="154"/>
      <c r="VIL31" s="154"/>
      <c r="VIM31" s="154"/>
      <c r="VIN31" s="154"/>
      <c r="VIO31" s="154"/>
      <c r="VIP31" s="154"/>
      <c r="VIQ31" s="154"/>
      <c r="VIR31" s="154"/>
      <c r="VIS31" s="154"/>
      <c r="VIT31" s="154"/>
      <c r="VIU31" s="154"/>
      <c r="VIV31" s="154"/>
      <c r="VIW31" s="154"/>
      <c r="VIX31" s="154"/>
      <c r="VIY31" s="154"/>
      <c r="VIZ31" s="154"/>
      <c r="VJA31" s="154"/>
      <c r="VJB31" s="154"/>
      <c r="VJC31" s="154"/>
      <c r="VJD31" s="154"/>
      <c r="VJE31" s="154"/>
      <c r="VJF31" s="154"/>
      <c r="VJG31" s="154"/>
      <c r="VJH31" s="154"/>
      <c r="VJI31" s="154"/>
      <c r="VJJ31" s="154"/>
      <c r="VJK31" s="154"/>
      <c r="VJL31" s="154"/>
      <c r="VJM31" s="154"/>
      <c r="VJN31" s="154"/>
      <c r="VJO31" s="154"/>
      <c r="VJP31" s="154"/>
      <c r="VJQ31" s="154"/>
      <c r="VJR31" s="154"/>
      <c r="VJS31" s="154"/>
      <c r="VJT31" s="154"/>
      <c r="VJU31" s="154"/>
      <c r="VJV31" s="154"/>
      <c r="VJW31" s="154"/>
      <c r="VJX31" s="154"/>
      <c r="VJY31" s="154"/>
      <c r="VJZ31" s="154"/>
      <c r="VKA31" s="154"/>
      <c r="VKB31" s="154"/>
      <c r="VKC31" s="154"/>
      <c r="VKD31" s="154"/>
      <c r="VKE31" s="154"/>
      <c r="VKF31" s="154"/>
      <c r="VKG31" s="154"/>
      <c r="VKH31" s="154"/>
      <c r="VKI31" s="154"/>
      <c r="VKJ31" s="154"/>
      <c r="VKK31" s="154"/>
      <c r="VKL31" s="154"/>
      <c r="VKM31" s="154"/>
      <c r="VKN31" s="154"/>
      <c r="VKO31" s="154"/>
      <c r="VKP31" s="154"/>
      <c r="VKQ31" s="154"/>
      <c r="VKR31" s="154"/>
      <c r="VKS31" s="154"/>
      <c r="VKT31" s="154"/>
      <c r="VKU31" s="154"/>
      <c r="VKV31" s="154"/>
      <c r="VKW31" s="154"/>
      <c r="VKX31" s="154"/>
      <c r="VKY31" s="154"/>
      <c r="VKZ31" s="154"/>
      <c r="VLA31" s="154"/>
      <c r="VLB31" s="154"/>
      <c r="VLC31" s="154"/>
      <c r="VLD31" s="154"/>
      <c r="VLE31" s="154"/>
      <c r="VLF31" s="154"/>
      <c r="VLG31" s="154"/>
      <c r="VLH31" s="154"/>
      <c r="VLI31" s="154"/>
      <c r="VLJ31" s="154"/>
      <c r="VLK31" s="154"/>
      <c r="VLL31" s="154"/>
      <c r="VLM31" s="154"/>
      <c r="VLN31" s="154"/>
      <c r="VLO31" s="154"/>
      <c r="VLP31" s="154"/>
      <c r="VLQ31" s="154"/>
      <c r="VLR31" s="154"/>
      <c r="VLS31" s="154"/>
      <c r="VLT31" s="154"/>
      <c r="VLU31" s="154"/>
      <c r="VLV31" s="154"/>
      <c r="VLW31" s="154"/>
      <c r="VLX31" s="154"/>
      <c r="VLY31" s="154"/>
      <c r="VLZ31" s="154"/>
      <c r="VMA31" s="154"/>
      <c r="VMB31" s="154"/>
      <c r="VMC31" s="154"/>
      <c r="VMD31" s="154"/>
      <c r="VME31" s="154"/>
      <c r="VMF31" s="154"/>
      <c r="VMG31" s="154"/>
      <c r="VMH31" s="154"/>
      <c r="VMI31" s="154"/>
      <c r="VMJ31" s="154"/>
      <c r="VMK31" s="154"/>
      <c r="VML31" s="154"/>
      <c r="VMM31" s="154"/>
      <c r="VMN31" s="154"/>
      <c r="VMO31" s="154"/>
      <c r="VMP31" s="154"/>
      <c r="VMQ31" s="154"/>
      <c r="VMR31" s="154"/>
      <c r="VMS31" s="154"/>
      <c r="VMT31" s="154"/>
      <c r="VMU31" s="154"/>
      <c r="VMV31" s="154"/>
      <c r="VMW31" s="154"/>
      <c r="VMX31" s="154"/>
      <c r="VMY31" s="154"/>
      <c r="VMZ31" s="154"/>
      <c r="VNA31" s="154"/>
      <c r="VNB31" s="154"/>
      <c r="VNC31" s="154"/>
      <c r="VND31" s="154"/>
      <c r="VNE31" s="154"/>
      <c r="VNF31" s="154"/>
      <c r="VNG31" s="154"/>
      <c r="VNH31" s="154"/>
      <c r="VNI31" s="154"/>
      <c r="VNJ31" s="154"/>
      <c r="VNK31" s="154"/>
      <c r="VNL31" s="154"/>
      <c r="VNM31" s="154"/>
      <c r="VNN31" s="154"/>
      <c r="VNO31" s="154"/>
      <c r="VNP31" s="154"/>
      <c r="VNQ31" s="154"/>
      <c r="VNR31" s="154"/>
      <c r="VNS31" s="154"/>
      <c r="VNT31" s="154"/>
      <c r="VNU31" s="154"/>
      <c r="VNV31" s="154"/>
      <c r="VNW31" s="154"/>
      <c r="VNX31" s="154"/>
      <c r="VNY31" s="154"/>
      <c r="VNZ31" s="154"/>
      <c r="VOA31" s="154"/>
      <c r="VOB31" s="154"/>
      <c r="VOC31" s="154"/>
      <c r="VOD31" s="154"/>
      <c r="VOE31" s="154"/>
      <c r="VOF31" s="154"/>
      <c r="VOG31" s="154"/>
      <c r="VOH31" s="154"/>
      <c r="VOI31" s="154"/>
      <c r="VOJ31" s="154"/>
      <c r="VOK31" s="154"/>
      <c r="VOL31" s="154"/>
      <c r="VOM31" s="154"/>
      <c r="VON31" s="154"/>
      <c r="VOO31" s="154"/>
      <c r="VOP31" s="154"/>
      <c r="VOQ31" s="154"/>
      <c r="VOR31" s="154"/>
      <c r="VOS31" s="154"/>
      <c r="VOT31" s="154"/>
      <c r="VOU31" s="154"/>
      <c r="VOV31" s="154"/>
      <c r="VOW31" s="154"/>
      <c r="VOX31" s="154"/>
      <c r="VOY31" s="154"/>
      <c r="VOZ31" s="154"/>
      <c r="VPA31" s="154"/>
      <c r="VPB31" s="154"/>
      <c r="VPC31" s="154"/>
      <c r="VPD31" s="154"/>
      <c r="VPE31" s="154"/>
      <c r="VPF31" s="154"/>
      <c r="VPG31" s="154"/>
      <c r="VPH31" s="154"/>
      <c r="VPI31" s="154"/>
      <c r="VPJ31" s="154"/>
      <c r="VPK31" s="154"/>
      <c r="VPL31" s="154"/>
      <c r="VPM31" s="154"/>
      <c r="VPN31" s="154"/>
      <c r="VPO31" s="154"/>
      <c r="VPP31" s="154"/>
      <c r="VPQ31" s="154"/>
      <c r="VPR31" s="154"/>
      <c r="VPS31" s="154"/>
      <c r="VPT31" s="154"/>
      <c r="VPU31" s="154"/>
      <c r="VPV31" s="154"/>
      <c r="VPW31" s="154"/>
      <c r="VPX31" s="154"/>
      <c r="VPY31" s="154"/>
      <c r="VPZ31" s="154"/>
      <c r="VQA31" s="154"/>
      <c r="VQB31" s="154"/>
      <c r="VQC31" s="154"/>
      <c r="VQD31" s="154"/>
      <c r="VQE31" s="154"/>
      <c r="VQF31" s="154"/>
      <c r="VQG31" s="154"/>
      <c r="VQH31" s="154"/>
      <c r="VQI31" s="154"/>
      <c r="VQJ31" s="154"/>
      <c r="VQK31" s="154"/>
      <c r="VQL31" s="154"/>
      <c r="VQM31" s="154"/>
      <c r="VQN31" s="154"/>
      <c r="VQO31" s="154"/>
      <c r="VQP31" s="154"/>
      <c r="VQQ31" s="154"/>
      <c r="VQR31" s="154"/>
      <c r="VQS31" s="154"/>
      <c r="VQT31" s="154"/>
      <c r="VQU31" s="154"/>
      <c r="VQV31" s="154"/>
      <c r="VQW31" s="154"/>
      <c r="VQX31" s="154"/>
      <c r="VQY31" s="154"/>
      <c r="VQZ31" s="154"/>
      <c r="VRA31" s="154"/>
      <c r="VRB31" s="154"/>
      <c r="VRC31" s="154"/>
      <c r="VRD31" s="154"/>
      <c r="VRE31" s="154"/>
      <c r="VRF31" s="154"/>
      <c r="VRG31" s="154"/>
      <c r="VRH31" s="154"/>
      <c r="VRI31" s="154"/>
      <c r="VRJ31" s="154"/>
      <c r="VRK31" s="154"/>
      <c r="VRL31" s="154"/>
      <c r="VRM31" s="154"/>
      <c r="VRN31" s="154"/>
      <c r="VRO31" s="154"/>
      <c r="VRP31" s="154"/>
      <c r="VRQ31" s="154"/>
      <c r="VRR31" s="154"/>
      <c r="VRS31" s="154"/>
      <c r="VRT31" s="154"/>
      <c r="VRU31" s="154"/>
      <c r="VRV31" s="154"/>
      <c r="VRW31" s="154"/>
      <c r="VRX31" s="154"/>
      <c r="VRY31" s="154"/>
      <c r="VRZ31" s="154"/>
      <c r="VSA31" s="154"/>
      <c r="VSB31" s="154"/>
      <c r="VSC31" s="154"/>
      <c r="VSD31" s="154"/>
      <c r="VSE31" s="154"/>
      <c r="VSF31" s="154"/>
      <c r="VSG31" s="154"/>
      <c r="VSH31" s="154"/>
      <c r="VSI31" s="154"/>
      <c r="VSJ31" s="154"/>
      <c r="VSK31" s="154"/>
      <c r="VSL31" s="154"/>
      <c r="VSM31" s="154"/>
      <c r="VSN31" s="154"/>
      <c r="VSO31" s="154"/>
      <c r="VSP31" s="154"/>
      <c r="VSQ31" s="154"/>
      <c r="VSR31" s="154"/>
      <c r="VSS31" s="154"/>
      <c r="VST31" s="154"/>
      <c r="VSU31" s="154"/>
      <c r="VSV31" s="154"/>
      <c r="VSW31" s="154"/>
      <c r="VSX31" s="154"/>
      <c r="VSY31" s="154"/>
      <c r="VSZ31" s="154"/>
      <c r="VTA31" s="154"/>
      <c r="VTB31" s="154"/>
      <c r="VTC31" s="154"/>
      <c r="VTD31" s="154"/>
      <c r="VTE31" s="154"/>
      <c r="VTF31" s="154"/>
      <c r="VTG31" s="154"/>
      <c r="VTH31" s="154"/>
      <c r="VTI31" s="154"/>
      <c r="VTJ31" s="154"/>
      <c r="VTK31" s="154"/>
      <c r="VTL31" s="154"/>
      <c r="VTM31" s="154"/>
      <c r="VTN31" s="154"/>
      <c r="VTO31" s="154"/>
      <c r="VTP31" s="154"/>
      <c r="VTQ31" s="154"/>
      <c r="VTR31" s="154"/>
      <c r="VTS31" s="154"/>
      <c r="VTT31" s="154"/>
      <c r="VTU31" s="154"/>
      <c r="VTV31" s="154"/>
      <c r="VTW31" s="154"/>
      <c r="VTX31" s="154"/>
      <c r="VTY31" s="154"/>
      <c r="VTZ31" s="154"/>
      <c r="VUA31" s="154"/>
      <c r="VUB31" s="154"/>
      <c r="VUC31" s="154"/>
      <c r="VUD31" s="154"/>
      <c r="VUE31" s="154"/>
      <c r="VUF31" s="154"/>
      <c r="VUG31" s="154"/>
      <c r="VUH31" s="154"/>
      <c r="VUI31" s="154"/>
      <c r="VUJ31" s="154"/>
      <c r="VUK31" s="154"/>
      <c r="VUL31" s="154"/>
      <c r="VUM31" s="154"/>
      <c r="VUN31" s="154"/>
      <c r="VUO31" s="154"/>
      <c r="VUP31" s="154"/>
      <c r="VUQ31" s="154"/>
      <c r="VUR31" s="154"/>
      <c r="VUS31" s="154"/>
      <c r="VUT31" s="154"/>
      <c r="VUU31" s="154"/>
      <c r="VUV31" s="154"/>
      <c r="VUW31" s="154"/>
      <c r="VUX31" s="154"/>
      <c r="VUY31" s="154"/>
      <c r="VUZ31" s="154"/>
      <c r="VVA31" s="154"/>
      <c r="VVB31" s="154"/>
      <c r="VVC31" s="154"/>
      <c r="VVD31" s="154"/>
      <c r="VVE31" s="154"/>
      <c r="VVF31" s="154"/>
      <c r="VVG31" s="154"/>
      <c r="VVH31" s="154"/>
      <c r="VVI31" s="154"/>
      <c r="VVJ31" s="154"/>
      <c r="VVK31" s="154"/>
      <c r="VVL31" s="154"/>
      <c r="VVM31" s="154"/>
      <c r="VVN31" s="154"/>
      <c r="VVO31" s="154"/>
      <c r="VVP31" s="154"/>
      <c r="VVQ31" s="154"/>
      <c r="VVR31" s="154"/>
      <c r="VVS31" s="154"/>
      <c r="VVT31" s="154"/>
      <c r="VVU31" s="154"/>
      <c r="VVV31" s="154"/>
      <c r="VVW31" s="154"/>
      <c r="VVX31" s="154"/>
      <c r="VVY31" s="154"/>
      <c r="VVZ31" s="154"/>
      <c r="VWA31" s="154"/>
      <c r="VWB31" s="154"/>
      <c r="VWC31" s="154"/>
      <c r="VWD31" s="154"/>
      <c r="VWE31" s="154"/>
      <c r="VWF31" s="154"/>
      <c r="VWG31" s="154"/>
      <c r="VWH31" s="154"/>
      <c r="VWI31" s="154"/>
      <c r="VWJ31" s="154"/>
      <c r="VWK31" s="154"/>
      <c r="VWL31" s="154"/>
      <c r="VWM31" s="154"/>
      <c r="VWN31" s="154"/>
      <c r="VWO31" s="154"/>
      <c r="VWP31" s="154"/>
      <c r="VWQ31" s="154"/>
      <c r="VWR31" s="154"/>
      <c r="VWS31" s="154"/>
      <c r="VWT31" s="154"/>
      <c r="VWU31" s="154"/>
      <c r="VWV31" s="154"/>
      <c r="VWW31" s="154"/>
      <c r="VWX31" s="154"/>
      <c r="VWY31" s="154"/>
      <c r="VWZ31" s="154"/>
      <c r="VXA31" s="154"/>
      <c r="VXB31" s="154"/>
      <c r="VXC31" s="154"/>
      <c r="VXD31" s="154"/>
      <c r="VXE31" s="154"/>
      <c r="VXF31" s="154"/>
      <c r="VXG31" s="154"/>
      <c r="VXH31" s="154"/>
      <c r="VXI31" s="154"/>
      <c r="VXJ31" s="154"/>
      <c r="VXK31" s="154"/>
      <c r="VXL31" s="154"/>
      <c r="VXM31" s="154"/>
      <c r="VXN31" s="154"/>
      <c r="VXO31" s="154"/>
      <c r="VXP31" s="154"/>
      <c r="VXQ31" s="154"/>
      <c r="VXR31" s="154"/>
      <c r="VXS31" s="154"/>
      <c r="VXT31" s="154"/>
      <c r="VXU31" s="154"/>
      <c r="VXV31" s="154"/>
      <c r="VXW31" s="154"/>
      <c r="VXX31" s="154"/>
      <c r="VXY31" s="154"/>
      <c r="VXZ31" s="154"/>
      <c r="VYA31" s="154"/>
      <c r="VYB31" s="154"/>
      <c r="VYC31" s="154"/>
      <c r="VYD31" s="154"/>
      <c r="VYE31" s="154"/>
      <c r="VYF31" s="154"/>
      <c r="VYG31" s="154"/>
      <c r="VYH31" s="154"/>
      <c r="VYI31" s="154"/>
      <c r="VYJ31" s="154"/>
      <c r="VYK31" s="154"/>
      <c r="VYL31" s="154"/>
      <c r="VYM31" s="154"/>
      <c r="VYN31" s="154"/>
      <c r="VYO31" s="154"/>
      <c r="VYP31" s="154"/>
      <c r="VYQ31" s="154"/>
      <c r="VYR31" s="154"/>
      <c r="VYS31" s="154"/>
      <c r="VYT31" s="154"/>
      <c r="VYU31" s="154"/>
      <c r="VYV31" s="154"/>
      <c r="VYW31" s="154"/>
      <c r="VYX31" s="154"/>
      <c r="VYY31" s="154"/>
      <c r="VYZ31" s="154"/>
      <c r="VZA31" s="154"/>
      <c r="VZB31" s="154"/>
      <c r="VZC31" s="154"/>
      <c r="VZD31" s="154"/>
      <c r="VZE31" s="154"/>
      <c r="VZF31" s="154"/>
      <c r="VZG31" s="154"/>
      <c r="VZH31" s="154"/>
      <c r="VZI31" s="154"/>
      <c r="VZJ31" s="154"/>
      <c r="VZK31" s="154"/>
      <c r="VZL31" s="154"/>
      <c r="VZM31" s="154"/>
      <c r="VZN31" s="154"/>
      <c r="VZO31" s="154"/>
      <c r="VZP31" s="154"/>
      <c r="VZQ31" s="154"/>
      <c r="VZR31" s="154"/>
      <c r="VZS31" s="154"/>
      <c r="VZT31" s="154"/>
      <c r="VZU31" s="154"/>
      <c r="VZV31" s="154"/>
      <c r="VZW31" s="154"/>
      <c r="VZX31" s="154"/>
      <c r="VZY31" s="154"/>
      <c r="VZZ31" s="154"/>
      <c r="WAA31" s="154"/>
      <c r="WAB31" s="154"/>
      <c r="WAC31" s="154"/>
      <c r="WAD31" s="154"/>
      <c r="WAE31" s="154"/>
      <c r="WAF31" s="154"/>
      <c r="WAG31" s="154"/>
      <c r="WAH31" s="154"/>
      <c r="WAI31" s="154"/>
      <c r="WAJ31" s="154"/>
      <c r="WAK31" s="154"/>
      <c r="WAL31" s="154"/>
      <c r="WAM31" s="154"/>
      <c r="WAN31" s="154"/>
      <c r="WAO31" s="154"/>
      <c r="WAP31" s="154"/>
      <c r="WAQ31" s="154"/>
      <c r="WAR31" s="154"/>
      <c r="WAS31" s="154"/>
      <c r="WAT31" s="154"/>
      <c r="WAU31" s="154"/>
      <c r="WAV31" s="154"/>
      <c r="WAW31" s="154"/>
      <c r="WAX31" s="154"/>
      <c r="WAY31" s="154"/>
      <c r="WAZ31" s="154"/>
      <c r="WBA31" s="154"/>
      <c r="WBB31" s="154"/>
      <c r="WBC31" s="154"/>
      <c r="WBD31" s="154"/>
      <c r="WBE31" s="154"/>
      <c r="WBF31" s="154"/>
      <c r="WBG31" s="154"/>
      <c r="WBH31" s="154"/>
      <c r="WBI31" s="154"/>
      <c r="WBJ31" s="154"/>
      <c r="WBK31" s="154"/>
      <c r="WBL31" s="154"/>
      <c r="WBM31" s="154"/>
      <c r="WBN31" s="154"/>
      <c r="WBO31" s="154"/>
      <c r="WBP31" s="154"/>
      <c r="WBQ31" s="154"/>
      <c r="WBR31" s="154"/>
      <c r="WBS31" s="154"/>
      <c r="WBT31" s="154"/>
      <c r="WBU31" s="154"/>
      <c r="WBV31" s="154"/>
      <c r="WBW31" s="154"/>
      <c r="WBX31" s="154"/>
      <c r="WBY31" s="154"/>
      <c r="WBZ31" s="154"/>
      <c r="WCA31" s="154"/>
      <c r="WCB31" s="154"/>
      <c r="WCC31" s="154"/>
      <c r="WCD31" s="154"/>
      <c r="WCE31" s="154"/>
      <c r="WCF31" s="154"/>
      <c r="WCG31" s="154"/>
      <c r="WCH31" s="154"/>
      <c r="WCI31" s="154"/>
      <c r="WCJ31" s="154"/>
      <c r="WCK31" s="154"/>
      <c r="WCL31" s="154"/>
      <c r="WCM31" s="154"/>
      <c r="WCN31" s="154"/>
      <c r="WCO31" s="154"/>
      <c r="WCP31" s="154"/>
      <c r="WCQ31" s="154"/>
      <c r="WCR31" s="154"/>
      <c r="WCS31" s="154"/>
      <c r="WCT31" s="154"/>
      <c r="WCU31" s="154"/>
      <c r="WCV31" s="154"/>
      <c r="WCW31" s="154"/>
      <c r="WCX31" s="154"/>
      <c r="WCY31" s="154"/>
      <c r="WCZ31" s="154"/>
      <c r="WDA31" s="154"/>
      <c r="WDB31" s="154"/>
      <c r="WDC31" s="154"/>
      <c r="WDD31" s="154"/>
      <c r="WDE31" s="154"/>
      <c r="WDF31" s="154"/>
      <c r="WDG31" s="154"/>
      <c r="WDH31" s="154"/>
      <c r="WDI31" s="154"/>
      <c r="WDJ31" s="154"/>
      <c r="WDK31" s="154"/>
      <c r="WDL31" s="154"/>
      <c r="WDM31" s="154"/>
      <c r="WDN31" s="154"/>
      <c r="WDO31" s="154"/>
      <c r="WDP31" s="154"/>
      <c r="WDQ31" s="154"/>
      <c r="WDR31" s="154"/>
      <c r="WDS31" s="154"/>
      <c r="WDT31" s="154"/>
      <c r="WDU31" s="154"/>
      <c r="WDV31" s="154"/>
      <c r="WDW31" s="154"/>
      <c r="WDX31" s="154"/>
      <c r="WDY31" s="154"/>
      <c r="WDZ31" s="154"/>
      <c r="WEA31" s="154"/>
      <c r="WEB31" s="154"/>
      <c r="WEC31" s="154"/>
      <c r="WED31" s="154"/>
      <c r="WEE31" s="154"/>
      <c r="WEF31" s="154"/>
      <c r="WEG31" s="154"/>
      <c r="WEH31" s="154"/>
      <c r="WEI31" s="154"/>
      <c r="WEJ31" s="154"/>
      <c r="WEK31" s="154"/>
      <c r="WEL31" s="154"/>
      <c r="WEM31" s="154"/>
      <c r="WEN31" s="154"/>
      <c r="WEO31" s="154"/>
      <c r="WEP31" s="154"/>
      <c r="WEQ31" s="154"/>
      <c r="WER31" s="154"/>
      <c r="WES31" s="154"/>
      <c r="WET31" s="154"/>
      <c r="WEU31" s="154"/>
      <c r="WEV31" s="154"/>
      <c r="WEW31" s="154"/>
      <c r="WEX31" s="154"/>
      <c r="WEY31" s="154"/>
      <c r="WEZ31" s="154"/>
      <c r="WFA31" s="154"/>
      <c r="WFB31" s="154"/>
      <c r="WFC31" s="154"/>
      <c r="WFD31" s="154"/>
      <c r="WFE31" s="154"/>
      <c r="WFF31" s="154"/>
      <c r="WFG31" s="154"/>
      <c r="WFH31" s="154"/>
      <c r="WFI31" s="154"/>
      <c r="WFJ31" s="154"/>
      <c r="WFK31" s="154"/>
      <c r="WFL31" s="154"/>
      <c r="WFM31" s="154"/>
      <c r="WFN31" s="154"/>
      <c r="WFO31" s="154"/>
      <c r="WFP31" s="154"/>
      <c r="WFQ31" s="154"/>
      <c r="WFR31" s="154"/>
      <c r="WFS31" s="154"/>
      <c r="WFT31" s="154"/>
      <c r="WFU31" s="154"/>
      <c r="WFV31" s="154"/>
      <c r="WFW31" s="154"/>
      <c r="WFX31" s="154"/>
      <c r="WFY31" s="154"/>
      <c r="WFZ31" s="154"/>
      <c r="WGA31" s="154"/>
      <c r="WGB31" s="154"/>
      <c r="WGC31" s="154"/>
      <c r="WGD31" s="154"/>
      <c r="WGE31" s="154"/>
      <c r="WGF31" s="154"/>
      <c r="WGG31" s="154"/>
      <c r="WGH31" s="154"/>
      <c r="WGI31" s="154"/>
      <c r="WGJ31" s="154"/>
      <c r="WGK31" s="154"/>
      <c r="WGL31" s="154"/>
      <c r="WGM31" s="154"/>
      <c r="WGN31" s="154"/>
      <c r="WGO31" s="154"/>
      <c r="WGP31" s="154"/>
      <c r="WGQ31" s="154"/>
      <c r="WGR31" s="154"/>
      <c r="WGS31" s="154"/>
      <c r="WGT31" s="154"/>
      <c r="WGU31" s="154"/>
      <c r="WGV31" s="154"/>
      <c r="WGW31" s="154"/>
      <c r="WGX31" s="154"/>
      <c r="WGY31" s="154"/>
      <c r="WGZ31" s="154"/>
      <c r="WHA31" s="154"/>
      <c r="WHB31" s="154"/>
      <c r="WHC31" s="154"/>
      <c r="WHD31" s="154"/>
      <c r="WHE31" s="154"/>
      <c r="WHF31" s="154"/>
      <c r="WHG31" s="154"/>
      <c r="WHH31" s="154"/>
      <c r="WHI31" s="154"/>
      <c r="WHJ31" s="154"/>
      <c r="WHK31" s="154"/>
      <c r="WHL31" s="154"/>
      <c r="WHM31" s="154"/>
      <c r="WHN31" s="154"/>
      <c r="WHO31" s="154"/>
      <c r="WHP31" s="154"/>
      <c r="WHQ31" s="154"/>
      <c r="WHR31" s="154"/>
      <c r="WHS31" s="154"/>
      <c r="WHT31" s="154"/>
      <c r="WHU31" s="154"/>
      <c r="WHV31" s="154"/>
      <c r="WHW31" s="154"/>
      <c r="WHX31" s="154"/>
      <c r="WHY31" s="154"/>
      <c r="WHZ31" s="154"/>
      <c r="WIA31" s="154"/>
      <c r="WIB31" s="154"/>
      <c r="WIC31" s="154"/>
      <c r="WID31" s="154"/>
      <c r="WIE31" s="154"/>
      <c r="WIF31" s="154"/>
      <c r="WIG31" s="154"/>
      <c r="WIH31" s="154"/>
      <c r="WII31" s="154"/>
      <c r="WIJ31" s="154"/>
      <c r="WIK31" s="154"/>
      <c r="WIL31" s="154"/>
      <c r="WIM31" s="154"/>
      <c r="WIN31" s="154"/>
      <c r="WIO31" s="154"/>
      <c r="WIP31" s="154"/>
      <c r="WIQ31" s="154"/>
      <c r="WIR31" s="154"/>
      <c r="WIS31" s="154"/>
      <c r="WIT31" s="154"/>
      <c r="WIU31" s="154"/>
      <c r="WIV31" s="154"/>
      <c r="WIW31" s="154"/>
      <c r="WIX31" s="154"/>
      <c r="WIY31" s="154"/>
      <c r="WIZ31" s="154"/>
      <c r="WJA31" s="154"/>
      <c r="WJB31" s="154"/>
      <c r="WJC31" s="154"/>
      <c r="WJD31" s="154"/>
      <c r="WJE31" s="154"/>
      <c r="WJF31" s="154"/>
      <c r="WJG31" s="154"/>
      <c r="WJH31" s="154"/>
      <c r="WJI31" s="154"/>
      <c r="WJJ31" s="154"/>
      <c r="WJK31" s="154"/>
      <c r="WJL31" s="154"/>
      <c r="WJM31" s="154"/>
      <c r="WJN31" s="154"/>
      <c r="WJO31" s="154"/>
      <c r="WJP31" s="154"/>
      <c r="WJQ31" s="154"/>
      <c r="WJR31" s="154"/>
      <c r="WJS31" s="154"/>
      <c r="WJT31" s="154"/>
      <c r="WJU31" s="154"/>
      <c r="WJV31" s="154"/>
      <c r="WJW31" s="154"/>
      <c r="WJX31" s="154"/>
      <c r="WJY31" s="154"/>
      <c r="WJZ31" s="154"/>
      <c r="WKA31" s="154"/>
      <c r="WKB31" s="154"/>
      <c r="WKC31" s="154"/>
      <c r="WKD31" s="154"/>
      <c r="WKE31" s="154"/>
      <c r="WKF31" s="154"/>
      <c r="WKG31" s="154"/>
      <c r="WKH31" s="154"/>
      <c r="WKI31" s="154"/>
      <c r="WKJ31" s="154"/>
      <c r="WKK31" s="154"/>
      <c r="WKL31" s="154"/>
      <c r="WKM31" s="154"/>
      <c r="WKN31" s="154"/>
      <c r="WKO31" s="154"/>
      <c r="WKP31" s="154"/>
      <c r="WKQ31" s="154"/>
      <c r="WKR31" s="154"/>
      <c r="WKS31" s="154"/>
      <c r="WKT31" s="154"/>
      <c r="WKU31" s="154"/>
      <c r="WKV31" s="154"/>
      <c r="WKW31" s="154"/>
      <c r="WKX31" s="154"/>
      <c r="WKY31" s="154"/>
      <c r="WKZ31" s="154"/>
      <c r="WLA31" s="154"/>
      <c r="WLB31" s="154"/>
      <c r="WLC31" s="154"/>
      <c r="WLD31" s="154"/>
      <c r="WLE31" s="154"/>
      <c r="WLF31" s="154"/>
      <c r="WLG31" s="154"/>
      <c r="WLH31" s="154"/>
      <c r="WLI31" s="154"/>
      <c r="WLJ31" s="154"/>
      <c r="WLK31" s="154"/>
      <c r="WLL31" s="154"/>
      <c r="WLM31" s="154"/>
      <c r="WLN31" s="154"/>
      <c r="WLO31" s="154"/>
      <c r="WLP31" s="154"/>
      <c r="WLQ31" s="154"/>
      <c r="WLR31" s="154"/>
      <c r="WLS31" s="154"/>
      <c r="WLT31" s="154"/>
      <c r="WLU31" s="154"/>
      <c r="WLV31" s="154"/>
      <c r="WLW31" s="154"/>
      <c r="WLX31" s="154"/>
      <c r="WLY31" s="154"/>
      <c r="WLZ31" s="154"/>
      <c r="WMA31" s="154"/>
      <c r="WMB31" s="154"/>
      <c r="WMC31" s="154"/>
      <c r="WMD31" s="154"/>
      <c r="WME31" s="154"/>
      <c r="WMF31" s="154"/>
      <c r="WMG31" s="154"/>
      <c r="WMH31" s="154"/>
      <c r="WMI31" s="154"/>
      <c r="WMJ31" s="154"/>
      <c r="WMK31" s="154"/>
      <c r="WML31" s="154"/>
      <c r="WMM31" s="154"/>
      <c r="WMN31" s="154"/>
      <c r="WMO31" s="154"/>
      <c r="WMP31" s="154"/>
      <c r="WMQ31" s="154"/>
      <c r="WMR31" s="154"/>
      <c r="WMS31" s="154"/>
      <c r="WMT31" s="154"/>
      <c r="WMU31" s="154"/>
      <c r="WMV31" s="154"/>
      <c r="WMW31" s="154"/>
      <c r="WMX31" s="154"/>
      <c r="WMY31" s="154"/>
      <c r="WMZ31" s="154"/>
      <c r="WNA31" s="154"/>
      <c r="WNB31" s="154"/>
      <c r="WNC31" s="154"/>
      <c r="WND31" s="154"/>
      <c r="WNE31" s="154"/>
      <c r="WNF31" s="154"/>
      <c r="WNG31" s="154"/>
      <c r="WNH31" s="154"/>
      <c r="WNI31" s="154"/>
      <c r="WNJ31" s="154"/>
      <c r="WNK31" s="154"/>
      <c r="WNL31" s="154"/>
      <c r="WNM31" s="154"/>
      <c r="WNN31" s="154"/>
      <c r="WNO31" s="154"/>
      <c r="WNP31" s="154"/>
      <c r="WNQ31" s="154"/>
      <c r="WNR31" s="154"/>
      <c r="WNS31" s="154"/>
      <c r="WNT31" s="154"/>
      <c r="WNU31" s="154"/>
      <c r="WNV31" s="154"/>
      <c r="WNW31" s="154"/>
      <c r="WNX31" s="154"/>
      <c r="WNY31" s="154"/>
      <c r="WNZ31" s="154"/>
      <c r="WOA31" s="154"/>
      <c r="WOB31" s="154"/>
      <c r="WOC31" s="154"/>
      <c r="WOD31" s="154"/>
      <c r="WOE31" s="154"/>
      <c r="WOF31" s="154"/>
      <c r="WOG31" s="154"/>
      <c r="WOH31" s="154"/>
      <c r="WOI31" s="154"/>
      <c r="WOJ31" s="154"/>
      <c r="WOK31" s="154"/>
      <c r="WOL31" s="154"/>
      <c r="WOM31" s="154"/>
      <c r="WON31" s="154"/>
      <c r="WOO31" s="154"/>
      <c r="WOP31" s="154"/>
      <c r="WOQ31" s="154"/>
      <c r="WOR31" s="154"/>
      <c r="WOS31" s="154"/>
      <c r="WOT31" s="154"/>
      <c r="WOU31" s="154"/>
      <c r="WOV31" s="154"/>
      <c r="WOW31" s="154"/>
      <c r="WOX31" s="154"/>
      <c r="WOY31" s="154"/>
      <c r="WOZ31" s="154"/>
      <c r="WPA31" s="154"/>
      <c r="WPB31" s="154"/>
      <c r="WPC31" s="154"/>
      <c r="WPD31" s="154"/>
      <c r="WPE31" s="154"/>
      <c r="WPF31" s="154"/>
      <c r="WPG31" s="154"/>
      <c r="WPH31" s="154"/>
      <c r="WPI31" s="154"/>
      <c r="WPJ31" s="154"/>
      <c r="WPK31" s="154"/>
      <c r="WPL31" s="154"/>
      <c r="WPM31" s="154"/>
      <c r="WPN31" s="154"/>
      <c r="WPO31" s="154"/>
      <c r="WPP31" s="154"/>
      <c r="WPQ31" s="154"/>
      <c r="WPR31" s="154"/>
      <c r="WPS31" s="154"/>
      <c r="WPT31" s="154"/>
      <c r="WPU31" s="154"/>
      <c r="WPV31" s="154"/>
      <c r="WPW31" s="154"/>
      <c r="WPX31" s="154"/>
      <c r="WPY31" s="154"/>
      <c r="WPZ31" s="154"/>
      <c r="WQA31" s="154"/>
      <c r="WQB31" s="154"/>
      <c r="WQC31" s="154"/>
      <c r="WQD31" s="154"/>
      <c r="WQE31" s="154"/>
      <c r="WQF31" s="154"/>
      <c r="WQG31" s="154"/>
      <c r="WQH31" s="154"/>
      <c r="WQI31" s="154"/>
      <c r="WQJ31" s="154"/>
      <c r="WQK31" s="154"/>
      <c r="WQL31" s="154"/>
      <c r="WQM31" s="154"/>
      <c r="WQN31" s="154"/>
      <c r="WQO31" s="154"/>
      <c r="WQP31" s="154"/>
      <c r="WQQ31" s="154"/>
      <c r="WQR31" s="154"/>
      <c r="WQS31" s="154"/>
      <c r="WQT31" s="154"/>
      <c r="WQU31" s="154"/>
      <c r="WQV31" s="154"/>
      <c r="WQW31" s="154"/>
      <c r="WQX31" s="154"/>
      <c r="WQY31" s="154"/>
      <c r="WQZ31" s="154"/>
      <c r="WRA31" s="154"/>
      <c r="WRB31" s="154"/>
      <c r="WRC31" s="154"/>
      <c r="WRD31" s="154"/>
      <c r="WRE31" s="154"/>
      <c r="WRF31" s="154"/>
      <c r="WRG31" s="154"/>
      <c r="WRH31" s="154"/>
      <c r="WRI31" s="154"/>
      <c r="WRJ31" s="154"/>
      <c r="WRK31" s="154"/>
      <c r="WRL31" s="154"/>
      <c r="WRM31" s="154"/>
      <c r="WRN31" s="154"/>
      <c r="WRO31" s="154"/>
      <c r="WRP31" s="154"/>
      <c r="WRQ31" s="154"/>
      <c r="WRR31" s="154"/>
      <c r="WRS31" s="154"/>
      <c r="WRT31" s="154"/>
      <c r="WRU31" s="154"/>
      <c r="WRV31" s="154"/>
      <c r="WRW31" s="154"/>
      <c r="WRX31" s="154"/>
      <c r="WRY31" s="154"/>
      <c r="WRZ31" s="154"/>
      <c r="WSA31" s="154"/>
      <c r="WSB31" s="154"/>
      <c r="WSC31" s="154"/>
      <c r="WSD31" s="154"/>
      <c r="WSE31" s="154"/>
      <c r="WSF31" s="154"/>
      <c r="WSG31" s="154"/>
      <c r="WSH31" s="154"/>
      <c r="WSI31" s="154"/>
      <c r="WSJ31" s="154"/>
      <c r="WSK31" s="154"/>
      <c r="WSL31" s="154"/>
      <c r="WSM31" s="154"/>
      <c r="WSN31" s="154"/>
      <c r="WSO31" s="154"/>
      <c r="WSP31" s="154"/>
      <c r="WSQ31" s="154"/>
      <c r="WSR31" s="154"/>
      <c r="WSS31" s="154"/>
      <c r="WST31" s="154"/>
      <c r="WSU31" s="154"/>
      <c r="WSV31" s="154"/>
      <c r="WSW31" s="154"/>
      <c r="WSX31" s="154"/>
      <c r="WSY31" s="154"/>
      <c r="WSZ31" s="154"/>
      <c r="WTA31" s="154"/>
      <c r="WTB31" s="154"/>
      <c r="WTC31" s="154"/>
      <c r="WTD31" s="154"/>
      <c r="WTE31" s="154"/>
      <c r="WTF31" s="154"/>
      <c r="WTG31" s="154"/>
      <c r="WTH31" s="154"/>
      <c r="WTI31" s="154"/>
      <c r="WTJ31" s="154"/>
      <c r="WTK31" s="154"/>
      <c r="WTL31" s="154"/>
      <c r="WTM31" s="154"/>
      <c r="WTN31" s="154"/>
      <c r="WTO31" s="154"/>
      <c r="WTP31" s="154"/>
      <c r="WTQ31" s="154"/>
      <c r="WTR31" s="154"/>
      <c r="WTS31" s="154"/>
      <c r="WTT31" s="154"/>
      <c r="WTU31" s="154"/>
      <c r="WTV31" s="154"/>
      <c r="WTW31" s="154"/>
      <c r="WTX31" s="154"/>
      <c r="WTY31" s="154"/>
      <c r="WTZ31" s="154"/>
      <c r="WUA31" s="154"/>
      <c r="WUB31" s="154"/>
      <c r="WUC31" s="154"/>
      <c r="WUD31" s="154"/>
      <c r="WUE31" s="154"/>
      <c r="WUF31" s="154"/>
      <c r="WUG31" s="154"/>
      <c r="WUH31" s="154"/>
      <c r="WUI31" s="154"/>
      <c r="WUJ31" s="154"/>
      <c r="WUK31" s="154"/>
      <c r="WUL31" s="154"/>
      <c r="WUM31" s="154"/>
      <c r="WUN31" s="154"/>
      <c r="WUO31" s="154"/>
      <c r="WUP31" s="154"/>
      <c r="WUQ31" s="154"/>
      <c r="WUR31" s="154"/>
      <c r="WUS31" s="154"/>
      <c r="WUT31" s="154"/>
      <c r="WUU31" s="154"/>
      <c r="WUV31" s="154"/>
      <c r="WUW31" s="154"/>
      <c r="WUX31" s="154"/>
      <c r="WUY31" s="154"/>
      <c r="WUZ31" s="154"/>
      <c r="WVA31" s="154"/>
      <c r="WVB31" s="154"/>
      <c r="WVC31" s="154"/>
      <c r="WVD31" s="154"/>
      <c r="WVE31" s="154"/>
      <c r="WVF31" s="154"/>
      <c r="WVG31" s="154"/>
      <c r="WVH31" s="154"/>
      <c r="WVI31" s="154"/>
      <c r="WVJ31" s="154"/>
      <c r="WVK31" s="154"/>
      <c r="WVL31" s="154"/>
      <c r="WVM31" s="154"/>
      <c r="WVN31" s="154"/>
      <c r="WVO31" s="154"/>
      <c r="WVP31" s="154"/>
      <c r="WVQ31" s="154"/>
      <c r="WVR31" s="154"/>
      <c r="WVS31" s="154"/>
      <c r="WVT31" s="154"/>
      <c r="WVU31" s="154"/>
      <c r="WVV31" s="154"/>
      <c r="WVW31" s="154"/>
      <c r="WVX31" s="154"/>
      <c r="WVY31" s="154"/>
      <c r="WVZ31" s="154"/>
      <c r="WWA31" s="154"/>
      <c r="WWB31" s="154"/>
      <c r="WWC31" s="154"/>
      <c r="WWD31" s="154"/>
      <c r="WWE31" s="154"/>
      <c r="WWF31" s="154"/>
      <c r="WWG31" s="154"/>
      <c r="WWH31" s="154"/>
      <c r="WWI31" s="154"/>
      <c r="WWJ31" s="154"/>
      <c r="WWK31" s="154"/>
      <c r="WWL31" s="154"/>
      <c r="WWM31" s="154"/>
      <c r="WWN31" s="154"/>
      <c r="WWO31" s="154"/>
      <c r="WWP31" s="154"/>
      <c r="WWQ31" s="154"/>
      <c r="WWR31" s="154"/>
      <c r="WWS31" s="154"/>
      <c r="WWT31" s="154"/>
      <c r="WWU31" s="154"/>
      <c r="WWV31" s="154"/>
      <c r="WWW31" s="154"/>
      <c r="WWX31" s="154"/>
      <c r="WWY31" s="154"/>
      <c r="WWZ31" s="154"/>
      <c r="WXA31" s="154"/>
      <c r="WXB31" s="154"/>
      <c r="WXC31" s="154"/>
      <c r="WXD31" s="154"/>
      <c r="WXE31" s="154"/>
      <c r="WXF31" s="154"/>
      <c r="WXG31" s="154"/>
      <c r="WXH31" s="154"/>
      <c r="WXI31" s="154"/>
      <c r="WXJ31" s="154"/>
      <c r="WXK31" s="154"/>
      <c r="WXL31" s="154"/>
      <c r="WXM31" s="154"/>
      <c r="WXN31" s="154"/>
      <c r="WXO31" s="154"/>
      <c r="WXP31" s="154"/>
      <c r="WXQ31" s="154"/>
      <c r="WXR31" s="154"/>
      <c r="WXS31" s="154"/>
      <c r="WXT31" s="154"/>
      <c r="WXU31" s="154"/>
      <c r="WXV31" s="154"/>
      <c r="WXW31" s="154"/>
      <c r="WXX31" s="154"/>
      <c r="WXY31" s="154"/>
      <c r="WXZ31" s="154"/>
      <c r="WYA31" s="154"/>
      <c r="WYB31" s="154"/>
      <c r="WYC31" s="154"/>
      <c r="WYD31" s="154"/>
      <c r="WYE31" s="154"/>
      <c r="WYF31" s="154"/>
      <c r="WYG31" s="154"/>
      <c r="WYH31" s="154"/>
      <c r="WYI31" s="154"/>
      <c r="WYJ31" s="154"/>
      <c r="WYK31" s="154"/>
      <c r="WYL31" s="154"/>
      <c r="WYM31" s="154"/>
      <c r="WYN31" s="154"/>
      <c r="WYO31" s="154"/>
      <c r="WYP31" s="154"/>
      <c r="WYQ31" s="154"/>
      <c r="WYR31" s="154"/>
      <c r="WYS31" s="154"/>
      <c r="WYT31" s="154"/>
      <c r="WYU31" s="154"/>
      <c r="WYV31" s="154"/>
      <c r="WYW31" s="154"/>
      <c r="WYX31" s="154"/>
      <c r="WYY31" s="154"/>
      <c r="WYZ31" s="154"/>
      <c r="WZA31" s="154"/>
      <c r="WZB31" s="154"/>
      <c r="WZC31" s="154"/>
      <c r="WZD31" s="154"/>
      <c r="WZE31" s="154"/>
      <c r="WZF31" s="154"/>
      <c r="WZG31" s="154"/>
      <c r="WZH31" s="154"/>
      <c r="WZI31" s="154"/>
      <c r="WZJ31" s="154"/>
      <c r="WZK31" s="154"/>
      <c r="WZL31" s="154"/>
      <c r="WZM31" s="154"/>
      <c r="WZN31" s="154"/>
      <c r="WZO31" s="154"/>
      <c r="WZP31" s="154"/>
      <c r="WZQ31" s="154"/>
      <c r="WZR31" s="154"/>
      <c r="WZS31" s="154"/>
      <c r="WZT31" s="154"/>
      <c r="WZU31" s="154"/>
      <c r="WZV31" s="154"/>
      <c r="WZW31" s="154"/>
      <c r="WZX31" s="154"/>
      <c r="WZY31" s="154"/>
      <c r="WZZ31" s="154"/>
      <c r="XAA31" s="154"/>
      <c r="XAB31" s="154"/>
      <c r="XAC31" s="154"/>
      <c r="XAD31" s="154"/>
      <c r="XAE31" s="154"/>
      <c r="XAF31" s="154"/>
      <c r="XAG31" s="154"/>
      <c r="XAH31" s="154"/>
      <c r="XAI31" s="154"/>
      <c r="XAJ31" s="154"/>
      <c r="XAK31" s="154"/>
      <c r="XAL31" s="154"/>
      <c r="XAM31" s="154"/>
      <c r="XAN31" s="154"/>
      <c r="XAO31" s="154"/>
      <c r="XAP31" s="154"/>
      <c r="XAQ31" s="154"/>
      <c r="XAR31" s="154"/>
      <c r="XAS31" s="154"/>
      <c r="XAT31" s="154"/>
      <c r="XAU31" s="154"/>
      <c r="XAV31" s="154"/>
      <c r="XAW31" s="154"/>
      <c r="XAX31" s="154"/>
      <c r="XAY31" s="154"/>
      <c r="XAZ31" s="154"/>
      <c r="XBA31" s="154"/>
      <c r="XBB31" s="154"/>
      <c r="XBC31" s="154"/>
      <c r="XBD31" s="154"/>
      <c r="XBE31" s="154"/>
      <c r="XBF31" s="154"/>
      <c r="XBG31" s="154"/>
      <c r="XBH31" s="154"/>
      <c r="XBI31" s="154"/>
      <c r="XBJ31" s="154"/>
      <c r="XBK31" s="154"/>
      <c r="XBL31" s="154"/>
      <c r="XBM31" s="154"/>
      <c r="XBN31" s="154"/>
      <c r="XBO31" s="154"/>
      <c r="XBP31" s="154"/>
      <c r="XBQ31" s="154"/>
      <c r="XBR31" s="154"/>
      <c r="XBS31" s="154"/>
      <c r="XBT31" s="154"/>
      <c r="XBU31" s="154"/>
      <c r="XBV31" s="154"/>
      <c r="XBW31" s="154"/>
      <c r="XBX31" s="154"/>
      <c r="XBY31" s="154"/>
      <c r="XBZ31" s="154"/>
      <c r="XCA31" s="154"/>
      <c r="XCB31" s="154"/>
      <c r="XCC31" s="154"/>
      <c r="XCD31" s="154"/>
      <c r="XCE31" s="154"/>
      <c r="XCF31" s="154"/>
      <c r="XCG31" s="154"/>
      <c r="XCH31" s="154"/>
      <c r="XCI31" s="154"/>
      <c r="XCJ31" s="154"/>
      <c r="XCK31" s="154"/>
      <c r="XCL31" s="154"/>
      <c r="XCM31" s="154"/>
      <c r="XCN31" s="154"/>
      <c r="XCO31" s="154"/>
      <c r="XCP31" s="154"/>
      <c r="XCQ31" s="154"/>
      <c r="XCR31" s="154"/>
      <c r="XCS31" s="154"/>
      <c r="XCT31" s="154"/>
      <c r="XCU31" s="154"/>
      <c r="XCV31" s="154"/>
      <c r="XCW31" s="154"/>
      <c r="XCX31" s="154"/>
      <c r="XCY31" s="154"/>
      <c r="XCZ31" s="154"/>
      <c r="XDA31" s="154"/>
      <c r="XDB31" s="154"/>
      <c r="XDC31" s="154"/>
      <c r="XDD31" s="154"/>
      <c r="XDE31" s="154"/>
      <c r="XDF31" s="154"/>
      <c r="XDG31" s="154"/>
      <c r="XDH31" s="154"/>
      <c r="XDI31" s="154"/>
      <c r="XDJ31" s="154"/>
      <c r="XDK31" s="154"/>
      <c r="XDL31" s="154"/>
      <c r="XDM31" s="154"/>
      <c r="XDN31" s="154"/>
      <c r="XDO31" s="154"/>
      <c r="XDP31" s="154"/>
      <c r="XDQ31" s="154"/>
      <c r="XDR31" s="154"/>
      <c r="XDS31" s="154"/>
      <c r="XDT31" s="154"/>
      <c r="XDU31" s="154"/>
      <c r="XDV31" s="154"/>
      <c r="XDW31" s="154"/>
      <c r="XDX31" s="154"/>
      <c r="XDY31" s="154"/>
      <c r="XDZ31" s="154"/>
      <c r="XEA31" s="154"/>
      <c r="XEB31" s="154"/>
      <c r="XEC31" s="154"/>
      <c r="XED31" s="154"/>
      <c r="XEE31" s="154"/>
      <c r="XEF31" s="154"/>
      <c r="XEG31" s="154"/>
      <c r="XEH31" s="154"/>
      <c r="XEI31" s="154"/>
      <c r="XEJ31" s="154"/>
      <c r="XEK31" s="154"/>
      <c r="XEL31" s="154"/>
      <c r="XEM31" s="154"/>
      <c r="XEN31" s="154"/>
      <c r="XEO31" s="154"/>
      <c r="XEP31" s="154"/>
      <c r="XEQ31" s="154"/>
      <c r="XER31" s="154"/>
      <c r="XES31" s="154"/>
      <c r="XET31" s="154"/>
      <c r="XEU31" s="154"/>
      <c r="XEV31" s="154"/>
      <c r="XEW31" s="154"/>
      <c r="XEX31" s="154"/>
      <c r="XEY31" s="154"/>
      <c r="XEZ31" s="154"/>
      <c r="XFA31" s="154"/>
      <c r="XFB31" s="154"/>
      <c r="XFC31" s="154"/>
      <c r="XFD31" s="154"/>
    </row>
    <row r="32" s="137" customFormat="1" ht="15" customHeight="1" spans="1:16384">
      <c r="A32" s="154" t="s">
        <v>391</v>
      </c>
      <c r="B32" s="154"/>
      <c r="C32" s="154"/>
      <c r="D32" s="155" t="s">
        <v>80</v>
      </c>
      <c r="E32" s="155" t="s">
        <v>377</v>
      </c>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54"/>
      <c r="GZ32" s="154"/>
      <c r="HA32" s="154"/>
      <c r="HB32" s="154"/>
      <c r="HC32" s="154"/>
      <c r="HD32" s="154"/>
      <c r="HE32" s="154"/>
      <c r="HF32" s="154"/>
      <c r="HG32" s="154"/>
      <c r="HH32" s="154"/>
      <c r="HI32" s="154"/>
      <c r="HJ32" s="154"/>
      <c r="HK32" s="154"/>
      <c r="HL32" s="154"/>
      <c r="HM32" s="154"/>
      <c r="HN32" s="154"/>
      <c r="HO32" s="154"/>
      <c r="HP32" s="154"/>
      <c r="HQ32" s="154"/>
      <c r="HR32" s="154"/>
      <c r="HS32" s="154"/>
      <c r="HT32" s="154"/>
      <c r="HU32" s="154"/>
      <c r="HV32" s="154"/>
      <c r="HW32" s="154"/>
      <c r="HX32" s="154"/>
      <c r="HY32" s="154"/>
      <c r="HZ32" s="154"/>
      <c r="IA32" s="154"/>
      <c r="IB32" s="154"/>
      <c r="IC32" s="154"/>
      <c r="ID32" s="154"/>
      <c r="IE32" s="154"/>
      <c r="IF32" s="154"/>
      <c r="IG32" s="154"/>
      <c r="IH32" s="154"/>
      <c r="II32" s="154"/>
      <c r="IJ32" s="154"/>
      <c r="IK32" s="154"/>
      <c r="IL32" s="154"/>
      <c r="IM32" s="154"/>
      <c r="IN32" s="154"/>
      <c r="IO32" s="154"/>
      <c r="IP32" s="154"/>
      <c r="IQ32" s="154"/>
      <c r="IR32" s="154"/>
      <c r="IS32" s="154"/>
      <c r="IT32" s="154"/>
      <c r="IU32" s="154"/>
      <c r="IV32" s="154"/>
      <c r="IW32" s="154"/>
      <c r="IX32" s="154"/>
      <c r="IY32" s="154"/>
      <c r="IZ32" s="154"/>
      <c r="JA32" s="154"/>
      <c r="JB32" s="154"/>
      <c r="JC32" s="154"/>
      <c r="JD32" s="154"/>
      <c r="JE32" s="154"/>
      <c r="JF32" s="154"/>
      <c r="JG32" s="154"/>
      <c r="JH32" s="154"/>
      <c r="JI32" s="154"/>
      <c r="JJ32" s="154"/>
      <c r="JK32" s="154"/>
      <c r="JL32" s="154"/>
      <c r="JM32" s="154"/>
      <c r="JN32" s="154"/>
      <c r="JO32" s="154"/>
      <c r="JP32" s="154"/>
      <c r="JQ32" s="154"/>
      <c r="JR32" s="154"/>
      <c r="JS32" s="154"/>
      <c r="JT32" s="154"/>
      <c r="JU32" s="154"/>
      <c r="JV32" s="154"/>
      <c r="JW32" s="154"/>
      <c r="JX32" s="154"/>
      <c r="JY32" s="154"/>
      <c r="JZ32" s="154"/>
      <c r="KA32" s="154"/>
      <c r="KB32" s="154"/>
      <c r="KC32" s="154"/>
      <c r="KD32" s="154"/>
      <c r="KE32" s="154"/>
      <c r="KF32" s="154"/>
      <c r="KG32" s="154"/>
      <c r="KH32" s="154"/>
      <c r="KI32" s="154"/>
      <c r="KJ32" s="154"/>
      <c r="KK32" s="154"/>
      <c r="KL32" s="154"/>
      <c r="KM32" s="154"/>
      <c r="KN32" s="154"/>
      <c r="KO32" s="154"/>
      <c r="KP32" s="154"/>
      <c r="KQ32" s="154"/>
      <c r="KR32" s="154"/>
      <c r="KS32" s="154"/>
      <c r="KT32" s="154"/>
      <c r="KU32" s="154"/>
      <c r="KV32" s="154"/>
      <c r="KW32" s="154"/>
      <c r="KX32" s="154"/>
      <c r="KY32" s="154"/>
      <c r="KZ32" s="154"/>
      <c r="LA32" s="154"/>
      <c r="LB32" s="154"/>
      <c r="LC32" s="154"/>
      <c r="LD32" s="154"/>
      <c r="LE32" s="154"/>
      <c r="LF32" s="154"/>
      <c r="LG32" s="154"/>
      <c r="LH32" s="154"/>
      <c r="LI32" s="154"/>
      <c r="LJ32" s="154"/>
      <c r="LK32" s="154"/>
      <c r="LL32" s="154"/>
      <c r="LM32" s="154"/>
      <c r="LN32" s="154"/>
      <c r="LO32" s="154"/>
      <c r="LP32" s="154"/>
      <c r="LQ32" s="154"/>
      <c r="LR32" s="154"/>
      <c r="LS32" s="154"/>
      <c r="LT32" s="154"/>
      <c r="LU32" s="154"/>
      <c r="LV32" s="154"/>
      <c r="LW32" s="154"/>
      <c r="LX32" s="154"/>
      <c r="LY32" s="154"/>
      <c r="LZ32" s="154"/>
      <c r="MA32" s="154"/>
      <c r="MB32" s="154"/>
      <c r="MC32" s="154"/>
      <c r="MD32" s="154"/>
      <c r="ME32" s="154"/>
      <c r="MF32" s="154"/>
      <c r="MG32" s="154"/>
      <c r="MH32" s="154"/>
      <c r="MI32" s="154"/>
      <c r="MJ32" s="154"/>
      <c r="MK32" s="154"/>
      <c r="ML32" s="154"/>
      <c r="MM32" s="154"/>
      <c r="MN32" s="154"/>
      <c r="MO32" s="154"/>
      <c r="MP32" s="154"/>
      <c r="MQ32" s="154"/>
      <c r="MR32" s="154"/>
      <c r="MS32" s="154"/>
      <c r="MT32" s="154"/>
      <c r="MU32" s="154"/>
      <c r="MV32" s="154"/>
      <c r="MW32" s="154"/>
      <c r="MX32" s="154"/>
      <c r="MY32" s="154"/>
      <c r="MZ32" s="154"/>
      <c r="NA32" s="154"/>
      <c r="NB32" s="154"/>
      <c r="NC32" s="154"/>
      <c r="ND32" s="154"/>
      <c r="NE32" s="154"/>
      <c r="NF32" s="154"/>
      <c r="NG32" s="154"/>
      <c r="NH32" s="154"/>
      <c r="NI32" s="154"/>
      <c r="NJ32" s="154"/>
      <c r="NK32" s="154"/>
      <c r="NL32" s="154"/>
      <c r="NM32" s="154"/>
      <c r="NN32" s="154"/>
      <c r="NO32" s="154"/>
      <c r="NP32" s="154"/>
      <c r="NQ32" s="154"/>
      <c r="NR32" s="154"/>
      <c r="NS32" s="154"/>
      <c r="NT32" s="154"/>
      <c r="NU32" s="154"/>
      <c r="NV32" s="154"/>
      <c r="NW32" s="154"/>
      <c r="NX32" s="154"/>
      <c r="NY32" s="154"/>
      <c r="NZ32" s="154"/>
      <c r="OA32" s="154"/>
      <c r="OB32" s="154"/>
      <c r="OC32" s="154"/>
      <c r="OD32" s="154"/>
      <c r="OE32" s="154"/>
      <c r="OF32" s="154"/>
      <c r="OG32" s="154"/>
      <c r="OH32" s="154"/>
      <c r="OI32" s="154"/>
      <c r="OJ32" s="154"/>
      <c r="OK32" s="154"/>
      <c r="OL32" s="154"/>
      <c r="OM32" s="154"/>
      <c r="ON32" s="154"/>
      <c r="OO32" s="154"/>
      <c r="OP32" s="154"/>
      <c r="OQ32" s="154"/>
      <c r="OR32" s="154"/>
      <c r="OS32" s="154"/>
      <c r="OT32" s="154"/>
      <c r="OU32" s="154"/>
      <c r="OV32" s="154"/>
      <c r="OW32" s="154"/>
      <c r="OX32" s="154"/>
      <c r="OY32" s="154"/>
      <c r="OZ32" s="154"/>
      <c r="PA32" s="154"/>
      <c r="PB32" s="154"/>
      <c r="PC32" s="154"/>
      <c r="PD32" s="154"/>
      <c r="PE32" s="154"/>
      <c r="PF32" s="154"/>
      <c r="PG32" s="154"/>
      <c r="PH32" s="154"/>
      <c r="PI32" s="154"/>
      <c r="PJ32" s="154"/>
      <c r="PK32" s="154"/>
      <c r="PL32" s="154"/>
      <c r="PM32" s="154"/>
      <c r="PN32" s="154"/>
      <c r="PO32" s="154"/>
      <c r="PP32" s="154"/>
      <c r="PQ32" s="154"/>
      <c r="PR32" s="154"/>
      <c r="PS32" s="154"/>
      <c r="PT32" s="154"/>
      <c r="PU32" s="154"/>
      <c r="PV32" s="154"/>
      <c r="PW32" s="154"/>
      <c r="PX32" s="154"/>
      <c r="PY32" s="154"/>
      <c r="PZ32" s="154"/>
      <c r="QA32" s="154"/>
      <c r="QB32" s="154"/>
      <c r="QC32" s="154"/>
      <c r="QD32" s="154"/>
      <c r="QE32" s="154"/>
      <c r="QF32" s="154"/>
      <c r="QG32" s="154"/>
      <c r="QH32" s="154"/>
      <c r="QI32" s="154"/>
      <c r="QJ32" s="154"/>
      <c r="QK32" s="154"/>
      <c r="QL32" s="154"/>
      <c r="QM32" s="154"/>
      <c r="QN32" s="154"/>
      <c r="QO32" s="154"/>
      <c r="QP32" s="154"/>
      <c r="QQ32" s="154"/>
      <c r="QR32" s="154"/>
      <c r="QS32" s="154"/>
      <c r="QT32" s="154"/>
      <c r="QU32" s="154"/>
      <c r="QV32" s="154"/>
      <c r="QW32" s="154"/>
      <c r="QX32" s="154"/>
      <c r="QY32" s="154"/>
      <c r="QZ32" s="154"/>
      <c r="RA32" s="154"/>
      <c r="RB32" s="154"/>
      <c r="RC32" s="154"/>
      <c r="RD32" s="154"/>
      <c r="RE32" s="154"/>
      <c r="RF32" s="154"/>
      <c r="RG32" s="154"/>
      <c r="RH32" s="154"/>
      <c r="RI32" s="154"/>
      <c r="RJ32" s="154"/>
      <c r="RK32" s="154"/>
      <c r="RL32" s="154"/>
      <c r="RM32" s="154"/>
      <c r="RN32" s="154"/>
      <c r="RO32" s="154"/>
      <c r="RP32" s="154"/>
      <c r="RQ32" s="154"/>
      <c r="RR32" s="154"/>
      <c r="RS32" s="154"/>
      <c r="RT32" s="154"/>
      <c r="RU32" s="154"/>
      <c r="RV32" s="154"/>
      <c r="RW32" s="154"/>
      <c r="RX32" s="154"/>
      <c r="RY32" s="154"/>
      <c r="RZ32" s="154"/>
      <c r="SA32" s="154"/>
      <c r="SB32" s="154"/>
      <c r="SC32" s="154"/>
      <c r="SD32" s="154"/>
      <c r="SE32" s="154"/>
      <c r="SF32" s="154"/>
      <c r="SG32" s="154"/>
      <c r="SH32" s="154"/>
      <c r="SI32" s="154"/>
      <c r="SJ32" s="154"/>
      <c r="SK32" s="154"/>
      <c r="SL32" s="154"/>
      <c r="SM32" s="154"/>
      <c r="SN32" s="154"/>
      <c r="SO32" s="154"/>
      <c r="SP32" s="154"/>
      <c r="SQ32" s="154"/>
      <c r="SR32" s="154"/>
      <c r="SS32" s="154"/>
      <c r="ST32" s="154"/>
      <c r="SU32" s="154"/>
      <c r="SV32" s="154"/>
      <c r="SW32" s="154"/>
      <c r="SX32" s="154"/>
      <c r="SY32" s="154"/>
      <c r="SZ32" s="154"/>
      <c r="TA32" s="154"/>
      <c r="TB32" s="154"/>
      <c r="TC32" s="154"/>
      <c r="TD32" s="154"/>
      <c r="TE32" s="154"/>
      <c r="TF32" s="154"/>
      <c r="TG32" s="154"/>
      <c r="TH32" s="154"/>
      <c r="TI32" s="154"/>
      <c r="TJ32" s="154"/>
      <c r="TK32" s="154"/>
      <c r="TL32" s="154"/>
      <c r="TM32" s="154"/>
      <c r="TN32" s="154"/>
      <c r="TO32" s="154"/>
      <c r="TP32" s="154"/>
      <c r="TQ32" s="154"/>
      <c r="TR32" s="154"/>
      <c r="TS32" s="154"/>
      <c r="TT32" s="154"/>
      <c r="TU32" s="154"/>
      <c r="TV32" s="154"/>
      <c r="TW32" s="154"/>
      <c r="TX32" s="154"/>
      <c r="TY32" s="154"/>
      <c r="TZ32" s="154"/>
      <c r="UA32" s="154"/>
      <c r="UB32" s="154"/>
      <c r="UC32" s="154"/>
      <c r="UD32" s="154"/>
      <c r="UE32" s="154"/>
      <c r="UF32" s="154"/>
      <c r="UG32" s="154"/>
      <c r="UH32" s="154"/>
      <c r="UI32" s="154"/>
      <c r="UJ32" s="154"/>
      <c r="UK32" s="154"/>
      <c r="UL32" s="154"/>
      <c r="UM32" s="154"/>
      <c r="UN32" s="154"/>
      <c r="UO32" s="154"/>
      <c r="UP32" s="154"/>
      <c r="UQ32" s="154"/>
      <c r="UR32" s="154"/>
      <c r="US32" s="154"/>
      <c r="UT32" s="154"/>
      <c r="UU32" s="154"/>
      <c r="UV32" s="154"/>
      <c r="UW32" s="154"/>
      <c r="UX32" s="154"/>
      <c r="UY32" s="154"/>
      <c r="UZ32" s="154"/>
      <c r="VA32" s="154"/>
      <c r="VB32" s="154"/>
      <c r="VC32" s="154"/>
      <c r="VD32" s="154"/>
      <c r="VE32" s="154"/>
      <c r="VF32" s="154"/>
      <c r="VG32" s="154"/>
      <c r="VH32" s="154"/>
      <c r="VI32" s="154"/>
      <c r="VJ32" s="154"/>
      <c r="VK32" s="154"/>
      <c r="VL32" s="154"/>
      <c r="VM32" s="154"/>
      <c r="VN32" s="154"/>
      <c r="VO32" s="154"/>
      <c r="VP32" s="154"/>
      <c r="VQ32" s="154"/>
      <c r="VR32" s="154"/>
      <c r="VS32" s="154"/>
      <c r="VT32" s="154"/>
      <c r="VU32" s="154"/>
      <c r="VV32" s="154"/>
      <c r="VW32" s="154"/>
      <c r="VX32" s="154"/>
      <c r="VY32" s="154"/>
      <c r="VZ32" s="154"/>
      <c r="WA32" s="154"/>
      <c r="WB32" s="154"/>
      <c r="WC32" s="154"/>
      <c r="WD32" s="154"/>
      <c r="WE32" s="154"/>
      <c r="WF32" s="154"/>
      <c r="WG32" s="154"/>
      <c r="WH32" s="154"/>
      <c r="WI32" s="154"/>
      <c r="WJ32" s="154"/>
      <c r="WK32" s="154"/>
      <c r="WL32" s="154"/>
      <c r="WM32" s="154"/>
      <c r="WN32" s="154"/>
      <c r="WO32" s="154"/>
      <c r="WP32" s="154"/>
      <c r="WQ32" s="154"/>
      <c r="WR32" s="154"/>
      <c r="WS32" s="154"/>
      <c r="WT32" s="154"/>
      <c r="WU32" s="154"/>
      <c r="WV32" s="154"/>
      <c r="WW32" s="154"/>
      <c r="WX32" s="154"/>
      <c r="WY32" s="154"/>
      <c r="WZ32" s="154"/>
      <c r="XA32" s="154"/>
      <c r="XB32" s="154"/>
      <c r="XC32" s="154"/>
      <c r="XD32" s="154"/>
      <c r="XE32" s="154"/>
      <c r="XF32" s="154"/>
      <c r="XG32" s="154"/>
      <c r="XH32" s="154"/>
      <c r="XI32" s="154"/>
      <c r="XJ32" s="154"/>
      <c r="XK32" s="154"/>
      <c r="XL32" s="154"/>
      <c r="XM32" s="154"/>
      <c r="XN32" s="154"/>
      <c r="XO32" s="154"/>
      <c r="XP32" s="154"/>
      <c r="XQ32" s="154"/>
      <c r="XR32" s="154"/>
      <c r="XS32" s="154"/>
      <c r="XT32" s="154"/>
      <c r="XU32" s="154"/>
      <c r="XV32" s="154"/>
      <c r="XW32" s="154"/>
      <c r="XX32" s="154"/>
      <c r="XY32" s="154"/>
      <c r="XZ32" s="154"/>
      <c r="YA32" s="154"/>
      <c r="YB32" s="154"/>
      <c r="YC32" s="154"/>
      <c r="YD32" s="154"/>
      <c r="YE32" s="154"/>
      <c r="YF32" s="154"/>
      <c r="YG32" s="154"/>
      <c r="YH32" s="154"/>
      <c r="YI32" s="154"/>
      <c r="YJ32" s="154"/>
      <c r="YK32" s="154"/>
      <c r="YL32" s="154"/>
      <c r="YM32" s="154"/>
      <c r="YN32" s="154"/>
      <c r="YO32" s="154"/>
      <c r="YP32" s="154"/>
      <c r="YQ32" s="154"/>
      <c r="YR32" s="154"/>
      <c r="YS32" s="154"/>
      <c r="YT32" s="154"/>
      <c r="YU32" s="154"/>
      <c r="YV32" s="154"/>
      <c r="YW32" s="154"/>
      <c r="YX32" s="154"/>
      <c r="YY32" s="154"/>
      <c r="YZ32" s="154"/>
      <c r="ZA32" s="154"/>
      <c r="ZB32" s="154"/>
      <c r="ZC32" s="154"/>
      <c r="ZD32" s="154"/>
      <c r="ZE32" s="154"/>
      <c r="ZF32" s="154"/>
      <c r="ZG32" s="154"/>
      <c r="ZH32" s="154"/>
      <c r="ZI32" s="154"/>
      <c r="ZJ32" s="154"/>
      <c r="ZK32" s="154"/>
      <c r="ZL32" s="154"/>
      <c r="ZM32" s="154"/>
      <c r="ZN32" s="154"/>
      <c r="ZO32" s="154"/>
      <c r="ZP32" s="154"/>
      <c r="ZQ32" s="154"/>
      <c r="ZR32" s="154"/>
      <c r="ZS32" s="154"/>
      <c r="ZT32" s="154"/>
      <c r="ZU32" s="154"/>
      <c r="ZV32" s="154"/>
      <c r="ZW32" s="154"/>
      <c r="ZX32" s="154"/>
      <c r="ZY32" s="154"/>
      <c r="ZZ32" s="154"/>
      <c r="AAA32" s="154"/>
      <c r="AAB32" s="154"/>
      <c r="AAC32" s="154"/>
      <c r="AAD32" s="154"/>
      <c r="AAE32" s="154"/>
      <c r="AAF32" s="154"/>
      <c r="AAG32" s="154"/>
      <c r="AAH32" s="154"/>
      <c r="AAI32" s="154"/>
      <c r="AAJ32" s="154"/>
      <c r="AAK32" s="154"/>
      <c r="AAL32" s="154"/>
      <c r="AAM32" s="154"/>
      <c r="AAN32" s="154"/>
      <c r="AAO32" s="154"/>
      <c r="AAP32" s="154"/>
      <c r="AAQ32" s="154"/>
      <c r="AAR32" s="154"/>
      <c r="AAS32" s="154"/>
      <c r="AAT32" s="154"/>
      <c r="AAU32" s="154"/>
      <c r="AAV32" s="154"/>
      <c r="AAW32" s="154"/>
      <c r="AAX32" s="154"/>
      <c r="AAY32" s="154"/>
      <c r="AAZ32" s="154"/>
      <c r="ABA32" s="154"/>
      <c r="ABB32" s="154"/>
      <c r="ABC32" s="154"/>
      <c r="ABD32" s="154"/>
      <c r="ABE32" s="154"/>
      <c r="ABF32" s="154"/>
      <c r="ABG32" s="154"/>
      <c r="ABH32" s="154"/>
      <c r="ABI32" s="154"/>
      <c r="ABJ32" s="154"/>
      <c r="ABK32" s="154"/>
      <c r="ABL32" s="154"/>
      <c r="ABM32" s="154"/>
      <c r="ABN32" s="154"/>
      <c r="ABO32" s="154"/>
      <c r="ABP32" s="154"/>
      <c r="ABQ32" s="154"/>
      <c r="ABR32" s="154"/>
      <c r="ABS32" s="154"/>
      <c r="ABT32" s="154"/>
      <c r="ABU32" s="154"/>
      <c r="ABV32" s="154"/>
      <c r="ABW32" s="154"/>
      <c r="ABX32" s="154"/>
      <c r="ABY32" s="154"/>
      <c r="ABZ32" s="154"/>
      <c r="ACA32" s="154"/>
      <c r="ACB32" s="154"/>
      <c r="ACC32" s="154"/>
      <c r="ACD32" s="154"/>
      <c r="ACE32" s="154"/>
      <c r="ACF32" s="154"/>
      <c r="ACG32" s="154"/>
      <c r="ACH32" s="154"/>
      <c r="ACI32" s="154"/>
      <c r="ACJ32" s="154"/>
      <c r="ACK32" s="154"/>
      <c r="ACL32" s="154"/>
      <c r="ACM32" s="154"/>
      <c r="ACN32" s="154"/>
      <c r="ACO32" s="154"/>
      <c r="ACP32" s="154"/>
      <c r="ACQ32" s="154"/>
      <c r="ACR32" s="154"/>
      <c r="ACS32" s="154"/>
      <c r="ACT32" s="154"/>
      <c r="ACU32" s="154"/>
      <c r="ACV32" s="154"/>
      <c r="ACW32" s="154"/>
      <c r="ACX32" s="154"/>
      <c r="ACY32" s="154"/>
      <c r="ACZ32" s="154"/>
      <c r="ADA32" s="154"/>
      <c r="ADB32" s="154"/>
      <c r="ADC32" s="154"/>
      <c r="ADD32" s="154"/>
      <c r="ADE32" s="154"/>
      <c r="ADF32" s="154"/>
      <c r="ADG32" s="154"/>
      <c r="ADH32" s="154"/>
      <c r="ADI32" s="154"/>
      <c r="ADJ32" s="154"/>
      <c r="ADK32" s="154"/>
      <c r="ADL32" s="154"/>
      <c r="ADM32" s="154"/>
      <c r="ADN32" s="154"/>
      <c r="ADO32" s="154"/>
      <c r="ADP32" s="154"/>
      <c r="ADQ32" s="154"/>
      <c r="ADR32" s="154"/>
      <c r="ADS32" s="154"/>
      <c r="ADT32" s="154"/>
      <c r="ADU32" s="154"/>
      <c r="ADV32" s="154"/>
      <c r="ADW32" s="154"/>
      <c r="ADX32" s="154"/>
      <c r="ADY32" s="154"/>
      <c r="ADZ32" s="154"/>
      <c r="AEA32" s="154"/>
      <c r="AEB32" s="154"/>
      <c r="AEC32" s="154"/>
      <c r="AED32" s="154"/>
      <c r="AEE32" s="154"/>
      <c r="AEF32" s="154"/>
      <c r="AEG32" s="154"/>
      <c r="AEH32" s="154"/>
      <c r="AEI32" s="154"/>
      <c r="AEJ32" s="154"/>
      <c r="AEK32" s="154"/>
      <c r="AEL32" s="154"/>
      <c r="AEM32" s="154"/>
      <c r="AEN32" s="154"/>
      <c r="AEO32" s="154"/>
      <c r="AEP32" s="154"/>
      <c r="AEQ32" s="154"/>
      <c r="AER32" s="154"/>
      <c r="AES32" s="154"/>
      <c r="AET32" s="154"/>
      <c r="AEU32" s="154"/>
      <c r="AEV32" s="154"/>
      <c r="AEW32" s="154"/>
      <c r="AEX32" s="154"/>
      <c r="AEY32" s="154"/>
      <c r="AEZ32" s="154"/>
      <c r="AFA32" s="154"/>
      <c r="AFB32" s="154"/>
      <c r="AFC32" s="154"/>
      <c r="AFD32" s="154"/>
      <c r="AFE32" s="154"/>
      <c r="AFF32" s="154"/>
      <c r="AFG32" s="154"/>
      <c r="AFH32" s="154"/>
      <c r="AFI32" s="154"/>
      <c r="AFJ32" s="154"/>
      <c r="AFK32" s="154"/>
      <c r="AFL32" s="154"/>
      <c r="AFM32" s="154"/>
      <c r="AFN32" s="154"/>
      <c r="AFO32" s="154"/>
      <c r="AFP32" s="154"/>
      <c r="AFQ32" s="154"/>
      <c r="AFR32" s="154"/>
      <c r="AFS32" s="154"/>
      <c r="AFT32" s="154"/>
      <c r="AFU32" s="154"/>
      <c r="AFV32" s="154"/>
      <c r="AFW32" s="154"/>
      <c r="AFX32" s="154"/>
      <c r="AFY32" s="154"/>
      <c r="AFZ32" s="154"/>
      <c r="AGA32" s="154"/>
      <c r="AGB32" s="154"/>
      <c r="AGC32" s="154"/>
      <c r="AGD32" s="154"/>
      <c r="AGE32" s="154"/>
      <c r="AGF32" s="154"/>
      <c r="AGG32" s="154"/>
      <c r="AGH32" s="154"/>
      <c r="AGI32" s="154"/>
      <c r="AGJ32" s="154"/>
      <c r="AGK32" s="154"/>
      <c r="AGL32" s="154"/>
      <c r="AGM32" s="154"/>
      <c r="AGN32" s="154"/>
      <c r="AGO32" s="154"/>
      <c r="AGP32" s="154"/>
      <c r="AGQ32" s="154"/>
      <c r="AGR32" s="154"/>
      <c r="AGS32" s="154"/>
      <c r="AGT32" s="154"/>
      <c r="AGU32" s="154"/>
      <c r="AGV32" s="154"/>
      <c r="AGW32" s="154"/>
      <c r="AGX32" s="154"/>
      <c r="AGY32" s="154"/>
      <c r="AGZ32" s="154"/>
      <c r="AHA32" s="154"/>
      <c r="AHB32" s="154"/>
      <c r="AHC32" s="154"/>
      <c r="AHD32" s="154"/>
      <c r="AHE32" s="154"/>
      <c r="AHF32" s="154"/>
      <c r="AHG32" s="154"/>
      <c r="AHH32" s="154"/>
      <c r="AHI32" s="154"/>
      <c r="AHJ32" s="154"/>
      <c r="AHK32" s="154"/>
      <c r="AHL32" s="154"/>
      <c r="AHM32" s="154"/>
      <c r="AHN32" s="154"/>
      <c r="AHO32" s="154"/>
      <c r="AHP32" s="154"/>
      <c r="AHQ32" s="154"/>
      <c r="AHR32" s="154"/>
      <c r="AHS32" s="154"/>
      <c r="AHT32" s="154"/>
      <c r="AHU32" s="154"/>
      <c r="AHV32" s="154"/>
      <c r="AHW32" s="154"/>
      <c r="AHX32" s="154"/>
      <c r="AHY32" s="154"/>
      <c r="AHZ32" s="154"/>
      <c r="AIA32" s="154"/>
      <c r="AIB32" s="154"/>
      <c r="AIC32" s="154"/>
      <c r="AID32" s="154"/>
      <c r="AIE32" s="154"/>
      <c r="AIF32" s="154"/>
      <c r="AIG32" s="154"/>
      <c r="AIH32" s="154"/>
      <c r="AII32" s="154"/>
      <c r="AIJ32" s="154"/>
      <c r="AIK32" s="154"/>
      <c r="AIL32" s="154"/>
      <c r="AIM32" s="154"/>
      <c r="AIN32" s="154"/>
      <c r="AIO32" s="154"/>
      <c r="AIP32" s="154"/>
      <c r="AIQ32" s="154"/>
      <c r="AIR32" s="154"/>
      <c r="AIS32" s="154"/>
      <c r="AIT32" s="154"/>
      <c r="AIU32" s="154"/>
      <c r="AIV32" s="154"/>
      <c r="AIW32" s="154"/>
      <c r="AIX32" s="154"/>
      <c r="AIY32" s="154"/>
      <c r="AIZ32" s="154"/>
      <c r="AJA32" s="154"/>
      <c r="AJB32" s="154"/>
      <c r="AJC32" s="154"/>
      <c r="AJD32" s="154"/>
      <c r="AJE32" s="154"/>
      <c r="AJF32" s="154"/>
      <c r="AJG32" s="154"/>
      <c r="AJH32" s="154"/>
      <c r="AJI32" s="154"/>
      <c r="AJJ32" s="154"/>
      <c r="AJK32" s="154"/>
      <c r="AJL32" s="154"/>
      <c r="AJM32" s="154"/>
      <c r="AJN32" s="154"/>
      <c r="AJO32" s="154"/>
      <c r="AJP32" s="154"/>
      <c r="AJQ32" s="154"/>
      <c r="AJR32" s="154"/>
      <c r="AJS32" s="154"/>
      <c r="AJT32" s="154"/>
      <c r="AJU32" s="154"/>
      <c r="AJV32" s="154"/>
      <c r="AJW32" s="154"/>
      <c r="AJX32" s="154"/>
      <c r="AJY32" s="154"/>
      <c r="AJZ32" s="154"/>
      <c r="AKA32" s="154"/>
      <c r="AKB32" s="154"/>
      <c r="AKC32" s="154"/>
      <c r="AKD32" s="154"/>
      <c r="AKE32" s="154"/>
      <c r="AKF32" s="154"/>
      <c r="AKG32" s="154"/>
      <c r="AKH32" s="154"/>
      <c r="AKI32" s="154"/>
      <c r="AKJ32" s="154"/>
      <c r="AKK32" s="154"/>
      <c r="AKL32" s="154"/>
      <c r="AKM32" s="154"/>
      <c r="AKN32" s="154"/>
      <c r="AKO32" s="154"/>
      <c r="AKP32" s="154"/>
      <c r="AKQ32" s="154"/>
      <c r="AKR32" s="154"/>
      <c r="AKS32" s="154"/>
      <c r="AKT32" s="154"/>
      <c r="AKU32" s="154"/>
      <c r="AKV32" s="154"/>
      <c r="AKW32" s="154"/>
      <c r="AKX32" s="154"/>
      <c r="AKY32" s="154"/>
      <c r="AKZ32" s="154"/>
      <c r="ALA32" s="154"/>
      <c r="ALB32" s="154"/>
      <c r="ALC32" s="154"/>
      <c r="ALD32" s="154"/>
      <c r="ALE32" s="154"/>
      <c r="ALF32" s="154"/>
      <c r="ALG32" s="154"/>
      <c r="ALH32" s="154"/>
      <c r="ALI32" s="154"/>
      <c r="ALJ32" s="154"/>
      <c r="ALK32" s="154"/>
      <c r="ALL32" s="154"/>
      <c r="ALM32" s="154"/>
      <c r="ALN32" s="154"/>
      <c r="ALO32" s="154"/>
      <c r="ALP32" s="154"/>
      <c r="ALQ32" s="154"/>
      <c r="ALR32" s="154"/>
      <c r="ALS32" s="154"/>
      <c r="ALT32" s="154"/>
      <c r="ALU32" s="154"/>
      <c r="ALV32" s="154"/>
      <c r="ALW32" s="154"/>
      <c r="ALX32" s="154"/>
      <c r="ALY32" s="154"/>
      <c r="ALZ32" s="154"/>
      <c r="AMA32" s="154"/>
      <c r="AMB32" s="154"/>
      <c r="AMC32" s="154"/>
      <c r="AMD32" s="154"/>
      <c r="AME32" s="154"/>
      <c r="AMF32" s="154"/>
      <c r="AMG32" s="154"/>
      <c r="AMH32" s="154"/>
      <c r="AMI32" s="154"/>
      <c r="AMJ32" s="154"/>
      <c r="AMK32" s="154"/>
      <c r="AML32" s="154"/>
      <c r="AMM32" s="154"/>
      <c r="AMN32" s="154"/>
      <c r="AMO32" s="154"/>
      <c r="AMP32" s="154"/>
      <c r="AMQ32" s="154"/>
      <c r="AMR32" s="154"/>
      <c r="AMS32" s="154"/>
      <c r="AMT32" s="154"/>
      <c r="AMU32" s="154"/>
      <c r="AMV32" s="154"/>
      <c r="AMW32" s="154"/>
      <c r="AMX32" s="154"/>
      <c r="AMY32" s="154"/>
      <c r="AMZ32" s="154"/>
      <c r="ANA32" s="154"/>
      <c r="ANB32" s="154"/>
      <c r="ANC32" s="154"/>
      <c r="AND32" s="154"/>
      <c r="ANE32" s="154"/>
      <c r="ANF32" s="154"/>
      <c r="ANG32" s="154"/>
      <c r="ANH32" s="154"/>
      <c r="ANI32" s="154"/>
      <c r="ANJ32" s="154"/>
      <c r="ANK32" s="154"/>
      <c r="ANL32" s="154"/>
      <c r="ANM32" s="154"/>
      <c r="ANN32" s="154"/>
      <c r="ANO32" s="154"/>
      <c r="ANP32" s="154"/>
      <c r="ANQ32" s="154"/>
      <c r="ANR32" s="154"/>
      <c r="ANS32" s="154"/>
      <c r="ANT32" s="154"/>
      <c r="ANU32" s="154"/>
      <c r="ANV32" s="154"/>
      <c r="ANW32" s="154"/>
      <c r="ANX32" s="154"/>
      <c r="ANY32" s="154"/>
      <c r="ANZ32" s="154"/>
      <c r="AOA32" s="154"/>
      <c r="AOB32" s="154"/>
      <c r="AOC32" s="154"/>
      <c r="AOD32" s="154"/>
      <c r="AOE32" s="154"/>
      <c r="AOF32" s="154"/>
      <c r="AOG32" s="154"/>
      <c r="AOH32" s="154"/>
      <c r="AOI32" s="154"/>
      <c r="AOJ32" s="154"/>
      <c r="AOK32" s="154"/>
      <c r="AOL32" s="154"/>
      <c r="AOM32" s="154"/>
      <c r="AON32" s="154"/>
      <c r="AOO32" s="154"/>
      <c r="AOP32" s="154"/>
      <c r="AOQ32" s="154"/>
      <c r="AOR32" s="154"/>
      <c r="AOS32" s="154"/>
      <c r="AOT32" s="154"/>
      <c r="AOU32" s="154"/>
      <c r="AOV32" s="154"/>
      <c r="AOW32" s="154"/>
      <c r="AOX32" s="154"/>
      <c r="AOY32" s="154"/>
      <c r="AOZ32" s="154"/>
      <c r="APA32" s="154"/>
      <c r="APB32" s="154"/>
      <c r="APC32" s="154"/>
      <c r="APD32" s="154"/>
      <c r="APE32" s="154"/>
      <c r="APF32" s="154"/>
      <c r="APG32" s="154"/>
      <c r="APH32" s="154"/>
      <c r="API32" s="154"/>
      <c r="APJ32" s="154"/>
      <c r="APK32" s="154"/>
      <c r="APL32" s="154"/>
      <c r="APM32" s="154"/>
      <c r="APN32" s="154"/>
      <c r="APO32" s="154"/>
      <c r="APP32" s="154"/>
      <c r="APQ32" s="154"/>
      <c r="APR32" s="154"/>
      <c r="APS32" s="154"/>
      <c r="APT32" s="154"/>
      <c r="APU32" s="154"/>
      <c r="APV32" s="154"/>
      <c r="APW32" s="154"/>
      <c r="APX32" s="154"/>
      <c r="APY32" s="154"/>
      <c r="APZ32" s="154"/>
      <c r="AQA32" s="154"/>
      <c r="AQB32" s="154"/>
      <c r="AQC32" s="154"/>
      <c r="AQD32" s="154"/>
      <c r="AQE32" s="154"/>
      <c r="AQF32" s="154"/>
      <c r="AQG32" s="154"/>
      <c r="AQH32" s="154"/>
      <c r="AQI32" s="154"/>
      <c r="AQJ32" s="154"/>
      <c r="AQK32" s="154"/>
      <c r="AQL32" s="154"/>
      <c r="AQM32" s="154"/>
      <c r="AQN32" s="154"/>
      <c r="AQO32" s="154"/>
      <c r="AQP32" s="154"/>
      <c r="AQQ32" s="154"/>
      <c r="AQR32" s="154"/>
      <c r="AQS32" s="154"/>
      <c r="AQT32" s="154"/>
      <c r="AQU32" s="154"/>
      <c r="AQV32" s="154"/>
      <c r="AQW32" s="154"/>
      <c r="AQX32" s="154"/>
      <c r="AQY32" s="154"/>
      <c r="AQZ32" s="154"/>
      <c r="ARA32" s="154"/>
      <c r="ARB32" s="154"/>
      <c r="ARC32" s="154"/>
      <c r="ARD32" s="154"/>
      <c r="ARE32" s="154"/>
      <c r="ARF32" s="154"/>
      <c r="ARG32" s="154"/>
      <c r="ARH32" s="154"/>
      <c r="ARI32" s="154"/>
      <c r="ARJ32" s="154"/>
      <c r="ARK32" s="154"/>
      <c r="ARL32" s="154"/>
      <c r="ARM32" s="154"/>
      <c r="ARN32" s="154"/>
      <c r="ARO32" s="154"/>
      <c r="ARP32" s="154"/>
      <c r="ARQ32" s="154"/>
      <c r="ARR32" s="154"/>
      <c r="ARS32" s="154"/>
      <c r="ART32" s="154"/>
      <c r="ARU32" s="154"/>
      <c r="ARV32" s="154"/>
      <c r="ARW32" s="154"/>
      <c r="ARX32" s="154"/>
      <c r="ARY32" s="154"/>
      <c r="ARZ32" s="154"/>
      <c r="ASA32" s="154"/>
      <c r="ASB32" s="154"/>
      <c r="ASC32" s="154"/>
      <c r="ASD32" s="154"/>
      <c r="ASE32" s="154"/>
      <c r="ASF32" s="154"/>
      <c r="ASG32" s="154"/>
      <c r="ASH32" s="154"/>
      <c r="ASI32" s="154"/>
      <c r="ASJ32" s="154"/>
      <c r="ASK32" s="154"/>
      <c r="ASL32" s="154"/>
      <c r="ASM32" s="154"/>
      <c r="ASN32" s="154"/>
      <c r="ASO32" s="154"/>
      <c r="ASP32" s="154"/>
      <c r="ASQ32" s="154"/>
      <c r="ASR32" s="154"/>
      <c r="ASS32" s="154"/>
      <c r="AST32" s="154"/>
      <c r="ASU32" s="154"/>
      <c r="ASV32" s="154"/>
      <c r="ASW32" s="154"/>
      <c r="ASX32" s="154"/>
      <c r="ASY32" s="154"/>
      <c r="ASZ32" s="154"/>
      <c r="ATA32" s="154"/>
      <c r="ATB32" s="154"/>
      <c r="ATC32" s="154"/>
      <c r="ATD32" s="154"/>
      <c r="ATE32" s="154"/>
      <c r="ATF32" s="154"/>
      <c r="ATG32" s="154"/>
      <c r="ATH32" s="154"/>
      <c r="ATI32" s="154"/>
      <c r="ATJ32" s="154"/>
      <c r="ATK32" s="154"/>
      <c r="ATL32" s="154"/>
      <c r="ATM32" s="154"/>
      <c r="ATN32" s="154"/>
      <c r="ATO32" s="154"/>
      <c r="ATP32" s="154"/>
      <c r="ATQ32" s="154"/>
      <c r="ATR32" s="154"/>
      <c r="ATS32" s="154"/>
      <c r="ATT32" s="154"/>
      <c r="ATU32" s="154"/>
      <c r="ATV32" s="154"/>
      <c r="ATW32" s="154"/>
      <c r="ATX32" s="154"/>
      <c r="ATY32" s="154"/>
      <c r="ATZ32" s="154"/>
      <c r="AUA32" s="154"/>
      <c r="AUB32" s="154"/>
      <c r="AUC32" s="154"/>
      <c r="AUD32" s="154"/>
      <c r="AUE32" s="154"/>
      <c r="AUF32" s="154"/>
      <c r="AUG32" s="154"/>
      <c r="AUH32" s="154"/>
      <c r="AUI32" s="154"/>
      <c r="AUJ32" s="154"/>
      <c r="AUK32" s="154"/>
      <c r="AUL32" s="154"/>
      <c r="AUM32" s="154"/>
      <c r="AUN32" s="154"/>
      <c r="AUO32" s="154"/>
      <c r="AUP32" s="154"/>
      <c r="AUQ32" s="154"/>
      <c r="AUR32" s="154"/>
      <c r="AUS32" s="154"/>
      <c r="AUT32" s="154"/>
      <c r="AUU32" s="154"/>
      <c r="AUV32" s="154"/>
      <c r="AUW32" s="154"/>
      <c r="AUX32" s="154"/>
      <c r="AUY32" s="154"/>
      <c r="AUZ32" s="154"/>
      <c r="AVA32" s="154"/>
      <c r="AVB32" s="154"/>
      <c r="AVC32" s="154"/>
      <c r="AVD32" s="154"/>
      <c r="AVE32" s="154"/>
      <c r="AVF32" s="154"/>
      <c r="AVG32" s="154"/>
      <c r="AVH32" s="154"/>
      <c r="AVI32" s="154"/>
      <c r="AVJ32" s="154"/>
      <c r="AVK32" s="154"/>
      <c r="AVL32" s="154"/>
      <c r="AVM32" s="154"/>
      <c r="AVN32" s="154"/>
      <c r="AVO32" s="154"/>
      <c r="AVP32" s="154"/>
      <c r="AVQ32" s="154"/>
      <c r="AVR32" s="154"/>
      <c r="AVS32" s="154"/>
      <c r="AVT32" s="154"/>
      <c r="AVU32" s="154"/>
      <c r="AVV32" s="154"/>
      <c r="AVW32" s="154"/>
      <c r="AVX32" s="154"/>
      <c r="AVY32" s="154"/>
      <c r="AVZ32" s="154"/>
      <c r="AWA32" s="154"/>
      <c r="AWB32" s="154"/>
      <c r="AWC32" s="154"/>
      <c r="AWD32" s="154"/>
      <c r="AWE32" s="154"/>
      <c r="AWF32" s="154"/>
      <c r="AWG32" s="154"/>
      <c r="AWH32" s="154"/>
      <c r="AWI32" s="154"/>
      <c r="AWJ32" s="154"/>
      <c r="AWK32" s="154"/>
      <c r="AWL32" s="154"/>
      <c r="AWM32" s="154"/>
      <c r="AWN32" s="154"/>
      <c r="AWO32" s="154"/>
      <c r="AWP32" s="154"/>
      <c r="AWQ32" s="154"/>
      <c r="AWR32" s="154"/>
      <c r="AWS32" s="154"/>
      <c r="AWT32" s="154"/>
      <c r="AWU32" s="154"/>
      <c r="AWV32" s="154"/>
      <c r="AWW32" s="154"/>
      <c r="AWX32" s="154"/>
      <c r="AWY32" s="154"/>
      <c r="AWZ32" s="154"/>
      <c r="AXA32" s="154"/>
      <c r="AXB32" s="154"/>
      <c r="AXC32" s="154"/>
      <c r="AXD32" s="154"/>
      <c r="AXE32" s="154"/>
      <c r="AXF32" s="154"/>
      <c r="AXG32" s="154"/>
      <c r="AXH32" s="154"/>
      <c r="AXI32" s="154"/>
      <c r="AXJ32" s="154"/>
      <c r="AXK32" s="154"/>
      <c r="AXL32" s="154"/>
      <c r="AXM32" s="154"/>
      <c r="AXN32" s="154"/>
      <c r="AXO32" s="154"/>
      <c r="AXP32" s="154"/>
      <c r="AXQ32" s="154"/>
      <c r="AXR32" s="154"/>
      <c r="AXS32" s="154"/>
      <c r="AXT32" s="154"/>
      <c r="AXU32" s="154"/>
      <c r="AXV32" s="154"/>
      <c r="AXW32" s="154"/>
      <c r="AXX32" s="154"/>
      <c r="AXY32" s="154"/>
      <c r="AXZ32" s="154"/>
      <c r="AYA32" s="154"/>
      <c r="AYB32" s="154"/>
      <c r="AYC32" s="154"/>
      <c r="AYD32" s="154"/>
      <c r="AYE32" s="154"/>
      <c r="AYF32" s="154"/>
      <c r="AYG32" s="154"/>
      <c r="AYH32" s="154"/>
      <c r="AYI32" s="154"/>
      <c r="AYJ32" s="154"/>
      <c r="AYK32" s="154"/>
      <c r="AYL32" s="154"/>
      <c r="AYM32" s="154"/>
      <c r="AYN32" s="154"/>
      <c r="AYO32" s="154"/>
      <c r="AYP32" s="154"/>
      <c r="AYQ32" s="154"/>
      <c r="AYR32" s="154"/>
      <c r="AYS32" s="154"/>
      <c r="AYT32" s="154"/>
      <c r="AYU32" s="154"/>
      <c r="AYV32" s="154"/>
      <c r="AYW32" s="154"/>
      <c r="AYX32" s="154"/>
      <c r="AYY32" s="154"/>
      <c r="AYZ32" s="154"/>
      <c r="AZA32" s="154"/>
      <c r="AZB32" s="154"/>
      <c r="AZC32" s="154"/>
      <c r="AZD32" s="154"/>
      <c r="AZE32" s="154"/>
      <c r="AZF32" s="154"/>
      <c r="AZG32" s="154"/>
      <c r="AZH32" s="154"/>
      <c r="AZI32" s="154"/>
      <c r="AZJ32" s="154"/>
      <c r="AZK32" s="154"/>
      <c r="AZL32" s="154"/>
      <c r="AZM32" s="154"/>
      <c r="AZN32" s="154"/>
      <c r="AZO32" s="154"/>
      <c r="AZP32" s="154"/>
      <c r="AZQ32" s="154"/>
      <c r="AZR32" s="154"/>
      <c r="AZS32" s="154"/>
      <c r="AZT32" s="154"/>
      <c r="AZU32" s="154"/>
      <c r="AZV32" s="154"/>
      <c r="AZW32" s="154"/>
      <c r="AZX32" s="154"/>
      <c r="AZY32" s="154"/>
      <c r="AZZ32" s="154"/>
      <c r="BAA32" s="154"/>
      <c r="BAB32" s="154"/>
      <c r="BAC32" s="154"/>
      <c r="BAD32" s="154"/>
      <c r="BAE32" s="154"/>
      <c r="BAF32" s="154"/>
      <c r="BAG32" s="154"/>
      <c r="BAH32" s="154"/>
      <c r="BAI32" s="154"/>
      <c r="BAJ32" s="154"/>
      <c r="BAK32" s="154"/>
      <c r="BAL32" s="154"/>
      <c r="BAM32" s="154"/>
      <c r="BAN32" s="154"/>
      <c r="BAO32" s="154"/>
      <c r="BAP32" s="154"/>
      <c r="BAQ32" s="154"/>
      <c r="BAR32" s="154"/>
      <c r="BAS32" s="154"/>
      <c r="BAT32" s="154"/>
      <c r="BAU32" s="154"/>
      <c r="BAV32" s="154"/>
      <c r="BAW32" s="154"/>
      <c r="BAX32" s="154"/>
      <c r="BAY32" s="154"/>
      <c r="BAZ32" s="154"/>
      <c r="BBA32" s="154"/>
      <c r="BBB32" s="154"/>
      <c r="BBC32" s="154"/>
      <c r="BBD32" s="154"/>
      <c r="BBE32" s="154"/>
      <c r="BBF32" s="154"/>
      <c r="BBG32" s="154"/>
      <c r="BBH32" s="154"/>
      <c r="BBI32" s="154"/>
      <c r="BBJ32" s="154"/>
      <c r="BBK32" s="154"/>
      <c r="BBL32" s="154"/>
      <c r="BBM32" s="154"/>
      <c r="BBN32" s="154"/>
      <c r="BBO32" s="154"/>
      <c r="BBP32" s="154"/>
      <c r="BBQ32" s="154"/>
      <c r="BBR32" s="154"/>
      <c r="BBS32" s="154"/>
      <c r="BBT32" s="154"/>
      <c r="BBU32" s="154"/>
      <c r="BBV32" s="154"/>
      <c r="BBW32" s="154"/>
      <c r="BBX32" s="154"/>
      <c r="BBY32" s="154"/>
      <c r="BBZ32" s="154"/>
      <c r="BCA32" s="154"/>
      <c r="BCB32" s="154"/>
      <c r="BCC32" s="154"/>
      <c r="BCD32" s="154"/>
      <c r="BCE32" s="154"/>
      <c r="BCF32" s="154"/>
      <c r="BCG32" s="154"/>
      <c r="BCH32" s="154"/>
      <c r="BCI32" s="154"/>
      <c r="BCJ32" s="154"/>
      <c r="BCK32" s="154"/>
      <c r="BCL32" s="154"/>
      <c r="BCM32" s="154"/>
      <c r="BCN32" s="154"/>
      <c r="BCO32" s="154"/>
      <c r="BCP32" s="154"/>
      <c r="BCQ32" s="154"/>
      <c r="BCR32" s="154"/>
      <c r="BCS32" s="154"/>
      <c r="BCT32" s="154"/>
      <c r="BCU32" s="154"/>
      <c r="BCV32" s="154"/>
      <c r="BCW32" s="154"/>
      <c r="BCX32" s="154"/>
      <c r="BCY32" s="154"/>
      <c r="BCZ32" s="154"/>
      <c r="BDA32" s="154"/>
      <c r="BDB32" s="154"/>
      <c r="BDC32" s="154"/>
      <c r="BDD32" s="154"/>
      <c r="BDE32" s="154"/>
      <c r="BDF32" s="154"/>
      <c r="BDG32" s="154"/>
      <c r="BDH32" s="154"/>
      <c r="BDI32" s="154"/>
      <c r="BDJ32" s="154"/>
      <c r="BDK32" s="154"/>
      <c r="BDL32" s="154"/>
      <c r="BDM32" s="154"/>
      <c r="BDN32" s="154"/>
      <c r="BDO32" s="154"/>
      <c r="BDP32" s="154"/>
      <c r="BDQ32" s="154"/>
      <c r="BDR32" s="154"/>
      <c r="BDS32" s="154"/>
      <c r="BDT32" s="154"/>
      <c r="BDU32" s="154"/>
      <c r="BDV32" s="154"/>
      <c r="BDW32" s="154"/>
      <c r="BDX32" s="154"/>
      <c r="BDY32" s="154"/>
      <c r="BDZ32" s="154"/>
      <c r="BEA32" s="154"/>
      <c r="BEB32" s="154"/>
      <c r="BEC32" s="154"/>
      <c r="BED32" s="154"/>
      <c r="BEE32" s="154"/>
      <c r="BEF32" s="154"/>
      <c r="BEG32" s="154"/>
      <c r="BEH32" s="154"/>
      <c r="BEI32" s="154"/>
      <c r="BEJ32" s="154"/>
      <c r="BEK32" s="154"/>
      <c r="BEL32" s="154"/>
      <c r="BEM32" s="154"/>
      <c r="BEN32" s="154"/>
      <c r="BEO32" s="154"/>
      <c r="BEP32" s="154"/>
      <c r="BEQ32" s="154"/>
      <c r="BER32" s="154"/>
      <c r="BES32" s="154"/>
      <c r="BET32" s="154"/>
      <c r="BEU32" s="154"/>
      <c r="BEV32" s="154"/>
      <c r="BEW32" s="154"/>
      <c r="BEX32" s="154"/>
      <c r="BEY32" s="154"/>
      <c r="BEZ32" s="154"/>
      <c r="BFA32" s="154"/>
      <c r="BFB32" s="154"/>
      <c r="BFC32" s="154"/>
      <c r="BFD32" s="154"/>
      <c r="BFE32" s="154"/>
      <c r="BFF32" s="154"/>
      <c r="BFG32" s="154"/>
      <c r="BFH32" s="154"/>
      <c r="BFI32" s="154"/>
      <c r="BFJ32" s="154"/>
      <c r="BFK32" s="154"/>
      <c r="BFL32" s="154"/>
      <c r="BFM32" s="154"/>
      <c r="BFN32" s="154"/>
      <c r="BFO32" s="154"/>
      <c r="BFP32" s="154"/>
      <c r="BFQ32" s="154"/>
      <c r="BFR32" s="154"/>
      <c r="BFS32" s="154"/>
      <c r="BFT32" s="154"/>
      <c r="BFU32" s="154"/>
      <c r="BFV32" s="154"/>
      <c r="BFW32" s="154"/>
      <c r="BFX32" s="154"/>
      <c r="BFY32" s="154"/>
      <c r="BFZ32" s="154"/>
      <c r="BGA32" s="154"/>
      <c r="BGB32" s="154"/>
      <c r="BGC32" s="154"/>
      <c r="BGD32" s="154"/>
      <c r="BGE32" s="154"/>
      <c r="BGF32" s="154"/>
      <c r="BGG32" s="154"/>
      <c r="BGH32" s="154"/>
      <c r="BGI32" s="154"/>
      <c r="BGJ32" s="154"/>
      <c r="BGK32" s="154"/>
      <c r="BGL32" s="154"/>
      <c r="BGM32" s="154"/>
      <c r="BGN32" s="154"/>
      <c r="BGO32" s="154"/>
      <c r="BGP32" s="154"/>
      <c r="BGQ32" s="154"/>
      <c r="BGR32" s="154"/>
      <c r="BGS32" s="154"/>
      <c r="BGT32" s="154"/>
      <c r="BGU32" s="154"/>
      <c r="BGV32" s="154"/>
      <c r="BGW32" s="154"/>
      <c r="BGX32" s="154"/>
      <c r="BGY32" s="154"/>
      <c r="BGZ32" s="154"/>
      <c r="BHA32" s="154"/>
      <c r="BHB32" s="154"/>
      <c r="BHC32" s="154"/>
      <c r="BHD32" s="154"/>
      <c r="BHE32" s="154"/>
      <c r="BHF32" s="154"/>
      <c r="BHG32" s="154"/>
      <c r="BHH32" s="154"/>
      <c r="BHI32" s="154"/>
      <c r="BHJ32" s="154"/>
      <c r="BHK32" s="154"/>
      <c r="BHL32" s="154"/>
      <c r="BHM32" s="154"/>
      <c r="BHN32" s="154"/>
      <c r="BHO32" s="154"/>
      <c r="BHP32" s="154"/>
      <c r="BHQ32" s="154"/>
      <c r="BHR32" s="154"/>
      <c r="BHS32" s="154"/>
      <c r="BHT32" s="154"/>
      <c r="BHU32" s="154"/>
      <c r="BHV32" s="154"/>
      <c r="BHW32" s="154"/>
      <c r="BHX32" s="154"/>
      <c r="BHY32" s="154"/>
      <c r="BHZ32" s="154"/>
      <c r="BIA32" s="154"/>
      <c r="BIB32" s="154"/>
      <c r="BIC32" s="154"/>
      <c r="BID32" s="154"/>
      <c r="BIE32" s="154"/>
      <c r="BIF32" s="154"/>
      <c r="BIG32" s="154"/>
      <c r="BIH32" s="154"/>
      <c r="BII32" s="154"/>
      <c r="BIJ32" s="154"/>
      <c r="BIK32" s="154"/>
      <c r="BIL32" s="154"/>
      <c r="BIM32" s="154"/>
      <c r="BIN32" s="154"/>
      <c r="BIO32" s="154"/>
      <c r="BIP32" s="154"/>
      <c r="BIQ32" s="154"/>
      <c r="BIR32" s="154"/>
      <c r="BIS32" s="154"/>
      <c r="BIT32" s="154"/>
      <c r="BIU32" s="154"/>
      <c r="BIV32" s="154"/>
      <c r="BIW32" s="154"/>
      <c r="BIX32" s="154"/>
      <c r="BIY32" s="154"/>
      <c r="BIZ32" s="154"/>
      <c r="BJA32" s="154"/>
      <c r="BJB32" s="154"/>
      <c r="BJC32" s="154"/>
      <c r="BJD32" s="154"/>
      <c r="BJE32" s="154"/>
      <c r="BJF32" s="154"/>
      <c r="BJG32" s="154"/>
      <c r="BJH32" s="154"/>
      <c r="BJI32" s="154"/>
      <c r="BJJ32" s="154"/>
      <c r="BJK32" s="154"/>
      <c r="BJL32" s="154"/>
      <c r="BJM32" s="154"/>
      <c r="BJN32" s="154"/>
      <c r="BJO32" s="154"/>
      <c r="BJP32" s="154"/>
      <c r="BJQ32" s="154"/>
      <c r="BJR32" s="154"/>
      <c r="BJS32" s="154"/>
      <c r="BJT32" s="154"/>
      <c r="BJU32" s="154"/>
      <c r="BJV32" s="154"/>
      <c r="BJW32" s="154"/>
      <c r="BJX32" s="154"/>
      <c r="BJY32" s="154"/>
      <c r="BJZ32" s="154"/>
      <c r="BKA32" s="154"/>
      <c r="BKB32" s="154"/>
      <c r="BKC32" s="154"/>
      <c r="BKD32" s="154"/>
      <c r="BKE32" s="154"/>
      <c r="BKF32" s="154"/>
      <c r="BKG32" s="154"/>
      <c r="BKH32" s="154"/>
      <c r="BKI32" s="154"/>
      <c r="BKJ32" s="154"/>
      <c r="BKK32" s="154"/>
      <c r="BKL32" s="154"/>
      <c r="BKM32" s="154"/>
      <c r="BKN32" s="154"/>
      <c r="BKO32" s="154"/>
      <c r="BKP32" s="154"/>
      <c r="BKQ32" s="154"/>
      <c r="BKR32" s="154"/>
      <c r="BKS32" s="154"/>
      <c r="BKT32" s="154"/>
      <c r="BKU32" s="154"/>
      <c r="BKV32" s="154"/>
      <c r="BKW32" s="154"/>
      <c r="BKX32" s="154"/>
      <c r="BKY32" s="154"/>
      <c r="BKZ32" s="154"/>
      <c r="BLA32" s="154"/>
      <c r="BLB32" s="154"/>
      <c r="BLC32" s="154"/>
      <c r="BLD32" s="154"/>
      <c r="BLE32" s="154"/>
      <c r="BLF32" s="154"/>
      <c r="BLG32" s="154"/>
      <c r="BLH32" s="154"/>
      <c r="BLI32" s="154"/>
      <c r="BLJ32" s="154"/>
      <c r="BLK32" s="154"/>
      <c r="BLL32" s="154"/>
      <c r="BLM32" s="154"/>
      <c r="BLN32" s="154"/>
      <c r="BLO32" s="154"/>
      <c r="BLP32" s="154"/>
      <c r="BLQ32" s="154"/>
      <c r="BLR32" s="154"/>
      <c r="BLS32" s="154"/>
      <c r="BLT32" s="154"/>
      <c r="BLU32" s="154"/>
      <c r="BLV32" s="154"/>
      <c r="BLW32" s="154"/>
      <c r="BLX32" s="154"/>
      <c r="BLY32" s="154"/>
      <c r="BLZ32" s="154"/>
      <c r="BMA32" s="154"/>
      <c r="BMB32" s="154"/>
      <c r="BMC32" s="154"/>
      <c r="BMD32" s="154"/>
      <c r="BME32" s="154"/>
      <c r="BMF32" s="154"/>
      <c r="BMG32" s="154"/>
      <c r="BMH32" s="154"/>
      <c r="BMI32" s="154"/>
      <c r="BMJ32" s="154"/>
      <c r="BMK32" s="154"/>
      <c r="BML32" s="154"/>
      <c r="BMM32" s="154"/>
      <c r="BMN32" s="154"/>
      <c r="BMO32" s="154"/>
      <c r="BMP32" s="154"/>
      <c r="BMQ32" s="154"/>
      <c r="BMR32" s="154"/>
      <c r="BMS32" s="154"/>
      <c r="BMT32" s="154"/>
      <c r="BMU32" s="154"/>
      <c r="BMV32" s="154"/>
      <c r="BMW32" s="154"/>
      <c r="BMX32" s="154"/>
      <c r="BMY32" s="154"/>
      <c r="BMZ32" s="154"/>
      <c r="BNA32" s="154"/>
      <c r="BNB32" s="154"/>
      <c r="BNC32" s="154"/>
      <c r="BND32" s="154"/>
      <c r="BNE32" s="154"/>
      <c r="BNF32" s="154"/>
      <c r="BNG32" s="154"/>
      <c r="BNH32" s="154"/>
      <c r="BNI32" s="154"/>
      <c r="BNJ32" s="154"/>
      <c r="BNK32" s="154"/>
      <c r="BNL32" s="154"/>
      <c r="BNM32" s="154"/>
      <c r="BNN32" s="154"/>
      <c r="BNO32" s="154"/>
      <c r="BNP32" s="154"/>
      <c r="BNQ32" s="154"/>
      <c r="BNR32" s="154"/>
      <c r="BNS32" s="154"/>
      <c r="BNT32" s="154"/>
      <c r="BNU32" s="154"/>
      <c r="BNV32" s="154"/>
      <c r="BNW32" s="154"/>
      <c r="BNX32" s="154"/>
      <c r="BNY32" s="154"/>
      <c r="BNZ32" s="154"/>
      <c r="BOA32" s="154"/>
      <c r="BOB32" s="154"/>
      <c r="BOC32" s="154"/>
      <c r="BOD32" s="154"/>
      <c r="BOE32" s="154"/>
      <c r="BOF32" s="154"/>
      <c r="BOG32" s="154"/>
      <c r="BOH32" s="154"/>
      <c r="BOI32" s="154"/>
      <c r="BOJ32" s="154"/>
      <c r="BOK32" s="154"/>
      <c r="BOL32" s="154"/>
      <c r="BOM32" s="154"/>
      <c r="BON32" s="154"/>
      <c r="BOO32" s="154"/>
      <c r="BOP32" s="154"/>
      <c r="BOQ32" s="154"/>
      <c r="BOR32" s="154"/>
      <c r="BOS32" s="154"/>
      <c r="BOT32" s="154"/>
      <c r="BOU32" s="154"/>
      <c r="BOV32" s="154"/>
      <c r="BOW32" s="154"/>
      <c r="BOX32" s="154"/>
      <c r="BOY32" s="154"/>
      <c r="BOZ32" s="154"/>
      <c r="BPA32" s="154"/>
      <c r="BPB32" s="154"/>
      <c r="BPC32" s="154"/>
      <c r="BPD32" s="154"/>
      <c r="BPE32" s="154"/>
      <c r="BPF32" s="154"/>
      <c r="BPG32" s="154"/>
      <c r="BPH32" s="154"/>
      <c r="BPI32" s="154"/>
      <c r="BPJ32" s="154"/>
      <c r="BPK32" s="154"/>
      <c r="BPL32" s="154"/>
      <c r="BPM32" s="154"/>
      <c r="BPN32" s="154"/>
      <c r="BPO32" s="154"/>
      <c r="BPP32" s="154"/>
      <c r="BPQ32" s="154"/>
      <c r="BPR32" s="154"/>
      <c r="BPS32" s="154"/>
      <c r="BPT32" s="154"/>
      <c r="BPU32" s="154"/>
      <c r="BPV32" s="154"/>
      <c r="BPW32" s="154"/>
      <c r="BPX32" s="154"/>
      <c r="BPY32" s="154"/>
      <c r="BPZ32" s="154"/>
      <c r="BQA32" s="154"/>
      <c r="BQB32" s="154"/>
      <c r="BQC32" s="154"/>
      <c r="BQD32" s="154"/>
      <c r="BQE32" s="154"/>
      <c r="BQF32" s="154"/>
      <c r="BQG32" s="154"/>
      <c r="BQH32" s="154"/>
      <c r="BQI32" s="154"/>
      <c r="BQJ32" s="154"/>
      <c r="BQK32" s="154"/>
      <c r="BQL32" s="154"/>
      <c r="BQM32" s="154"/>
      <c r="BQN32" s="154"/>
      <c r="BQO32" s="154"/>
      <c r="BQP32" s="154"/>
      <c r="BQQ32" s="154"/>
      <c r="BQR32" s="154"/>
      <c r="BQS32" s="154"/>
      <c r="BQT32" s="154"/>
      <c r="BQU32" s="154"/>
      <c r="BQV32" s="154"/>
      <c r="BQW32" s="154"/>
      <c r="BQX32" s="154"/>
      <c r="BQY32" s="154"/>
      <c r="BQZ32" s="154"/>
      <c r="BRA32" s="154"/>
      <c r="BRB32" s="154"/>
      <c r="BRC32" s="154"/>
      <c r="BRD32" s="154"/>
      <c r="BRE32" s="154"/>
      <c r="BRF32" s="154"/>
      <c r="BRG32" s="154"/>
      <c r="BRH32" s="154"/>
      <c r="BRI32" s="154"/>
      <c r="BRJ32" s="154"/>
      <c r="BRK32" s="154"/>
      <c r="BRL32" s="154"/>
      <c r="BRM32" s="154"/>
      <c r="BRN32" s="154"/>
      <c r="BRO32" s="154"/>
      <c r="BRP32" s="154"/>
      <c r="BRQ32" s="154"/>
      <c r="BRR32" s="154"/>
      <c r="BRS32" s="154"/>
      <c r="BRT32" s="154"/>
      <c r="BRU32" s="154"/>
      <c r="BRV32" s="154"/>
      <c r="BRW32" s="154"/>
      <c r="BRX32" s="154"/>
      <c r="BRY32" s="154"/>
      <c r="BRZ32" s="154"/>
      <c r="BSA32" s="154"/>
      <c r="BSB32" s="154"/>
      <c r="BSC32" s="154"/>
      <c r="BSD32" s="154"/>
      <c r="BSE32" s="154"/>
      <c r="BSF32" s="154"/>
      <c r="BSG32" s="154"/>
      <c r="BSH32" s="154"/>
      <c r="BSI32" s="154"/>
      <c r="BSJ32" s="154"/>
      <c r="BSK32" s="154"/>
      <c r="BSL32" s="154"/>
      <c r="BSM32" s="154"/>
      <c r="BSN32" s="154"/>
      <c r="BSO32" s="154"/>
      <c r="BSP32" s="154"/>
      <c r="BSQ32" s="154"/>
      <c r="BSR32" s="154"/>
      <c r="BSS32" s="154"/>
      <c r="BST32" s="154"/>
      <c r="BSU32" s="154"/>
      <c r="BSV32" s="154"/>
      <c r="BSW32" s="154"/>
      <c r="BSX32" s="154"/>
      <c r="BSY32" s="154"/>
      <c r="BSZ32" s="154"/>
      <c r="BTA32" s="154"/>
      <c r="BTB32" s="154"/>
      <c r="BTC32" s="154"/>
      <c r="BTD32" s="154"/>
      <c r="BTE32" s="154"/>
      <c r="BTF32" s="154"/>
      <c r="BTG32" s="154"/>
      <c r="BTH32" s="154"/>
      <c r="BTI32" s="154"/>
      <c r="BTJ32" s="154"/>
      <c r="BTK32" s="154"/>
      <c r="BTL32" s="154"/>
      <c r="BTM32" s="154"/>
      <c r="BTN32" s="154"/>
      <c r="BTO32" s="154"/>
      <c r="BTP32" s="154"/>
      <c r="BTQ32" s="154"/>
      <c r="BTR32" s="154"/>
      <c r="BTS32" s="154"/>
      <c r="BTT32" s="154"/>
      <c r="BTU32" s="154"/>
      <c r="BTV32" s="154"/>
      <c r="BTW32" s="154"/>
      <c r="BTX32" s="154"/>
      <c r="BTY32" s="154"/>
      <c r="BTZ32" s="154"/>
      <c r="BUA32" s="154"/>
      <c r="BUB32" s="154"/>
      <c r="BUC32" s="154"/>
      <c r="BUD32" s="154"/>
      <c r="BUE32" s="154"/>
      <c r="BUF32" s="154"/>
      <c r="BUG32" s="154"/>
      <c r="BUH32" s="154"/>
      <c r="BUI32" s="154"/>
      <c r="BUJ32" s="154"/>
      <c r="BUK32" s="154"/>
      <c r="BUL32" s="154"/>
      <c r="BUM32" s="154"/>
      <c r="BUN32" s="154"/>
      <c r="BUO32" s="154"/>
      <c r="BUP32" s="154"/>
      <c r="BUQ32" s="154"/>
      <c r="BUR32" s="154"/>
      <c r="BUS32" s="154"/>
      <c r="BUT32" s="154"/>
      <c r="BUU32" s="154"/>
      <c r="BUV32" s="154"/>
      <c r="BUW32" s="154"/>
      <c r="BUX32" s="154"/>
      <c r="BUY32" s="154"/>
      <c r="BUZ32" s="154"/>
      <c r="BVA32" s="154"/>
      <c r="BVB32" s="154"/>
      <c r="BVC32" s="154"/>
      <c r="BVD32" s="154"/>
      <c r="BVE32" s="154"/>
      <c r="BVF32" s="154"/>
      <c r="BVG32" s="154"/>
      <c r="BVH32" s="154"/>
      <c r="BVI32" s="154"/>
      <c r="BVJ32" s="154"/>
      <c r="BVK32" s="154"/>
      <c r="BVL32" s="154"/>
      <c r="BVM32" s="154"/>
      <c r="BVN32" s="154"/>
      <c r="BVO32" s="154"/>
      <c r="BVP32" s="154"/>
      <c r="BVQ32" s="154"/>
      <c r="BVR32" s="154"/>
      <c r="BVS32" s="154"/>
      <c r="BVT32" s="154"/>
      <c r="BVU32" s="154"/>
      <c r="BVV32" s="154"/>
      <c r="BVW32" s="154"/>
      <c r="BVX32" s="154"/>
      <c r="BVY32" s="154"/>
      <c r="BVZ32" s="154"/>
      <c r="BWA32" s="154"/>
      <c r="BWB32" s="154"/>
      <c r="BWC32" s="154"/>
      <c r="BWD32" s="154"/>
      <c r="BWE32" s="154"/>
      <c r="BWF32" s="154"/>
      <c r="BWG32" s="154"/>
      <c r="BWH32" s="154"/>
      <c r="BWI32" s="154"/>
      <c r="BWJ32" s="154"/>
      <c r="BWK32" s="154"/>
      <c r="BWL32" s="154"/>
      <c r="BWM32" s="154"/>
      <c r="BWN32" s="154"/>
      <c r="BWO32" s="154"/>
      <c r="BWP32" s="154"/>
      <c r="BWQ32" s="154"/>
      <c r="BWR32" s="154"/>
      <c r="BWS32" s="154"/>
      <c r="BWT32" s="154"/>
      <c r="BWU32" s="154"/>
      <c r="BWV32" s="154"/>
      <c r="BWW32" s="154"/>
      <c r="BWX32" s="154"/>
      <c r="BWY32" s="154"/>
      <c r="BWZ32" s="154"/>
      <c r="BXA32" s="154"/>
      <c r="BXB32" s="154"/>
      <c r="BXC32" s="154"/>
      <c r="BXD32" s="154"/>
      <c r="BXE32" s="154"/>
      <c r="BXF32" s="154"/>
      <c r="BXG32" s="154"/>
      <c r="BXH32" s="154"/>
      <c r="BXI32" s="154"/>
      <c r="BXJ32" s="154"/>
      <c r="BXK32" s="154"/>
      <c r="BXL32" s="154"/>
      <c r="BXM32" s="154"/>
      <c r="BXN32" s="154"/>
      <c r="BXO32" s="154"/>
      <c r="BXP32" s="154"/>
      <c r="BXQ32" s="154"/>
      <c r="BXR32" s="154"/>
      <c r="BXS32" s="154"/>
      <c r="BXT32" s="154"/>
      <c r="BXU32" s="154"/>
      <c r="BXV32" s="154"/>
      <c r="BXW32" s="154"/>
      <c r="BXX32" s="154"/>
      <c r="BXY32" s="154"/>
      <c r="BXZ32" s="154"/>
      <c r="BYA32" s="154"/>
      <c r="BYB32" s="154"/>
      <c r="BYC32" s="154"/>
      <c r="BYD32" s="154"/>
      <c r="BYE32" s="154"/>
      <c r="BYF32" s="154"/>
      <c r="BYG32" s="154"/>
      <c r="BYH32" s="154"/>
      <c r="BYI32" s="154"/>
      <c r="BYJ32" s="154"/>
      <c r="BYK32" s="154"/>
      <c r="BYL32" s="154"/>
      <c r="BYM32" s="154"/>
      <c r="BYN32" s="154"/>
      <c r="BYO32" s="154"/>
      <c r="BYP32" s="154"/>
      <c r="BYQ32" s="154"/>
      <c r="BYR32" s="154"/>
      <c r="BYS32" s="154"/>
      <c r="BYT32" s="154"/>
      <c r="BYU32" s="154"/>
      <c r="BYV32" s="154"/>
      <c r="BYW32" s="154"/>
      <c r="BYX32" s="154"/>
      <c r="BYY32" s="154"/>
      <c r="BYZ32" s="154"/>
      <c r="BZA32" s="154"/>
      <c r="BZB32" s="154"/>
      <c r="BZC32" s="154"/>
      <c r="BZD32" s="154"/>
      <c r="BZE32" s="154"/>
      <c r="BZF32" s="154"/>
      <c r="BZG32" s="154"/>
      <c r="BZH32" s="154"/>
      <c r="BZI32" s="154"/>
      <c r="BZJ32" s="154"/>
      <c r="BZK32" s="154"/>
      <c r="BZL32" s="154"/>
      <c r="BZM32" s="154"/>
      <c r="BZN32" s="154"/>
      <c r="BZO32" s="154"/>
      <c r="BZP32" s="154"/>
      <c r="BZQ32" s="154"/>
      <c r="BZR32" s="154"/>
      <c r="BZS32" s="154"/>
      <c r="BZT32" s="154"/>
      <c r="BZU32" s="154"/>
      <c r="BZV32" s="154"/>
      <c r="BZW32" s="154"/>
      <c r="BZX32" s="154"/>
      <c r="BZY32" s="154"/>
      <c r="BZZ32" s="154"/>
      <c r="CAA32" s="154"/>
      <c r="CAB32" s="154"/>
      <c r="CAC32" s="154"/>
      <c r="CAD32" s="154"/>
      <c r="CAE32" s="154"/>
      <c r="CAF32" s="154"/>
      <c r="CAG32" s="154"/>
      <c r="CAH32" s="154"/>
      <c r="CAI32" s="154"/>
      <c r="CAJ32" s="154"/>
      <c r="CAK32" s="154"/>
      <c r="CAL32" s="154"/>
      <c r="CAM32" s="154"/>
      <c r="CAN32" s="154"/>
      <c r="CAO32" s="154"/>
      <c r="CAP32" s="154"/>
      <c r="CAQ32" s="154"/>
      <c r="CAR32" s="154"/>
      <c r="CAS32" s="154"/>
      <c r="CAT32" s="154"/>
      <c r="CAU32" s="154"/>
      <c r="CAV32" s="154"/>
      <c r="CAW32" s="154"/>
      <c r="CAX32" s="154"/>
      <c r="CAY32" s="154"/>
      <c r="CAZ32" s="154"/>
      <c r="CBA32" s="154"/>
      <c r="CBB32" s="154"/>
      <c r="CBC32" s="154"/>
      <c r="CBD32" s="154"/>
      <c r="CBE32" s="154"/>
      <c r="CBF32" s="154"/>
      <c r="CBG32" s="154"/>
      <c r="CBH32" s="154"/>
      <c r="CBI32" s="154"/>
      <c r="CBJ32" s="154"/>
      <c r="CBK32" s="154"/>
      <c r="CBL32" s="154"/>
      <c r="CBM32" s="154"/>
      <c r="CBN32" s="154"/>
      <c r="CBO32" s="154"/>
      <c r="CBP32" s="154"/>
      <c r="CBQ32" s="154"/>
      <c r="CBR32" s="154"/>
      <c r="CBS32" s="154"/>
      <c r="CBT32" s="154"/>
      <c r="CBU32" s="154"/>
      <c r="CBV32" s="154"/>
      <c r="CBW32" s="154"/>
      <c r="CBX32" s="154"/>
      <c r="CBY32" s="154"/>
      <c r="CBZ32" s="154"/>
      <c r="CCA32" s="154"/>
      <c r="CCB32" s="154"/>
      <c r="CCC32" s="154"/>
      <c r="CCD32" s="154"/>
      <c r="CCE32" s="154"/>
      <c r="CCF32" s="154"/>
      <c r="CCG32" s="154"/>
      <c r="CCH32" s="154"/>
      <c r="CCI32" s="154"/>
      <c r="CCJ32" s="154"/>
      <c r="CCK32" s="154"/>
      <c r="CCL32" s="154"/>
      <c r="CCM32" s="154"/>
      <c r="CCN32" s="154"/>
      <c r="CCO32" s="154"/>
      <c r="CCP32" s="154"/>
      <c r="CCQ32" s="154"/>
      <c r="CCR32" s="154"/>
      <c r="CCS32" s="154"/>
      <c r="CCT32" s="154"/>
      <c r="CCU32" s="154"/>
      <c r="CCV32" s="154"/>
      <c r="CCW32" s="154"/>
      <c r="CCX32" s="154"/>
      <c r="CCY32" s="154"/>
      <c r="CCZ32" s="154"/>
      <c r="CDA32" s="154"/>
      <c r="CDB32" s="154"/>
      <c r="CDC32" s="154"/>
      <c r="CDD32" s="154"/>
      <c r="CDE32" s="154"/>
      <c r="CDF32" s="154"/>
      <c r="CDG32" s="154"/>
      <c r="CDH32" s="154"/>
      <c r="CDI32" s="154"/>
      <c r="CDJ32" s="154"/>
      <c r="CDK32" s="154"/>
      <c r="CDL32" s="154"/>
      <c r="CDM32" s="154"/>
      <c r="CDN32" s="154"/>
      <c r="CDO32" s="154"/>
      <c r="CDP32" s="154"/>
      <c r="CDQ32" s="154"/>
      <c r="CDR32" s="154"/>
      <c r="CDS32" s="154"/>
      <c r="CDT32" s="154"/>
      <c r="CDU32" s="154"/>
      <c r="CDV32" s="154"/>
      <c r="CDW32" s="154"/>
      <c r="CDX32" s="154"/>
      <c r="CDY32" s="154"/>
      <c r="CDZ32" s="154"/>
      <c r="CEA32" s="154"/>
      <c r="CEB32" s="154"/>
      <c r="CEC32" s="154"/>
      <c r="CED32" s="154"/>
      <c r="CEE32" s="154"/>
      <c r="CEF32" s="154"/>
      <c r="CEG32" s="154"/>
      <c r="CEH32" s="154"/>
      <c r="CEI32" s="154"/>
      <c r="CEJ32" s="154"/>
      <c r="CEK32" s="154"/>
      <c r="CEL32" s="154"/>
      <c r="CEM32" s="154"/>
      <c r="CEN32" s="154"/>
      <c r="CEO32" s="154"/>
      <c r="CEP32" s="154"/>
      <c r="CEQ32" s="154"/>
      <c r="CER32" s="154"/>
      <c r="CES32" s="154"/>
      <c r="CET32" s="154"/>
      <c r="CEU32" s="154"/>
      <c r="CEV32" s="154"/>
      <c r="CEW32" s="154"/>
      <c r="CEX32" s="154"/>
      <c r="CEY32" s="154"/>
      <c r="CEZ32" s="154"/>
      <c r="CFA32" s="154"/>
      <c r="CFB32" s="154"/>
      <c r="CFC32" s="154"/>
      <c r="CFD32" s="154"/>
      <c r="CFE32" s="154"/>
      <c r="CFF32" s="154"/>
      <c r="CFG32" s="154"/>
      <c r="CFH32" s="154"/>
      <c r="CFI32" s="154"/>
      <c r="CFJ32" s="154"/>
      <c r="CFK32" s="154"/>
      <c r="CFL32" s="154"/>
      <c r="CFM32" s="154"/>
      <c r="CFN32" s="154"/>
      <c r="CFO32" s="154"/>
      <c r="CFP32" s="154"/>
      <c r="CFQ32" s="154"/>
      <c r="CFR32" s="154"/>
      <c r="CFS32" s="154"/>
      <c r="CFT32" s="154"/>
      <c r="CFU32" s="154"/>
      <c r="CFV32" s="154"/>
      <c r="CFW32" s="154"/>
      <c r="CFX32" s="154"/>
      <c r="CFY32" s="154"/>
      <c r="CFZ32" s="154"/>
      <c r="CGA32" s="154"/>
      <c r="CGB32" s="154"/>
      <c r="CGC32" s="154"/>
      <c r="CGD32" s="154"/>
      <c r="CGE32" s="154"/>
      <c r="CGF32" s="154"/>
      <c r="CGG32" s="154"/>
      <c r="CGH32" s="154"/>
      <c r="CGI32" s="154"/>
      <c r="CGJ32" s="154"/>
      <c r="CGK32" s="154"/>
      <c r="CGL32" s="154"/>
      <c r="CGM32" s="154"/>
      <c r="CGN32" s="154"/>
      <c r="CGO32" s="154"/>
      <c r="CGP32" s="154"/>
      <c r="CGQ32" s="154"/>
      <c r="CGR32" s="154"/>
      <c r="CGS32" s="154"/>
      <c r="CGT32" s="154"/>
      <c r="CGU32" s="154"/>
      <c r="CGV32" s="154"/>
      <c r="CGW32" s="154"/>
      <c r="CGX32" s="154"/>
      <c r="CGY32" s="154"/>
      <c r="CGZ32" s="154"/>
      <c r="CHA32" s="154"/>
      <c r="CHB32" s="154"/>
      <c r="CHC32" s="154"/>
      <c r="CHD32" s="154"/>
      <c r="CHE32" s="154"/>
      <c r="CHF32" s="154"/>
      <c r="CHG32" s="154"/>
      <c r="CHH32" s="154"/>
      <c r="CHI32" s="154"/>
      <c r="CHJ32" s="154"/>
      <c r="CHK32" s="154"/>
      <c r="CHL32" s="154"/>
      <c r="CHM32" s="154"/>
      <c r="CHN32" s="154"/>
      <c r="CHO32" s="154"/>
      <c r="CHP32" s="154"/>
      <c r="CHQ32" s="154"/>
      <c r="CHR32" s="154"/>
      <c r="CHS32" s="154"/>
      <c r="CHT32" s="154"/>
      <c r="CHU32" s="154"/>
      <c r="CHV32" s="154"/>
      <c r="CHW32" s="154"/>
      <c r="CHX32" s="154"/>
      <c r="CHY32" s="154"/>
      <c r="CHZ32" s="154"/>
      <c r="CIA32" s="154"/>
      <c r="CIB32" s="154"/>
      <c r="CIC32" s="154"/>
      <c r="CID32" s="154"/>
      <c r="CIE32" s="154"/>
      <c r="CIF32" s="154"/>
      <c r="CIG32" s="154"/>
      <c r="CIH32" s="154"/>
      <c r="CII32" s="154"/>
      <c r="CIJ32" s="154"/>
      <c r="CIK32" s="154"/>
      <c r="CIL32" s="154"/>
      <c r="CIM32" s="154"/>
      <c r="CIN32" s="154"/>
      <c r="CIO32" s="154"/>
      <c r="CIP32" s="154"/>
      <c r="CIQ32" s="154"/>
      <c r="CIR32" s="154"/>
      <c r="CIS32" s="154"/>
      <c r="CIT32" s="154"/>
      <c r="CIU32" s="154"/>
      <c r="CIV32" s="154"/>
      <c r="CIW32" s="154"/>
      <c r="CIX32" s="154"/>
      <c r="CIY32" s="154"/>
      <c r="CIZ32" s="154"/>
      <c r="CJA32" s="154"/>
      <c r="CJB32" s="154"/>
      <c r="CJC32" s="154"/>
      <c r="CJD32" s="154"/>
      <c r="CJE32" s="154"/>
      <c r="CJF32" s="154"/>
      <c r="CJG32" s="154"/>
      <c r="CJH32" s="154"/>
      <c r="CJI32" s="154"/>
      <c r="CJJ32" s="154"/>
      <c r="CJK32" s="154"/>
      <c r="CJL32" s="154"/>
      <c r="CJM32" s="154"/>
      <c r="CJN32" s="154"/>
      <c r="CJO32" s="154"/>
      <c r="CJP32" s="154"/>
      <c r="CJQ32" s="154"/>
      <c r="CJR32" s="154"/>
      <c r="CJS32" s="154"/>
      <c r="CJT32" s="154"/>
      <c r="CJU32" s="154"/>
      <c r="CJV32" s="154"/>
      <c r="CJW32" s="154"/>
      <c r="CJX32" s="154"/>
      <c r="CJY32" s="154"/>
      <c r="CJZ32" s="154"/>
      <c r="CKA32" s="154"/>
      <c r="CKB32" s="154"/>
      <c r="CKC32" s="154"/>
      <c r="CKD32" s="154"/>
      <c r="CKE32" s="154"/>
      <c r="CKF32" s="154"/>
      <c r="CKG32" s="154"/>
      <c r="CKH32" s="154"/>
      <c r="CKI32" s="154"/>
      <c r="CKJ32" s="154"/>
      <c r="CKK32" s="154"/>
      <c r="CKL32" s="154"/>
      <c r="CKM32" s="154"/>
      <c r="CKN32" s="154"/>
      <c r="CKO32" s="154"/>
      <c r="CKP32" s="154"/>
      <c r="CKQ32" s="154"/>
      <c r="CKR32" s="154"/>
      <c r="CKS32" s="154"/>
      <c r="CKT32" s="154"/>
      <c r="CKU32" s="154"/>
      <c r="CKV32" s="154"/>
      <c r="CKW32" s="154"/>
      <c r="CKX32" s="154"/>
      <c r="CKY32" s="154"/>
      <c r="CKZ32" s="154"/>
      <c r="CLA32" s="154"/>
      <c r="CLB32" s="154"/>
      <c r="CLC32" s="154"/>
      <c r="CLD32" s="154"/>
      <c r="CLE32" s="154"/>
      <c r="CLF32" s="154"/>
      <c r="CLG32" s="154"/>
      <c r="CLH32" s="154"/>
      <c r="CLI32" s="154"/>
      <c r="CLJ32" s="154"/>
      <c r="CLK32" s="154"/>
      <c r="CLL32" s="154"/>
      <c r="CLM32" s="154"/>
      <c r="CLN32" s="154"/>
      <c r="CLO32" s="154"/>
      <c r="CLP32" s="154"/>
      <c r="CLQ32" s="154"/>
      <c r="CLR32" s="154"/>
      <c r="CLS32" s="154"/>
      <c r="CLT32" s="154"/>
      <c r="CLU32" s="154"/>
      <c r="CLV32" s="154"/>
      <c r="CLW32" s="154"/>
      <c r="CLX32" s="154"/>
      <c r="CLY32" s="154"/>
      <c r="CLZ32" s="154"/>
      <c r="CMA32" s="154"/>
      <c r="CMB32" s="154"/>
      <c r="CMC32" s="154"/>
      <c r="CMD32" s="154"/>
      <c r="CME32" s="154"/>
      <c r="CMF32" s="154"/>
      <c r="CMG32" s="154"/>
      <c r="CMH32" s="154"/>
      <c r="CMI32" s="154"/>
      <c r="CMJ32" s="154"/>
      <c r="CMK32" s="154"/>
      <c r="CML32" s="154"/>
      <c r="CMM32" s="154"/>
      <c r="CMN32" s="154"/>
      <c r="CMO32" s="154"/>
      <c r="CMP32" s="154"/>
      <c r="CMQ32" s="154"/>
      <c r="CMR32" s="154"/>
      <c r="CMS32" s="154"/>
      <c r="CMT32" s="154"/>
      <c r="CMU32" s="154"/>
      <c r="CMV32" s="154"/>
      <c r="CMW32" s="154"/>
      <c r="CMX32" s="154"/>
      <c r="CMY32" s="154"/>
      <c r="CMZ32" s="154"/>
      <c r="CNA32" s="154"/>
      <c r="CNB32" s="154"/>
      <c r="CNC32" s="154"/>
      <c r="CND32" s="154"/>
      <c r="CNE32" s="154"/>
      <c r="CNF32" s="154"/>
      <c r="CNG32" s="154"/>
      <c r="CNH32" s="154"/>
      <c r="CNI32" s="154"/>
      <c r="CNJ32" s="154"/>
      <c r="CNK32" s="154"/>
      <c r="CNL32" s="154"/>
      <c r="CNM32" s="154"/>
      <c r="CNN32" s="154"/>
      <c r="CNO32" s="154"/>
      <c r="CNP32" s="154"/>
      <c r="CNQ32" s="154"/>
      <c r="CNR32" s="154"/>
      <c r="CNS32" s="154"/>
      <c r="CNT32" s="154"/>
      <c r="CNU32" s="154"/>
      <c r="CNV32" s="154"/>
      <c r="CNW32" s="154"/>
      <c r="CNX32" s="154"/>
      <c r="CNY32" s="154"/>
      <c r="CNZ32" s="154"/>
      <c r="COA32" s="154"/>
      <c r="COB32" s="154"/>
      <c r="COC32" s="154"/>
      <c r="COD32" s="154"/>
      <c r="COE32" s="154"/>
      <c r="COF32" s="154"/>
      <c r="COG32" s="154"/>
      <c r="COH32" s="154"/>
      <c r="COI32" s="154"/>
      <c r="COJ32" s="154"/>
      <c r="COK32" s="154"/>
      <c r="COL32" s="154"/>
      <c r="COM32" s="154"/>
      <c r="CON32" s="154"/>
      <c r="COO32" s="154"/>
      <c r="COP32" s="154"/>
      <c r="COQ32" s="154"/>
      <c r="COR32" s="154"/>
      <c r="COS32" s="154"/>
      <c r="COT32" s="154"/>
      <c r="COU32" s="154"/>
      <c r="COV32" s="154"/>
      <c r="COW32" s="154"/>
      <c r="COX32" s="154"/>
      <c r="COY32" s="154"/>
      <c r="COZ32" s="154"/>
      <c r="CPA32" s="154"/>
      <c r="CPB32" s="154"/>
      <c r="CPC32" s="154"/>
      <c r="CPD32" s="154"/>
      <c r="CPE32" s="154"/>
      <c r="CPF32" s="154"/>
      <c r="CPG32" s="154"/>
      <c r="CPH32" s="154"/>
      <c r="CPI32" s="154"/>
      <c r="CPJ32" s="154"/>
      <c r="CPK32" s="154"/>
      <c r="CPL32" s="154"/>
      <c r="CPM32" s="154"/>
      <c r="CPN32" s="154"/>
      <c r="CPO32" s="154"/>
      <c r="CPP32" s="154"/>
      <c r="CPQ32" s="154"/>
      <c r="CPR32" s="154"/>
      <c r="CPS32" s="154"/>
      <c r="CPT32" s="154"/>
      <c r="CPU32" s="154"/>
      <c r="CPV32" s="154"/>
      <c r="CPW32" s="154"/>
      <c r="CPX32" s="154"/>
      <c r="CPY32" s="154"/>
      <c r="CPZ32" s="154"/>
      <c r="CQA32" s="154"/>
      <c r="CQB32" s="154"/>
      <c r="CQC32" s="154"/>
      <c r="CQD32" s="154"/>
      <c r="CQE32" s="154"/>
      <c r="CQF32" s="154"/>
      <c r="CQG32" s="154"/>
      <c r="CQH32" s="154"/>
      <c r="CQI32" s="154"/>
      <c r="CQJ32" s="154"/>
      <c r="CQK32" s="154"/>
      <c r="CQL32" s="154"/>
      <c r="CQM32" s="154"/>
      <c r="CQN32" s="154"/>
      <c r="CQO32" s="154"/>
      <c r="CQP32" s="154"/>
      <c r="CQQ32" s="154"/>
      <c r="CQR32" s="154"/>
      <c r="CQS32" s="154"/>
      <c r="CQT32" s="154"/>
      <c r="CQU32" s="154"/>
      <c r="CQV32" s="154"/>
      <c r="CQW32" s="154"/>
      <c r="CQX32" s="154"/>
      <c r="CQY32" s="154"/>
      <c r="CQZ32" s="154"/>
      <c r="CRA32" s="154"/>
      <c r="CRB32" s="154"/>
      <c r="CRC32" s="154"/>
      <c r="CRD32" s="154"/>
      <c r="CRE32" s="154"/>
      <c r="CRF32" s="154"/>
      <c r="CRG32" s="154"/>
      <c r="CRH32" s="154"/>
      <c r="CRI32" s="154"/>
      <c r="CRJ32" s="154"/>
      <c r="CRK32" s="154"/>
      <c r="CRL32" s="154"/>
      <c r="CRM32" s="154"/>
      <c r="CRN32" s="154"/>
      <c r="CRO32" s="154"/>
      <c r="CRP32" s="154"/>
      <c r="CRQ32" s="154"/>
      <c r="CRR32" s="154"/>
      <c r="CRS32" s="154"/>
      <c r="CRT32" s="154"/>
      <c r="CRU32" s="154"/>
      <c r="CRV32" s="154"/>
      <c r="CRW32" s="154"/>
      <c r="CRX32" s="154"/>
      <c r="CRY32" s="154"/>
      <c r="CRZ32" s="154"/>
      <c r="CSA32" s="154"/>
      <c r="CSB32" s="154"/>
      <c r="CSC32" s="154"/>
      <c r="CSD32" s="154"/>
      <c r="CSE32" s="154"/>
      <c r="CSF32" s="154"/>
      <c r="CSG32" s="154"/>
      <c r="CSH32" s="154"/>
      <c r="CSI32" s="154"/>
      <c r="CSJ32" s="154"/>
      <c r="CSK32" s="154"/>
      <c r="CSL32" s="154"/>
      <c r="CSM32" s="154"/>
      <c r="CSN32" s="154"/>
      <c r="CSO32" s="154"/>
      <c r="CSP32" s="154"/>
      <c r="CSQ32" s="154"/>
      <c r="CSR32" s="154"/>
      <c r="CSS32" s="154"/>
      <c r="CST32" s="154"/>
      <c r="CSU32" s="154"/>
      <c r="CSV32" s="154"/>
      <c r="CSW32" s="154"/>
      <c r="CSX32" s="154"/>
      <c r="CSY32" s="154"/>
      <c r="CSZ32" s="154"/>
      <c r="CTA32" s="154"/>
      <c r="CTB32" s="154"/>
      <c r="CTC32" s="154"/>
      <c r="CTD32" s="154"/>
      <c r="CTE32" s="154"/>
      <c r="CTF32" s="154"/>
      <c r="CTG32" s="154"/>
      <c r="CTH32" s="154"/>
      <c r="CTI32" s="154"/>
      <c r="CTJ32" s="154"/>
      <c r="CTK32" s="154"/>
      <c r="CTL32" s="154"/>
      <c r="CTM32" s="154"/>
      <c r="CTN32" s="154"/>
      <c r="CTO32" s="154"/>
      <c r="CTP32" s="154"/>
      <c r="CTQ32" s="154"/>
      <c r="CTR32" s="154"/>
      <c r="CTS32" s="154"/>
      <c r="CTT32" s="154"/>
      <c r="CTU32" s="154"/>
      <c r="CTV32" s="154"/>
      <c r="CTW32" s="154"/>
      <c r="CTX32" s="154"/>
      <c r="CTY32" s="154"/>
      <c r="CTZ32" s="154"/>
      <c r="CUA32" s="154"/>
      <c r="CUB32" s="154"/>
      <c r="CUC32" s="154"/>
      <c r="CUD32" s="154"/>
      <c r="CUE32" s="154"/>
      <c r="CUF32" s="154"/>
      <c r="CUG32" s="154"/>
      <c r="CUH32" s="154"/>
      <c r="CUI32" s="154"/>
      <c r="CUJ32" s="154"/>
      <c r="CUK32" s="154"/>
      <c r="CUL32" s="154"/>
      <c r="CUM32" s="154"/>
      <c r="CUN32" s="154"/>
      <c r="CUO32" s="154"/>
      <c r="CUP32" s="154"/>
      <c r="CUQ32" s="154"/>
      <c r="CUR32" s="154"/>
      <c r="CUS32" s="154"/>
      <c r="CUT32" s="154"/>
      <c r="CUU32" s="154"/>
      <c r="CUV32" s="154"/>
      <c r="CUW32" s="154"/>
      <c r="CUX32" s="154"/>
      <c r="CUY32" s="154"/>
      <c r="CUZ32" s="154"/>
      <c r="CVA32" s="154"/>
      <c r="CVB32" s="154"/>
      <c r="CVC32" s="154"/>
      <c r="CVD32" s="154"/>
      <c r="CVE32" s="154"/>
      <c r="CVF32" s="154"/>
      <c r="CVG32" s="154"/>
      <c r="CVH32" s="154"/>
      <c r="CVI32" s="154"/>
      <c r="CVJ32" s="154"/>
      <c r="CVK32" s="154"/>
      <c r="CVL32" s="154"/>
      <c r="CVM32" s="154"/>
      <c r="CVN32" s="154"/>
      <c r="CVO32" s="154"/>
      <c r="CVP32" s="154"/>
      <c r="CVQ32" s="154"/>
      <c r="CVR32" s="154"/>
      <c r="CVS32" s="154"/>
      <c r="CVT32" s="154"/>
      <c r="CVU32" s="154"/>
      <c r="CVV32" s="154"/>
      <c r="CVW32" s="154"/>
      <c r="CVX32" s="154"/>
      <c r="CVY32" s="154"/>
      <c r="CVZ32" s="154"/>
      <c r="CWA32" s="154"/>
      <c r="CWB32" s="154"/>
      <c r="CWC32" s="154"/>
      <c r="CWD32" s="154"/>
      <c r="CWE32" s="154"/>
      <c r="CWF32" s="154"/>
      <c r="CWG32" s="154"/>
      <c r="CWH32" s="154"/>
      <c r="CWI32" s="154"/>
      <c r="CWJ32" s="154"/>
      <c r="CWK32" s="154"/>
      <c r="CWL32" s="154"/>
      <c r="CWM32" s="154"/>
      <c r="CWN32" s="154"/>
      <c r="CWO32" s="154"/>
      <c r="CWP32" s="154"/>
      <c r="CWQ32" s="154"/>
      <c r="CWR32" s="154"/>
      <c r="CWS32" s="154"/>
      <c r="CWT32" s="154"/>
      <c r="CWU32" s="154"/>
      <c r="CWV32" s="154"/>
      <c r="CWW32" s="154"/>
      <c r="CWX32" s="154"/>
      <c r="CWY32" s="154"/>
      <c r="CWZ32" s="154"/>
      <c r="CXA32" s="154"/>
      <c r="CXB32" s="154"/>
      <c r="CXC32" s="154"/>
      <c r="CXD32" s="154"/>
      <c r="CXE32" s="154"/>
      <c r="CXF32" s="154"/>
      <c r="CXG32" s="154"/>
      <c r="CXH32" s="154"/>
      <c r="CXI32" s="154"/>
      <c r="CXJ32" s="154"/>
      <c r="CXK32" s="154"/>
      <c r="CXL32" s="154"/>
      <c r="CXM32" s="154"/>
      <c r="CXN32" s="154"/>
      <c r="CXO32" s="154"/>
      <c r="CXP32" s="154"/>
      <c r="CXQ32" s="154"/>
      <c r="CXR32" s="154"/>
      <c r="CXS32" s="154"/>
      <c r="CXT32" s="154"/>
      <c r="CXU32" s="154"/>
      <c r="CXV32" s="154"/>
      <c r="CXW32" s="154"/>
      <c r="CXX32" s="154"/>
      <c r="CXY32" s="154"/>
      <c r="CXZ32" s="154"/>
      <c r="CYA32" s="154"/>
      <c r="CYB32" s="154"/>
      <c r="CYC32" s="154"/>
      <c r="CYD32" s="154"/>
      <c r="CYE32" s="154"/>
      <c r="CYF32" s="154"/>
      <c r="CYG32" s="154"/>
      <c r="CYH32" s="154"/>
      <c r="CYI32" s="154"/>
      <c r="CYJ32" s="154"/>
      <c r="CYK32" s="154"/>
      <c r="CYL32" s="154"/>
      <c r="CYM32" s="154"/>
      <c r="CYN32" s="154"/>
      <c r="CYO32" s="154"/>
      <c r="CYP32" s="154"/>
      <c r="CYQ32" s="154"/>
      <c r="CYR32" s="154"/>
      <c r="CYS32" s="154"/>
      <c r="CYT32" s="154"/>
      <c r="CYU32" s="154"/>
      <c r="CYV32" s="154"/>
      <c r="CYW32" s="154"/>
      <c r="CYX32" s="154"/>
      <c r="CYY32" s="154"/>
      <c r="CYZ32" s="154"/>
      <c r="CZA32" s="154"/>
      <c r="CZB32" s="154"/>
      <c r="CZC32" s="154"/>
      <c r="CZD32" s="154"/>
      <c r="CZE32" s="154"/>
      <c r="CZF32" s="154"/>
      <c r="CZG32" s="154"/>
      <c r="CZH32" s="154"/>
      <c r="CZI32" s="154"/>
      <c r="CZJ32" s="154"/>
      <c r="CZK32" s="154"/>
      <c r="CZL32" s="154"/>
      <c r="CZM32" s="154"/>
      <c r="CZN32" s="154"/>
      <c r="CZO32" s="154"/>
      <c r="CZP32" s="154"/>
      <c r="CZQ32" s="154"/>
      <c r="CZR32" s="154"/>
      <c r="CZS32" s="154"/>
      <c r="CZT32" s="154"/>
      <c r="CZU32" s="154"/>
      <c r="CZV32" s="154"/>
      <c r="CZW32" s="154"/>
      <c r="CZX32" s="154"/>
      <c r="CZY32" s="154"/>
      <c r="CZZ32" s="154"/>
      <c r="DAA32" s="154"/>
      <c r="DAB32" s="154"/>
      <c r="DAC32" s="154"/>
      <c r="DAD32" s="154"/>
      <c r="DAE32" s="154"/>
      <c r="DAF32" s="154"/>
      <c r="DAG32" s="154"/>
      <c r="DAH32" s="154"/>
      <c r="DAI32" s="154"/>
      <c r="DAJ32" s="154"/>
      <c r="DAK32" s="154"/>
      <c r="DAL32" s="154"/>
      <c r="DAM32" s="154"/>
      <c r="DAN32" s="154"/>
      <c r="DAO32" s="154"/>
      <c r="DAP32" s="154"/>
      <c r="DAQ32" s="154"/>
      <c r="DAR32" s="154"/>
      <c r="DAS32" s="154"/>
      <c r="DAT32" s="154"/>
      <c r="DAU32" s="154"/>
      <c r="DAV32" s="154"/>
      <c r="DAW32" s="154"/>
      <c r="DAX32" s="154"/>
      <c r="DAY32" s="154"/>
      <c r="DAZ32" s="154"/>
      <c r="DBA32" s="154"/>
      <c r="DBB32" s="154"/>
      <c r="DBC32" s="154"/>
      <c r="DBD32" s="154"/>
      <c r="DBE32" s="154"/>
      <c r="DBF32" s="154"/>
      <c r="DBG32" s="154"/>
      <c r="DBH32" s="154"/>
      <c r="DBI32" s="154"/>
      <c r="DBJ32" s="154"/>
      <c r="DBK32" s="154"/>
      <c r="DBL32" s="154"/>
      <c r="DBM32" s="154"/>
      <c r="DBN32" s="154"/>
      <c r="DBO32" s="154"/>
      <c r="DBP32" s="154"/>
      <c r="DBQ32" s="154"/>
      <c r="DBR32" s="154"/>
      <c r="DBS32" s="154"/>
      <c r="DBT32" s="154"/>
      <c r="DBU32" s="154"/>
      <c r="DBV32" s="154"/>
      <c r="DBW32" s="154"/>
      <c r="DBX32" s="154"/>
      <c r="DBY32" s="154"/>
      <c r="DBZ32" s="154"/>
      <c r="DCA32" s="154"/>
      <c r="DCB32" s="154"/>
      <c r="DCC32" s="154"/>
      <c r="DCD32" s="154"/>
      <c r="DCE32" s="154"/>
      <c r="DCF32" s="154"/>
      <c r="DCG32" s="154"/>
      <c r="DCH32" s="154"/>
      <c r="DCI32" s="154"/>
      <c r="DCJ32" s="154"/>
      <c r="DCK32" s="154"/>
      <c r="DCL32" s="154"/>
      <c r="DCM32" s="154"/>
      <c r="DCN32" s="154"/>
      <c r="DCO32" s="154"/>
      <c r="DCP32" s="154"/>
      <c r="DCQ32" s="154"/>
      <c r="DCR32" s="154"/>
      <c r="DCS32" s="154"/>
      <c r="DCT32" s="154"/>
      <c r="DCU32" s="154"/>
      <c r="DCV32" s="154"/>
      <c r="DCW32" s="154"/>
      <c r="DCX32" s="154"/>
      <c r="DCY32" s="154"/>
      <c r="DCZ32" s="154"/>
      <c r="DDA32" s="154"/>
      <c r="DDB32" s="154"/>
      <c r="DDC32" s="154"/>
      <c r="DDD32" s="154"/>
      <c r="DDE32" s="154"/>
      <c r="DDF32" s="154"/>
      <c r="DDG32" s="154"/>
      <c r="DDH32" s="154"/>
      <c r="DDI32" s="154"/>
      <c r="DDJ32" s="154"/>
      <c r="DDK32" s="154"/>
      <c r="DDL32" s="154"/>
      <c r="DDM32" s="154"/>
      <c r="DDN32" s="154"/>
      <c r="DDO32" s="154"/>
      <c r="DDP32" s="154"/>
      <c r="DDQ32" s="154"/>
      <c r="DDR32" s="154"/>
      <c r="DDS32" s="154"/>
      <c r="DDT32" s="154"/>
      <c r="DDU32" s="154"/>
      <c r="DDV32" s="154"/>
      <c r="DDW32" s="154"/>
      <c r="DDX32" s="154"/>
      <c r="DDY32" s="154"/>
      <c r="DDZ32" s="154"/>
      <c r="DEA32" s="154"/>
      <c r="DEB32" s="154"/>
      <c r="DEC32" s="154"/>
      <c r="DED32" s="154"/>
      <c r="DEE32" s="154"/>
      <c r="DEF32" s="154"/>
      <c r="DEG32" s="154"/>
      <c r="DEH32" s="154"/>
      <c r="DEI32" s="154"/>
      <c r="DEJ32" s="154"/>
      <c r="DEK32" s="154"/>
      <c r="DEL32" s="154"/>
      <c r="DEM32" s="154"/>
      <c r="DEN32" s="154"/>
      <c r="DEO32" s="154"/>
      <c r="DEP32" s="154"/>
      <c r="DEQ32" s="154"/>
      <c r="DER32" s="154"/>
      <c r="DES32" s="154"/>
      <c r="DET32" s="154"/>
      <c r="DEU32" s="154"/>
      <c r="DEV32" s="154"/>
      <c r="DEW32" s="154"/>
      <c r="DEX32" s="154"/>
      <c r="DEY32" s="154"/>
      <c r="DEZ32" s="154"/>
      <c r="DFA32" s="154"/>
      <c r="DFB32" s="154"/>
      <c r="DFC32" s="154"/>
      <c r="DFD32" s="154"/>
      <c r="DFE32" s="154"/>
      <c r="DFF32" s="154"/>
      <c r="DFG32" s="154"/>
      <c r="DFH32" s="154"/>
      <c r="DFI32" s="154"/>
      <c r="DFJ32" s="154"/>
      <c r="DFK32" s="154"/>
      <c r="DFL32" s="154"/>
      <c r="DFM32" s="154"/>
      <c r="DFN32" s="154"/>
      <c r="DFO32" s="154"/>
      <c r="DFP32" s="154"/>
      <c r="DFQ32" s="154"/>
      <c r="DFR32" s="154"/>
      <c r="DFS32" s="154"/>
      <c r="DFT32" s="154"/>
      <c r="DFU32" s="154"/>
      <c r="DFV32" s="154"/>
      <c r="DFW32" s="154"/>
      <c r="DFX32" s="154"/>
      <c r="DFY32" s="154"/>
      <c r="DFZ32" s="154"/>
      <c r="DGA32" s="154"/>
      <c r="DGB32" s="154"/>
      <c r="DGC32" s="154"/>
      <c r="DGD32" s="154"/>
      <c r="DGE32" s="154"/>
      <c r="DGF32" s="154"/>
      <c r="DGG32" s="154"/>
      <c r="DGH32" s="154"/>
      <c r="DGI32" s="154"/>
      <c r="DGJ32" s="154"/>
      <c r="DGK32" s="154"/>
      <c r="DGL32" s="154"/>
      <c r="DGM32" s="154"/>
      <c r="DGN32" s="154"/>
      <c r="DGO32" s="154"/>
      <c r="DGP32" s="154"/>
      <c r="DGQ32" s="154"/>
      <c r="DGR32" s="154"/>
      <c r="DGS32" s="154"/>
      <c r="DGT32" s="154"/>
      <c r="DGU32" s="154"/>
      <c r="DGV32" s="154"/>
      <c r="DGW32" s="154"/>
      <c r="DGX32" s="154"/>
      <c r="DGY32" s="154"/>
      <c r="DGZ32" s="154"/>
      <c r="DHA32" s="154"/>
      <c r="DHB32" s="154"/>
      <c r="DHC32" s="154"/>
      <c r="DHD32" s="154"/>
      <c r="DHE32" s="154"/>
      <c r="DHF32" s="154"/>
      <c r="DHG32" s="154"/>
      <c r="DHH32" s="154"/>
      <c r="DHI32" s="154"/>
      <c r="DHJ32" s="154"/>
      <c r="DHK32" s="154"/>
      <c r="DHL32" s="154"/>
      <c r="DHM32" s="154"/>
      <c r="DHN32" s="154"/>
      <c r="DHO32" s="154"/>
      <c r="DHP32" s="154"/>
      <c r="DHQ32" s="154"/>
      <c r="DHR32" s="154"/>
      <c r="DHS32" s="154"/>
      <c r="DHT32" s="154"/>
      <c r="DHU32" s="154"/>
      <c r="DHV32" s="154"/>
      <c r="DHW32" s="154"/>
      <c r="DHX32" s="154"/>
      <c r="DHY32" s="154"/>
      <c r="DHZ32" s="154"/>
      <c r="DIA32" s="154"/>
      <c r="DIB32" s="154"/>
      <c r="DIC32" s="154"/>
      <c r="DID32" s="154"/>
      <c r="DIE32" s="154"/>
      <c r="DIF32" s="154"/>
      <c r="DIG32" s="154"/>
      <c r="DIH32" s="154"/>
      <c r="DII32" s="154"/>
      <c r="DIJ32" s="154"/>
      <c r="DIK32" s="154"/>
      <c r="DIL32" s="154"/>
      <c r="DIM32" s="154"/>
      <c r="DIN32" s="154"/>
      <c r="DIO32" s="154"/>
      <c r="DIP32" s="154"/>
      <c r="DIQ32" s="154"/>
      <c r="DIR32" s="154"/>
      <c r="DIS32" s="154"/>
      <c r="DIT32" s="154"/>
      <c r="DIU32" s="154"/>
      <c r="DIV32" s="154"/>
      <c r="DIW32" s="154"/>
      <c r="DIX32" s="154"/>
      <c r="DIY32" s="154"/>
      <c r="DIZ32" s="154"/>
      <c r="DJA32" s="154"/>
      <c r="DJB32" s="154"/>
      <c r="DJC32" s="154"/>
      <c r="DJD32" s="154"/>
      <c r="DJE32" s="154"/>
      <c r="DJF32" s="154"/>
      <c r="DJG32" s="154"/>
      <c r="DJH32" s="154"/>
      <c r="DJI32" s="154"/>
      <c r="DJJ32" s="154"/>
      <c r="DJK32" s="154"/>
      <c r="DJL32" s="154"/>
      <c r="DJM32" s="154"/>
      <c r="DJN32" s="154"/>
      <c r="DJO32" s="154"/>
      <c r="DJP32" s="154"/>
      <c r="DJQ32" s="154"/>
      <c r="DJR32" s="154"/>
      <c r="DJS32" s="154"/>
      <c r="DJT32" s="154"/>
      <c r="DJU32" s="154"/>
      <c r="DJV32" s="154"/>
      <c r="DJW32" s="154"/>
      <c r="DJX32" s="154"/>
      <c r="DJY32" s="154"/>
      <c r="DJZ32" s="154"/>
      <c r="DKA32" s="154"/>
      <c r="DKB32" s="154"/>
      <c r="DKC32" s="154"/>
      <c r="DKD32" s="154"/>
      <c r="DKE32" s="154"/>
      <c r="DKF32" s="154"/>
      <c r="DKG32" s="154"/>
      <c r="DKH32" s="154"/>
      <c r="DKI32" s="154"/>
      <c r="DKJ32" s="154"/>
      <c r="DKK32" s="154"/>
      <c r="DKL32" s="154"/>
      <c r="DKM32" s="154"/>
      <c r="DKN32" s="154"/>
      <c r="DKO32" s="154"/>
      <c r="DKP32" s="154"/>
      <c r="DKQ32" s="154"/>
      <c r="DKR32" s="154"/>
      <c r="DKS32" s="154"/>
      <c r="DKT32" s="154"/>
      <c r="DKU32" s="154"/>
      <c r="DKV32" s="154"/>
      <c r="DKW32" s="154"/>
      <c r="DKX32" s="154"/>
      <c r="DKY32" s="154"/>
      <c r="DKZ32" s="154"/>
      <c r="DLA32" s="154"/>
      <c r="DLB32" s="154"/>
      <c r="DLC32" s="154"/>
      <c r="DLD32" s="154"/>
      <c r="DLE32" s="154"/>
      <c r="DLF32" s="154"/>
      <c r="DLG32" s="154"/>
      <c r="DLH32" s="154"/>
      <c r="DLI32" s="154"/>
      <c r="DLJ32" s="154"/>
      <c r="DLK32" s="154"/>
      <c r="DLL32" s="154"/>
      <c r="DLM32" s="154"/>
      <c r="DLN32" s="154"/>
      <c r="DLO32" s="154"/>
      <c r="DLP32" s="154"/>
      <c r="DLQ32" s="154"/>
      <c r="DLR32" s="154"/>
      <c r="DLS32" s="154"/>
      <c r="DLT32" s="154"/>
      <c r="DLU32" s="154"/>
      <c r="DLV32" s="154"/>
      <c r="DLW32" s="154"/>
      <c r="DLX32" s="154"/>
      <c r="DLY32" s="154"/>
      <c r="DLZ32" s="154"/>
      <c r="DMA32" s="154"/>
      <c r="DMB32" s="154"/>
      <c r="DMC32" s="154"/>
      <c r="DMD32" s="154"/>
      <c r="DME32" s="154"/>
      <c r="DMF32" s="154"/>
      <c r="DMG32" s="154"/>
      <c r="DMH32" s="154"/>
      <c r="DMI32" s="154"/>
      <c r="DMJ32" s="154"/>
      <c r="DMK32" s="154"/>
      <c r="DML32" s="154"/>
      <c r="DMM32" s="154"/>
      <c r="DMN32" s="154"/>
      <c r="DMO32" s="154"/>
      <c r="DMP32" s="154"/>
      <c r="DMQ32" s="154"/>
      <c r="DMR32" s="154"/>
      <c r="DMS32" s="154"/>
      <c r="DMT32" s="154"/>
      <c r="DMU32" s="154"/>
      <c r="DMV32" s="154"/>
      <c r="DMW32" s="154"/>
      <c r="DMX32" s="154"/>
      <c r="DMY32" s="154"/>
      <c r="DMZ32" s="154"/>
      <c r="DNA32" s="154"/>
      <c r="DNB32" s="154"/>
      <c r="DNC32" s="154"/>
      <c r="DND32" s="154"/>
      <c r="DNE32" s="154"/>
      <c r="DNF32" s="154"/>
      <c r="DNG32" s="154"/>
      <c r="DNH32" s="154"/>
      <c r="DNI32" s="154"/>
      <c r="DNJ32" s="154"/>
      <c r="DNK32" s="154"/>
      <c r="DNL32" s="154"/>
      <c r="DNM32" s="154"/>
      <c r="DNN32" s="154"/>
      <c r="DNO32" s="154"/>
      <c r="DNP32" s="154"/>
      <c r="DNQ32" s="154"/>
      <c r="DNR32" s="154"/>
      <c r="DNS32" s="154"/>
      <c r="DNT32" s="154"/>
      <c r="DNU32" s="154"/>
      <c r="DNV32" s="154"/>
      <c r="DNW32" s="154"/>
      <c r="DNX32" s="154"/>
      <c r="DNY32" s="154"/>
      <c r="DNZ32" s="154"/>
      <c r="DOA32" s="154"/>
      <c r="DOB32" s="154"/>
      <c r="DOC32" s="154"/>
      <c r="DOD32" s="154"/>
      <c r="DOE32" s="154"/>
      <c r="DOF32" s="154"/>
      <c r="DOG32" s="154"/>
      <c r="DOH32" s="154"/>
      <c r="DOI32" s="154"/>
      <c r="DOJ32" s="154"/>
      <c r="DOK32" s="154"/>
      <c r="DOL32" s="154"/>
      <c r="DOM32" s="154"/>
      <c r="DON32" s="154"/>
      <c r="DOO32" s="154"/>
      <c r="DOP32" s="154"/>
      <c r="DOQ32" s="154"/>
      <c r="DOR32" s="154"/>
      <c r="DOS32" s="154"/>
      <c r="DOT32" s="154"/>
      <c r="DOU32" s="154"/>
      <c r="DOV32" s="154"/>
      <c r="DOW32" s="154"/>
      <c r="DOX32" s="154"/>
      <c r="DOY32" s="154"/>
      <c r="DOZ32" s="154"/>
      <c r="DPA32" s="154"/>
      <c r="DPB32" s="154"/>
      <c r="DPC32" s="154"/>
      <c r="DPD32" s="154"/>
      <c r="DPE32" s="154"/>
      <c r="DPF32" s="154"/>
      <c r="DPG32" s="154"/>
      <c r="DPH32" s="154"/>
      <c r="DPI32" s="154"/>
      <c r="DPJ32" s="154"/>
      <c r="DPK32" s="154"/>
      <c r="DPL32" s="154"/>
      <c r="DPM32" s="154"/>
      <c r="DPN32" s="154"/>
      <c r="DPO32" s="154"/>
      <c r="DPP32" s="154"/>
      <c r="DPQ32" s="154"/>
      <c r="DPR32" s="154"/>
      <c r="DPS32" s="154"/>
      <c r="DPT32" s="154"/>
      <c r="DPU32" s="154"/>
      <c r="DPV32" s="154"/>
      <c r="DPW32" s="154"/>
      <c r="DPX32" s="154"/>
      <c r="DPY32" s="154"/>
      <c r="DPZ32" s="154"/>
      <c r="DQA32" s="154"/>
      <c r="DQB32" s="154"/>
      <c r="DQC32" s="154"/>
      <c r="DQD32" s="154"/>
      <c r="DQE32" s="154"/>
      <c r="DQF32" s="154"/>
      <c r="DQG32" s="154"/>
      <c r="DQH32" s="154"/>
      <c r="DQI32" s="154"/>
      <c r="DQJ32" s="154"/>
      <c r="DQK32" s="154"/>
      <c r="DQL32" s="154"/>
      <c r="DQM32" s="154"/>
      <c r="DQN32" s="154"/>
      <c r="DQO32" s="154"/>
      <c r="DQP32" s="154"/>
      <c r="DQQ32" s="154"/>
      <c r="DQR32" s="154"/>
      <c r="DQS32" s="154"/>
      <c r="DQT32" s="154"/>
      <c r="DQU32" s="154"/>
      <c r="DQV32" s="154"/>
      <c r="DQW32" s="154"/>
      <c r="DQX32" s="154"/>
      <c r="DQY32" s="154"/>
      <c r="DQZ32" s="154"/>
      <c r="DRA32" s="154"/>
      <c r="DRB32" s="154"/>
      <c r="DRC32" s="154"/>
      <c r="DRD32" s="154"/>
      <c r="DRE32" s="154"/>
      <c r="DRF32" s="154"/>
      <c r="DRG32" s="154"/>
      <c r="DRH32" s="154"/>
      <c r="DRI32" s="154"/>
      <c r="DRJ32" s="154"/>
      <c r="DRK32" s="154"/>
      <c r="DRL32" s="154"/>
      <c r="DRM32" s="154"/>
      <c r="DRN32" s="154"/>
      <c r="DRO32" s="154"/>
      <c r="DRP32" s="154"/>
      <c r="DRQ32" s="154"/>
      <c r="DRR32" s="154"/>
      <c r="DRS32" s="154"/>
      <c r="DRT32" s="154"/>
      <c r="DRU32" s="154"/>
      <c r="DRV32" s="154"/>
      <c r="DRW32" s="154"/>
      <c r="DRX32" s="154"/>
      <c r="DRY32" s="154"/>
      <c r="DRZ32" s="154"/>
      <c r="DSA32" s="154"/>
      <c r="DSB32" s="154"/>
      <c r="DSC32" s="154"/>
      <c r="DSD32" s="154"/>
      <c r="DSE32" s="154"/>
      <c r="DSF32" s="154"/>
      <c r="DSG32" s="154"/>
      <c r="DSH32" s="154"/>
      <c r="DSI32" s="154"/>
      <c r="DSJ32" s="154"/>
      <c r="DSK32" s="154"/>
      <c r="DSL32" s="154"/>
      <c r="DSM32" s="154"/>
      <c r="DSN32" s="154"/>
      <c r="DSO32" s="154"/>
      <c r="DSP32" s="154"/>
      <c r="DSQ32" s="154"/>
      <c r="DSR32" s="154"/>
      <c r="DSS32" s="154"/>
      <c r="DST32" s="154"/>
      <c r="DSU32" s="154"/>
      <c r="DSV32" s="154"/>
      <c r="DSW32" s="154"/>
      <c r="DSX32" s="154"/>
      <c r="DSY32" s="154"/>
      <c r="DSZ32" s="154"/>
      <c r="DTA32" s="154"/>
      <c r="DTB32" s="154"/>
      <c r="DTC32" s="154"/>
      <c r="DTD32" s="154"/>
      <c r="DTE32" s="154"/>
      <c r="DTF32" s="154"/>
      <c r="DTG32" s="154"/>
      <c r="DTH32" s="154"/>
      <c r="DTI32" s="154"/>
      <c r="DTJ32" s="154"/>
      <c r="DTK32" s="154"/>
      <c r="DTL32" s="154"/>
      <c r="DTM32" s="154"/>
      <c r="DTN32" s="154"/>
      <c r="DTO32" s="154"/>
      <c r="DTP32" s="154"/>
      <c r="DTQ32" s="154"/>
      <c r="DTR32" s="154"/>
      <c r="DTS32" s="154"/>
      <c r="DTT32" s="154"/>
      <c r="DTU32" s="154"/>
      <c r="DTV32" s="154"/>
      <c r="DTW32" s="154"/>
      <c r="DTX32" s="154"/>
      <c r="DTY32" s="154"/>
      <c r="DTZ32" s="154"/>
      <c r="DUA32" s="154"/>
      <c r="DUB32" s="154"/>
      <c r="DUC32" s="154"/>
      <c r="DUD32" s="154"/>
      <c r="DUE32" s="154"/>
      <c r="DUF32" s="154"/>
      <c r="DUG32" s="154"/>
      <c r="DUH32" s="154"/>
      <c r="DUI32" s="154"/>
      <c r="DUJ32" s="154"/>
      <c r="DUK32" s="154"/>
      <c r="DUL32" s="154"/>
      <c r="DUM32" s="154"/>
      <c r="DUN32" s="154"/>
      <c r="DUO32" s="154"/>
      <c r="DUP32" s="154"/>
      <c r="DUQ32" s="154"/>
      <c r="DUR32" s="154"/>
      <c r="DUS32" s="154"/>
      <c r="DUT32" s="154"/>
      <c r="DUU32" s="154"/>
      <c r="DUV32" s="154"/>
      <c r="DUW32" s="154"/>
      <c r="DUX32" s="154"/>
      <c r="DUY32" s="154"/>
      <c r="DUZ32" s="154"/>
      <c r="DVA32" s="154"/>
      <c r="DVB32" s="154"/>
      <c r="DVC32" s="154"/>
      <c r="DVD32" s="154"/>
      <c r="DVE32" s="154"/>
      <c r="DVF32" s="154"/>
      <c r="DVG32" s="154"/>
      <c r="DVH32" s="154"/>
      <c r="DVI32" s="154"/>
      <c r="DVJ32" s="154"/>
      <c r="DVK32" s="154"/>
      <c r="DVL32" s="154"/>
      <c r="DVM32" s="154"/>
      <c r="DVN32" s="154"/>
      <c r="DVO32" s="154"/>
      <c r="DVP32" s="154"/>
      <c r="DVQ32" s="154"/>
      <c r="DVR32" s="154"/>
      <c r="DVS32" s="154"/>
      <c r="DVT32" s="154"/>
      <c r="DVU32" s="154"/>
      <c r="DVV32" s="154"/>
      <c r="DVW32" s="154"/>
      <c r="DVX32" s="154"/>
      <c r="DVY32" s="154"/>
      <c r="DVZ32" s="154"/>
      <c r="DWA32" s="154"/>
      <c r="DWB32" s="154"/>
      <c r="DWC32" s="154"/>
      <c r="DWD32" s="154"/>
      <c r="DWE32" s="154"/>
      <c r="DWF32" s="154"/>
      <c r="DWG32" s="154"/>
      <c r="DWH32" s="154"/>
      <c r="DWI32" s="154"/>
      <c r="DWJ32" s="154"/>
      <c r="DWK32" s="154"/>
      <c r="DWL32" s="154"/>
      <c r="DWM32" s="154"/>
      <c r="DWN32" s="154"/>
      <c r="DWO32" s="154"/>
      <c r="DWP32" s="154"/>
      <c r="DWQ32" s="154"/>
      <c r="DWR32" s="154"/>
      <c r="DWS32" s="154"/>
      <c r="DWT32" s="154"/>
      <c r="DWU32" s="154"/>
      <c r="DWV32" s="154"/>
      <c r="DWW32" s="154"/>
      <c r="DWX32" s="154"/>
      <c r="DWY32" s="154"/>
      <c r="DWZ32" s="154"/>
      <c r="DXA32" s="154"/>
      <c r="DXB32" s="154"/>
      <c r="DXC32" s="154"/>
      <c r="DXD32" s="154"/>
      <c r="DXE32" s="154"/>
      <c r="DXF32" s="154"/>
      <c r="DXG32" s="154"/>
      <c r="DXH32" s="154"/>
      <c r="DXI32" s="154"/>
      <c r="DXJ32" s="154"/>
      <c r="DXK32" s="154"/>
      <c r="DXL32" s="154"/>
      <c r="DXM32" s="154"/>
      <c r="DXN32" s="154"/>
      <c r="DXO32" s="154"/>
      <c r="DXP32" s="154"/>
      <c r="DXQ32" s="154"/>
      <c r="DXR32" s="154"/>
      <c r="DXS32" s="154"/>
      <c r="DXT32" s="154"/>
      <c r="DXU32" s="154"/>
      <c r="DXV32" s="154"/>
      <c r="DXW32" s="154"/>
      <c r="DXX32" s="154"/>
      <c r="DXY32" s="154"/>
      <c r="DXZ32" s="154"/>
      <c r="DYA32" s="154"/>
      <c r="DYB32" s="154"/>
      <c r="DYC32" s="154"/>
      <c r="DYD32" s="154"/>
      <c r="DYE32" s="154"/>
      <c r="DYF32" s="154"/>
      <c r="DYG32" s="154"/>
      <c r="DYH32" s="154"/>
      <c r="DYI32" s="154"/>
      <c r="DYJ32" s="154"/>
      <c r="DYK32" s="154"/>
      <c r="DYL32" s="154"/>
      <c r="DYM32" s="154"/>
      <c r="DYN32" s="154"/>
      <c r="DYO32" s="154"/>
      <c r="DYP32" s="154"/>
      <c r="DYQ32" s="154"/>
      <c r="DYR32" s="154"/>
      <c r="DYS32" s="154"/>
      <c r="DYT32" s="154"/>
      <c r="DYU32" s="154"/>
      <c r="DYV32" s="154"/>
      <c r="DYW32" s="154"/>
      <c r="DYX32" s="154"/>
      <c r="DYY32" s="154"/>
      <c r="DYZ32" s="154"/>
      <c r="DZA32" s="154"/>
      <c r="DZB32" s="154"/>
      <c r="DZC32" s="154"/>
      <c r="DZD32" s="154"/>
      <c r="DZE32" s="154"/>
      <c r="DZF32" s="154"/>
      <c r="DZG32" s="154"/>
      <c r="DZH32" s="154"/>
      <c r="DZI32" s="154"/>
      <c r="DZJ32" s="154"/>
      <c r="DZK32" s="154"/>
      <c r="DZL32" s="154"/>
      <c r="DZM32" s="154"/>
      <c r="DZN32" s="154"/>
      <c r="DZO32" s="154"/>
      <c r="DZP32" s="154"/>
      <c r="DZQ32" s="154"/>
      <c r="DZR32" s="154"/>
      <c r="DZS32" s="154"/>
      <c r="DZT32" s="154"/>
      <c r="DZU32" s="154"/>
      <c r="DZV32" s="154"/>
      <c r="DZW32" s="154"/>
      <c r="DZX32" s="154"/>
      <c r="DZY32" s="154"/>
      <c r="DZZ32" s="154"/>
      <c r="EAA32" s="154"/>
      <c r="EAB32" s="154"/>
      <c r="EAC32" s="154"/>
      <c r="EAD32" s="154"/>
      <c r="EAE32" s="154"/>
      <c r="EAF32" s="154"/>
      <c r="EAG32" s="154"/>
      <c r="EAH32" s="154"/>
      <c r="EAI32" s="154"/>
      <c r="EAJ32" s="154"/>
      <c r="EAK32" s="154"/>
      <c r="EAL32" s="154"/>
      <c r="EAM32" s="154"/>
      <c r="EAN32" s="154"/>
      <c r="EAO32" s="154"/>
      <c r="EAP32" s="154"/>
      <c r="EAQ32" s="154"/>
      <c r="EAR32" s="154"/>
      <c r="EAS32" s="154"/>
      <c r="EAT32" s="154"/>
      <c r="EAU32" s="154"/>
      <c r="EAV32" s="154"/>
      <c r="EAW32" s="154"/>
      <c r="EAX32" s="154"/>
      <c r="EAY32" s="154"/>
      <c r="EAZ32" s="154"/>
      <c r="EBA32" s="154"/>
      <c r="EBB32" s="154"/>
      <c r="EBC32" s="154"/>
      <c r="EBD32" s="154"/>
      <c r="EBE32" s="154"/>
      <c r="EBF32" s="154"/>
      <c r="EBG32" s="154"/>
      <c r="EBH32" s="154"/>
      <c r="EBI32" s="154"/>
      <c r="EBJ32" s="154"/>
      <c r="EBK32" s="154"/>
      <c r="EBL32" s="154"/>
      <c r="EBM32" s="154"/>
      <c r="EBN32" s="154"/>
      <c r="EBO32" s="154"/>
      <c r="EBP32" s="154"/>
      <c r="EBQ32" s="154"/>
      <c r="EBR32" s="154"/>
      <c r="EBS32" s="154"/>
      <c r="EBT32" s="154"/>
      <c r="EBU32" s="154"/>
      <c r="EBV32" s="154"/>
      <c r="EBW32" s="154"/>
      <c r="EBX32" s="154"/>
      <c r="EBY32" s="154"/>
      <c r="EBZ32" s="154"/>
      <c r="ECA32" s="154"/>
      <c r="ECB32" s="154"/>
      <c r="ECC32" s="154"/>
      <c r="ECD32" s="154"/>
      <c r="ECE32" s="154"/>
      <c r="ECF32" s="154"/>
      <c r="ECG32" s="154"/>
      <c r="ECH32" s="154"/>
      <c r="ECI32" s="154"/>
      <c r="ECJ32" s="154"/>
      <c r="ECK32" s="154"/>
      <c r="ECL32" s="154"/>
      <c r="ECM32" s="154"/>
      <c r="ECN32" s="154"/>
      <c r="ECO32" s="154"/>
      <c r="ECP32" s="154"/>
      <c r="ECQ32" s="154"/>
      <c r="ECR32" s="154"/>
      <c r="ECS32" s="154"/>
      <c r="ECT32" s="154"/>
      <c r="ECU32" s="154"/>
      <c r="ECV32" s="154"/>
      <c r="ECW32" s="154"/>
      <c r="ECX32" s="154"/>
      <c r="ECY32" s="154"/>
      <c r="ECZ32" s="154"/>
      <c r="EDA32" s="154"/>
      <c r="EDB32" s="154"/>
      <c r="EDC32" s="154"/>
      <c r="EDD32" s="154"/>
      <c r="EDE32" s="154"/>
      <c r="EDF32" s="154"/>
      <c r="EDG32" s="154"/>
      <c r="EDH32" s="154"/>
      <c r="EDI32" s="154"/>
      <c r="EDJ32" s="154"/>
      <c r="EDK32" s="154"/>
      <c r="EDL32" s="154"/>
      <c r="EDM32" s="154"/>
      <c r="EDN32" s="154"/>
      <c r="EDO32" s="154"/>
      <c r="EDP32" s="154"/>
      <c r="EDQ32" s="154"/>
      <c r="EDR32" s="154"/>
      <c r="EDS32" s="154"/>
      <c r="EDT32" s="154"/>
      <c r="EDU32" s="154"/>
      <c r="EDV32" s="154"/>
      <c r="EDW32" s="154"/>
      <c r="EDX32" s="154"/>
      <c r="EDY32" s="154"/>
      <c r="EDZ32" s="154"/>
      <c r="EEA32" s="154"/>
      <c r="EEB32" s="154"/>
      <c r="EEC32" s="154"/>
      <c r="EED32" s="154"/>
      <c r="EEE32" s="154"/>
      <c r="EEF32" s="154"/>
      <c r="EEG32" s="154"/>
      <c r="EEH32" s="154"/>
      <c r="EEI32" s="154"/>
      <c r="EEJ32" s="154"/>
      <c r="EEK32" s="154"/>
      <c r="EEL32" s="154"/>
      <c r="EEM32" s="154"/>
      <c r="EEN32" s="154"/>
      <c r="EEO32" s="154"/>
      <c r="EEP32" s="154"/>
      <c r="EEQ32" s="154"/>
      <c r="EER32" s="154"/>
      <c r="EES32" s="154"/>
      <c r="EET32" s="154"/>
      <c r="EEU32" s="154"/>
      <c r="EEV32" s="154"/>
      <c r="EEW32" s="154"/>
      <c r="EEX32" s="154"/>
      <c r="EEY32" s="154"/>
      <c r="EEZ32" s="154"/>
      <c r="EFA32" s="154"/>
      <c r="EFB32" s="154"/>
      <c r="EFC32" s="154"/>
      <c r="EFD32" s="154"/>
      <c r="EFE32" s="154"/>
      <c r="EFF32" s="154"/>
      <c r="EFG32" s="154"/>
      <c r="EFH32" s="154"/>
      <c r="EFI32" s="154"/>
      <c r="EFJ32" s="154"/>
      <c r="EFK32" s="154"/>
      <c r="EFL32" s="154"/>
      <c r="EFM32" s="154"/>
      <c r="EFN32" s="154"/>
      <c r="EFO32" s="154"/>
      <c r="EFP32" s="154"/>
      <c r="EFQ32" s="154"/>
      <c r="EFR32" s="154"/>
      <c r="EFS32" s="154"/>
      <c r="EFT32" s="154"/>
      <c r="EFU32" s="154"/>
      <c r="EFV32" s="154"/>
      <c r="EFW32" s="154"/>
      <c r="EFX32" s="154"/>
      <c r="EFY32" s="154"/>
      <c r="EFZ32" s="154"/>
      <c r="EGA32" s="154"/>
      <c r="EGB32" s="154"/>
      <c r="EGC32" s="154"/>
      <c r="EGD32" s="154"/>
      <c r="EGE32" s="154"/>
      <c r="EGF32" s="154"/>
      <c r="EGG32" s="154"/>
      <c r="EGH32" s="154"/>
      <c r="EGI32" s="154"/>
      <c r="EGJ32" s="154"/>
      <c r="EGK32" s="154"/>
      <c r="EGL32" s="154"/>
      <c r="EGM32" s="154"/>
      <c r="EGN32" s="154"/>
      <c r="EGO32" s="154"/>
      <c r="EGP32" s="154"/>
      <c r="EGQ32" s="154"/>
      <c r="EGR32" s="154"/>
      <c r="EGS32" s="154"/>
      <c r="EGT32" s="154"/>
      <c r="EGU32" s="154"/>
      <c r="EGV32" s="154"/>
      <c r="EGW32" s="154"/>
      <c r="EGX32" s="154"/>
      <c r="EGY32" s="154"/>
      <c r="EGZ32" s="154"/>
      <c r="EHA32" s="154"/>
      <c r="EHB32" s="154"/>
      <c r="EHC32" s="154"/>
      <c r="EHD32" s="154"/>
      <c r="EHE32" s="154"/>
      <c r="EHF32" s="154"/>
      <c r="EHG32" s="154"/>
      <c r="EHH32" s="154"/>
      <c r="EHI32" s="154"/>
      <c r="EHJ32" s="154"/>
      <c r="EHK32" s="154"/>
      <c r="EHL32" s="154"/>
      <c r="EHM32" s="154"/>
      <c r="EHN32" s="154"/>
      <c r="EHO32" s="154"/>
      <c r="EHP32" s="154"/>
      <c r="EHQ32" s="154"/>
      <c r="EHR32" s="154"/>
      <c r="EHS32" s="154"/>
      <c r="EHT32" s="154"/>
      <c r="EHU32" s="154"/>
      <c r="EHV32" s="154"/>
      <c r="EHW32" s="154"/>
      <c r="EHX32" s="154"/>
      <c r="EHY32" s="154"/>
      <c r="EHZ32" s="154"/>
      <c r="EIA32" s="154"/>
      <c r="EIB32" s="154"/>
      <c r="EIC32" s="154"/>
      <c r="EID32" s="154"/>
      <c r="EIE32" s="154"/>
      <c r="EIF32" s="154"/>
      <c r="EIG32" s="154"/>
      <c r="EIH32" s="154"/>
      <c r="EII32" s="154"/>
      <c r="EIJ32" s="154"/>
      <c r="EIK32" s="154"/>
      <c r="EIL32" s="154"/>
      <c r="EIM32" s="154"/>
      <c r="EIN32" s="154"/>
      <c r="EIO32" s="154"/>
      <c r="EIP32" s="154"/>
      <c r="EIQ32" s="154"/>
      <c r="EIR32" s="154"/>
      <c r="EIS32" s="154"/>
      <c r="EIT32" s="154"/>
      <c r="EIU32" s="154"/>
      <c r="EIV32" s="154"/>
      <c r="EIW32" s="154"/>
      <c r="EIX32" s="154"/>
      <c r="EIY32" s="154"/>
      <c r="EIZ32" s="154"/>
      <c r="EJA32" s="154"/>
      <c r="EJB32" s="154"/>
      <c r="EJC32" s="154"/>
      <c r="EJD32" s="154"/>
      <c r="EJE32" s="154"/>
      <c r="EJF32" s="154"/>
      <c r="EJG32" s="154"/>
      <c r="EJH32" s="154"/>
      <c r="EJI32" s="154"/>
      <c r="EJJ32" s="154"/>
      <c r="EJK32" s="154"/>
      <c r="EJL32" s="154"/>
      <c r="EJM32" s="154"/>
      <c r="EJN32" s="154"/>
      <c r="EJO32" s="154"/>
      <c r="EJP32" s="154"/>
      <c r="EJQ32" s="154"/>
      <c r="EJR32" s="154"/>
      <c r="EJS32" s="154"/>
      <c r="EJT32" s="154"/>
      <c r="EJU32" s="154"/>
      <c r="EJV32" s="154"/>
      <c r="EJW32" s="154"/>
      <c r="EJX32" s="154"/>
      <c r="EJY32" s="154"/>
      <c r="EJZ32" s="154"/>
      <c r="EKA32" s="154"/>
      <c r="EKB32" s="154"/>
      <c r="EKC32" s="154"/>
      <c r="EKD32" s="154"/>
      <c r="EKE32" s="154"/>
      <c r="EKF32" s="154"/>
      <c r="EKG32" s="154"/>
      <c r="EKH32" s="154"/>
      <c r="EKI32" s="154"/>
      <c r="EKJ32" s="154"/>
      <c r="EKK32" s="154"/>
      <c r="EKL32" s="154"/>
      <c r="EKM32" s="154"/>
      <c r="EKN32" s="154"/>
      <c r="EKO32" s="154"/>
      <c r="EKP32" s="154"/>
      <c r="EKQ32" s="154"/>
      <c r="EKR32" s="154"/>
      <c r="EKS32" s="154"/>
      <c r="EKT32" s="154"/>
      <c r="EKU32" s="154"/>
      <c r="EKV32" s="154"/>
      <c r="EKW32" s="154"/>
      <c r="EKX32" s="154"/>
      <c r="EKY32" s="154"/>
      <c r="EKZ32" s="154"/>
      <c r="ELA32" s="154"/>
      <c r="ELB32" s="154"/>
      <c r="ELC32" s="154"/>
      <c r="ELD32" s="154"/>
      <c r="ELE32" s="154"/>
      <c r="ELF32" s="154"/>
      <c r="ELG32" s="154"/>
      <c r="ELH32" s="154"/>
      <c r="ELI32" s="154"/>
      <c r="ELJ32" s="154"/>
      <c r="ELK32" s="154"/>
      <c r="ELL32" s="154"/>
      <c r="ELM32" s="154"/>
      <c r="ELN32" s="154"/>
      <c r="ELO32" s="154"/>
      <c r="ELP32" s="154"/>
      <c r="ELQ32" s="154"/>
      <c r="ELR32" s="154"/>
      <c r="ELS32" s="154"/>
      <c r="ELT32" s="154"/>
      <c r="ELU32" s="154"/>
      <c r="ELV32" s="154"/>
      <c r="ELW32" s="154"/>
      <c r="ELX32" s="154"/>
      <c r="ELY32" s="154"/>
      <c r="ELZ32" s="154"/>
      <c r="EMA32" s="154"/>
      <c r="EMB32" s="154"/>
      <c r="EMC32" s="154"/>
      <c r="EMD32" s="154"/>
      <c r="EME32" s="154"/>
      <c r="EMF32" s="154"/>
      <c r="EMG32" s="154"/>
      <c r="EMH32" s="154"/>
      <c r="EMI32" s="154"/>
      <c r="EMJ32" s="154"/>
      <c r="EMK32" s="154"/>
      <c r="EML32" s="154"/>
      <c r="EMM32" s="154"/>
      <c r="EMN32" s="154"/>
      <c r="EMO32" s="154"/>
      <c r="EMP32" s="154"/>
      <c r="EMQ32" s="154"/>
      <c r="EMR32" s="154"/>
      <c r="EMS32" s="154"/>
      <c r="EMT32" s="154"/>
      <c r="EMU32" s="154"/>
      <c r="EMV32" s="154"/>
      <c r="EMW32" s="154"/>
      <c r="EMX32" s="154"/>
      <c r="EMY32" s="154"/>
      <c r="EMZ32" s="154"/>
      <c r="ENA32" s="154"/>
      <c r="ENB32" s="154"/>
      <c r="ENC32" s="154"/>
      <c r="END32" s="154"/>
      <c r="ENE32" s="154"/>
      <c r="ENF32" s="154"/>
      <c r="ENG32" s="154"/>
      <c r="ENH32" s="154"/>
      <c r="ENI32" s="154"/>
      <c r="ENJ32" s="154"/>
      <c r="ENK32" s="154"/>
      <c r="ENL32" s="154"/>
      <c r="ENM32" s="154"/>
      <c r="ENN32" s="154"/>
      <c r="ENO32" s="154"/>
      <c r="ENP32" s="154"/>
      <c r="ENQ32" s="154"/>
      <c r="ENR32" s="154"/>
      <c r="ENS32" s="154"/>
      <c r="ENT32" s="154"/>
      <c r="ENU32" s="154"/>
      <c r="ENV32" s="154"/>
      <c r="ENW32" s="154"/>
      <c r="ENX32" s="154"/>
      <c r="ENY32" s="154"/>
      <c r="ENZ32" s="154"/>
      <c r="EOA32" s="154"/>
      <c r="EOB32" s="154"/>
      <c r="EOC32" s="154"/>
      <c r="EOD32" s="154"/>
      <c r="EOE32" s="154"/>
      <c r="EOF32" s="154"/>
      <c r="EOG32" s="154"/>
      <c r="EOH32" s="154"/>
      <c r="EOI32" s="154"/>
      <c r="EOJ32" s="154"/>
      <c r="EOK32" s="154"/>
      <c r="EOL32" s="154"/>
      <c r="EOM32" s="154"/>
      <c r="EON32" s="154"/>
      <c r="EOO32" s="154"/>
      <c r="EOP32" s="154"/>
      <c r="EOQ32" s="154"/>
      <c r="EOR32" s="154"/>
      <c r="EOS32" s="154"/>
      <c r="EOT32" s="154"/>
      <c r="EOU32" s="154"/>
      <c r="EOV32" s="154"/>
      <c r="EOW32" s="154"/>
      <c r="EOX32" s="154"/>
      <c r="EOY32" s="154"/>
      <c r="EOZ32" s="154"/>
      <c r="EPA32" s="154"/>
      <c r="EPB32" s="154"/>
      <c r="EPC32" s="154"/>
      <c r="EPD32" s="154"/>
      <c r="EPE32" s="154"/>
      <c r="EPF32" s="154"/>
      <c r="EPG32" s="154"/>
      <c r="EPH32" s="154"/>
      <c r="EPI32" s="154"/>
      <c r="EPJ32" s="154"/>
      <c r="EPK32" s="154"/>
      <c r="EPL32" s="154"/>
      <c r="EPM32" s="154"/>
      <c r="EPN32" s="154"/>
      <c r="EPO32" s="154"/>
      <c r="EPP32" s="154"/>
      <c r="EPQ32" s="154"/>
      <c r="EPR32" s="154"/>
      <c r="EPS32" s="154"/>
      <c r="EPT32" s="154"/>
      <c r="EPU32" s="154"/>
      <c r="EPV32" s="154"/>
      <c r="EPW32" s="154"/>
      <c r="EPX32" s="154"/>
      <c r="EPY32" s="154"/>
      <c r="EPZ32" s="154"/>
      <c r="EQA32" s="154"/>
      <c r="EQB32" s="154"/>
      <c r="EQC32" s="154"/>
      <c r="EQD32" s="154"/>
      <c r="EQE32" s="154"/>
      <c r="EQF32" s="154"/>
      <c r="EQG32" s="154"/>
      <c r="EQH32" s="154"/>
      <c r="EQI32" s="154"/>
      <c r="EQJ32" s="154"/>
      <c r="EQK32" s="154"/>
      <c r="EQL32" s="154"/>
      <c r="EQM32" s="154"/>
      <c r="EQN32" s="154"/>
      <c r="EQO32" s="154"/>
      <c r="EQP32" s="154"/>
      <c r="EQQ32" s="154"/>
      <c r="EQR32" s="154"/>
      <c r="EQS32" s="154"/>
      <c r="EQT32" s="154"/>
      <c r="EQU32" s="154"/>
      <c r="EQV32" s="154"/>
      <c r="EQW32" s="154"/>
      <c r="EQX32" s="154"/>
      <c r="EQY32" s="154"/>
      <c r="EQZ32" s="154"/>
      <c r="ERA32" s="154"/>
      <c r="ERB32" s="154"/>
      <c r="ERC32" s="154"/>
      <c r="ERD32" s="154"/>
      <c r="ERE32" s="154"/>
      <c r="ERF32" s="154"/>
      <c r="ERG32" s="154"/>
      <c r="ERH32" s="154"/>
      <c r="ERI32" s="154"/>
      <c r="ERJ32" s="154"/>
      <c r="ERK32" s="154"/>
      <c r="ERL32" s="154"/>
      <c r="ERM32" s="154"/>
      <c r="ERN32" s="154"/>
      <c r="ERO32" s="154"/>
      <c r="ERP32" s="154"/>
      <c r="ERQ32" s="154"/>
      <c r="ERR32" s="154"/>
      <c r="ERS32" s="154"/>
      <c r="ERT32" s="154"/>
      <c r="ERU32" s="154"/>
      <c r="ERV32" s="154"/>
      <c r="ERW32" s="154"/>
      <c r="ERX32" s="154"/>
      <c r="ERY32" s="154"/>
      <c r="ERZ32" s="154"/>
      <c r="ESA32" s="154"/>
      <c r="ESB32" s="154"/>
      <c r="ESC32" s="154"/>
      <c r="ESD32" s="154"/>
      <c r="ESE32" s="154"/>
      <c r="ESF32" s="154"/>
      <c r="ESG32" s="154"/>
      <c r="ESH32" s="154"/>
      <c r="ESI32" s="154"/>
      <c r="ESJ32" s="154"/>
      <c r="ESK32" s="154"/>
      <c r="ESL32" s="154"/>
      <c r="ESM32" s="154"/>
      <c r="ESN32" s="154"/>
      <c r="ESO32" s="154"/>
      <c r="ESP32" s="154"/>
      <c r="ESQ32" s="154"/>
      <c r="ESR32" s="154"/>
      <c r="ESS32" s="154"/>
      <c r="EST32" s="154"/>
      <c r="ESU32" s="154"/>
      <c r="ESV32" s="154"/>
      <c r="ESW32" s="154"/>
      <c r="ESX32" s="154"/>
      <c r="ESY32" s="154"/>
      <c r="ESZ32" s="154"/>
      <c r="ETA32" s="154"/>
      <c r="ETB32" s="154"/>
      <c r="ETC32" s="154"/>
      <c r="ETD32" s="154"/>
      <c r="ETE32" s="154"/>
      <c r="ETF32" s="154"/>
      <c r="ETG32" s="154"/>
      <c r="ETH32" s="154"/>
      <c r="ETI32" s="154"/>
      <c r="ETJ32" s="154"/>
      <c r="ETK32" s="154"/>
      <c r="ETL32" s="154"/>
      <c r="ETM32" s="154"/>
      <c r="ETN32" s="154"/>
      <c r="ETO32" s="154"/>
      <c r="ETP32" s="154"/>
      <c r="ETQ32" s="154"/>
      <c r="ETR32" s="154"/>
      <c r="ETS32" s="154"/>
      <c r="ETT32" s="154"/>
      <c r="ETU32" s="154"/>
      <c r="ETV32" s="154"/>
      <c r="ETW32" s="154"/>
      <c r="ETX32" s="154"/>
      <c r="ETY32" s="154"/>
      <c r="ETZ32" s="154"/>
      <c r="EUA32" s="154"/>
      <c r="EUB32" s="154"/>
      <c r="EUC32" s="154"/>
      <c r="EUD32" s="154"/>
      <c r="EUE32" s="154"/>
      <c r="EUF32" s="154"/>
      <c r="EUG32" s="154"/>
      <c r="EUH32" s="154"/>
      <c r="EUI32" s="154"/>
      <c r="EUJ32" s="154"/>
      <c r="EUK32" s="154"/>
      <c r="EUL32" s="154"/>
      <c r="EUM32" s="154"/>
      <c r="EUN32" s="154"/>
      <c r="EUO32" s="154"/>
      <c r="EUP32" s="154"/>
      <c r="EUQ32" s="154"/>
      <c r="EUR32" s="154"/>
      <c r="EUS32" s="154"/>
      <c r="EUT32" s="154"/>
      <c r="EUU32" s="154"/>
      <c r="EUV32" s="154"/>
      <c r="EUW32" s="154"/>
      <c r="EUX32" s="154"/>
      <c r="EUY32" s="154"/>
      <c r="EUZ32" s="154"/>
      <c r="EVA32" s="154"/>
      <c r="EVB32" s="154"/>
      <c r="EVC32" s="154"/>
      <c r="EVD32" s="154"/>
      <c r="EVE32" s="154"/>
      <c r="EVF32" s="154"/>
      <c r="EVG32" s="154"/>
      <c r="EVH32" s="154"/>
      <c r="EVI32" s="154"/>
      <c r="EVJ32" s="154"/>
      <c r="EVK32" s="154"/>
      <c r="EVL32" s="154"/>
      <c r="EVM32" s="154"/>
      <c r="EVN32" s="154"/>
      <c r="EVO32" s="154"/>
      <c r="EVP32" s="154"/>
      <c r="EVQ32" s="154"/>
      <c r="EVR32" s="154"/>
      <c r="EVS32" s="154"/>
      <c r="EVT32" s="154"/>
      <c r="EVU32" s="154"/>
      <c r="EVV32" s="154"/>
      <c r="EVW32" s="154"/>
      <c r="EVX32" s="154"/>
      <c r="EVY32" s="154"/>
      <c r="EVZ32" s="154"/>
      <c r="EWA32" s="154"/>
      <c r="EWB32" s="154"/>
      <c r="EWC32" s="154"/>
      <c r="EWD32" s="154"/>
      <c r="EWE32" s="154"/>
      <c r="EWF32" s="154"/>
      <c r="EWG32" s="154"/>
      <c r="EWH32" s="154"/>
      <c r="EWI32" s="154"/>
      <c r="EWJ32" s="154"/>
      <c r="EWK32" s="154"/>
      <c r="EWL32" s="154"/>
      <c r="EWM32" s="154"/>
      <c r="EWN32" s="154"/>
      <c r="EWO32" s="154"/>
      <c r="EWP32" s="154"/>
      <c r="EWQ32" s="154"/>
      <c r="EWR32" s="154"/>
      <c r="EWS32" s="154"/>
      <c r="EWT32" s="154"/>
      <c r="EWU32" s="154"/>
      <c r="EWV32" s="154"/>
      <c r="EWW32" s="154"/>
      <c r="EWX32" s="154"/>
      <c r="EWY32" s="154"/>
      <c r="EWZ32" s="154"/>
      <c r="EXA32" s="154"/>
      <c r="EXB32" s="154"/>
      <c r="EXC32" s="154"/>
      <c r="EXD32" s="154"/>
      <c r="EXE32" s="154"/>
      <c r="EXF32" s="154"/>
      <c r="EXG32" s="154"/>
      <c r="EXH32" s="154"/>
      <c r="EXI32" s="154"/>
      <c r="EXJ32" s="154"/>
      <c r="EXK32" s="154"/>
      <c r="EXL32" s="154"/>
      <c r="EXM32" s="154"/>
      <c r="EXN32" s="154"/>
      <c r="EXO32" s="154"/>
      <c r="EXP32" s="154"/>
      <c r="EXQ32" s="154"/>
      <c r="EXR32" s="154"/>
      <c r="EXS32" s="154"/>
      <c r="EXT32" s="154"/>
      <c r="EXU32" s="154"/>
      <c r="EXV32" s="154"/>
      <c r="EXW32" s="154"/>
      <c r="EXX32" s="154"/>
      <c r="EXY32" s="154"/>
      <c r="EXZ32" s="154"/>
      <c r="EYA32" s="154"/>
      <c r="EYB32" s="154"/>
      <c r="EYC32" s="154"/>
      <c r="EYD32" s="154"/>
      <c r="EYE32" s="154"/>
      <c r="EYF32" s="154"/>
      <c r="EYG32" s="154"/>
      <c r="EYH32" s="154"/>
      <c r="EYI32" s="154"/>
      <c r="EYJ32" s="154"/>
      <c r="EYK32" s="154"/>
      <c r="EYL32" s="154"/>
      <c r="EYM32" s="154"/>
      <c r="EYN32" s="154"/>
      <c r="EYO32" s="154"/>
      <c r="EYP32" s="154"/>
      <c r="EYQ32" s="154"/>
      <c r="EYR32" s="154"/>
      <c r="EYS32" s="154"/>
      <c r="EYT32" s="154"/>
      <c r="EYU32" s="154"/>
      <c r="EYV32" s="154"/>
      <c r="EYW32" s="154"/>
      <c r="EYX32" s="154"/>
      <c r="EYY32" s="154"/>
      <c r="EYZ32" s="154"/>
      <c r="EZA32" s="154"/>
      <c r="EZB32" s="154"/>
      <c r="EZC32" s="154"/>
      <c r="EZD32" s="154"/>
      <c r="EZE32" s="154"/>
      <c r="EZF32" s="154"/>
      <c r="EZG32" s="154"/>
      <c r="EZH32" s="154"/>
      <c r="EZI32" s="154"/>
      <c r="EZJ32" s="154"/>
      <c r="EZK32" s="154"/>
      <c r="EZL32" s="154"/>
      <c r="EZM32" s="154"/>
      <c r="EZN32" s="154"/>
      <c r="EZO32" s="154"/>
      <c r="EZP32" s="154"/>
      <c r="EZQ32" s="154"/>
      <c r="EZR32" s="154"/>
      <c r="EZS32" s="154"/>
      <c r="EZT32" s="154"/>
      <c r="EZU32" s="154"/>
      <c r="EZV32" s="154"/>
      <c r="EZW32" s="154"/>
      <c r="EZX32" s="154"/>
      <c r="EZY32" s="154"/>
      <c r="EZZ32" s="154"/>
      <c r="FAA32" s="154"/>
      <c r="FAB32" s="154"/>
      <c r="FAC32" s="154"/>
      <c r="FAD32" s="154"/>
      <c r="FAE32" s="154"/>
      <c r="FAF32" s="154"/>
      <c r="FAG32" s="154"/>
      <c r="FAH32" s="154"/>
      <c r="FAI32" s="154"/>
      <c r="FAJ32" s="154"/>
      <c r="FAK32" s="154"/>
      <c r="FAL32" s="154"/>
      <c r="FAM32" s="154"/>
      <c r="FAN32" s="154"/>
      <c r="FAO32" s="154"/>
      <c r="FAP32" s="154"/>
      <c r="FAQ32" s="154"/>
      <c r="FAR32" s="154"/>
      <c r="FAS32" s="154"/>
      <c r="FAT32" s="154"/>
      <c r="FAU32" s="154"/>
      <c r="FAV32" s="154"/>
      <c r="FAW32" s="154"/>
      <c r="FAX32" s="154"/>
      <c r="FAY32" s="154"/>
      <c r="FAZ32" s="154"/>
      <c r="FBA32" s="154"/>
      <c r="FBB32" s="154"/>
      <c r="FBC32" s="154"/>
      <c r="FBD32" s="154"/>
      <c r="FBE32" s="154"/>
      <c r="FBF32" s="154"/>
      <c r="FBG32" s="154"/>
      <c r="FBH32" s="154"/>
      <c r="FBI32" s="154"/>
      <c r="FBJ32" s="154"/>
      <c r="FBK32" s="154"/>
      <c r="FBL32" s="154"/>
      <c r="FBM32" s="154"/>
      <c r="FBN32" s="154"/>
      <c r="FBO32" s="154"/>
      <c r="FBP32" s="154"/>
      <c r="FBQ32" s="154"/>
      <c r="FBR32" s="154"/>
      <c r="FBS32" s="154"/>
      <c r="FBT32" s="154"/>
      <c r="FBU32" s="154"/>
      <c r="FBV32" s="154"/>
      <c r="FBW32" s="154"/>
      <c r="FBX32" s="154"/>
      <c r="FBY32" s="154"/>
      <c r="FBZ32" s="154"/>
      <c r="FCA32" s="154"/>
      <c r="FCB32" s="154"/>
      <c r="FCC32" s="154"/>
      <c r="FCD32" s="154"/>
      <c r="FCE32" s="154"/>
      <c r="FCF32" s="154"/>
      <c r="FCG32" s="154"/>
      <c r="FCH32" s="154"/>
      <c r="FCI32" s="154"/>
      <c r="FCJ32" s="154"/>
      <c r="FCK32" s="154"/>
      <c r="FCL32" s="154"/>
      <c r="FCM32" s="154"/>
      <c r="FCN32" s="154"/>
      <c r="FCO32" s="154"/>
      <c r="FCP32" s="154"/>
      <c r="FCQ32" s="154"/>
      <c r="FCR32" s="154"/>
      <c r="FCS32" s="154"/>
      <c r="FCT32" s="154"/>
      <c r="FCU32" s="154"/>
      <c r="FCV32" s="154"/>
      <c r="FCW32" s="154"/>
      <c r="FCX32" s="154"/>
      <c r="FCY32" s="154"/>
      <c r="FCZ32" s="154"/>
      <c r="FDA32" s="154"/>
      <c r="FDB32" s="154"/>
      <c r="FDC32" s="154"/>
      <c r="FDD32" s="154"/>
      <c r="FDE32" s="154"/>
      <c r="FDF32" s="154"/>
      <c r="FDG32" s="154"/>
      <c r="FDH32" s="154"/>
      <c r="FDI32" s="154"/>
      <c r="FDJ32" s="154"/>
      <c r="FDK32" s="154"/>
      <c r="FDL32" s="154"/>
      <c r="FDM32" s="154"/>
      <c r="FDN32" s="154"/>
      <c r="FDO32" s="154"/>
      <c r="FDP32" s="154"/>
      <c r="FDQ32" s="154"/>
      <c r="FDR32" s="154"/>
      <c r="FDS32" s="154"/>
      <c r="FDT32" s="154"/>
      <c r="FDU32" s="154"/>
      <c r="FDV32" s="154"/>
      <c r="FDW32" s="154"/>
      <c r="FDX32" s="154"/>
      <c r="FDY32" s="154"/>
      <c r="FDZ32" s="154"/>
      <c r="FEA32" s="154"/>
      <c r="FEB32" s="154"/>
      <c r="FEC32" s="154"/>
      <c r="FED32" s="154"/>
      <c r="FEE32" s="154"/>
      <c r="FEF32" s="154"/>
      <c r="FEG32" s="154"/>
      <c r="FEH32" s="154"/>
      <c r="FEI32" s="154"/>
      <c r="FEJ32" s="154"/>
      <c r="FEK32" s="154"/>
      <c r="FEL32" s="154"/>
      <c r="FEM32" s="154"/>
      <c r="FEN32" s="154"/>
      <c r="FEO32" s="154"/>
      <c r="FEP32" s="154"/>
      <c r="FEQ32" s="154"/>
      <c r="FER32" s="154"/>
      <c r="FES32" s="154"/>
      <c r="FET32" s="154"/>
      <c r="FEU32" s="154"/>
      <c r="FEV32" s="154"/>
      <c r="FEW32" s="154"/>
      <c r="FEX32" s="154"/>
      <c r="FEY32" s="154"/>
      <c r="FEZ32" s="154"/>
      <c r="FFA32" s="154"/>
      <c r="FFB32" s="154"/>
      <c r="FFC32" s="154"/>
      <c r="FFD32" s="154"/>
      <c r="FFE32" s="154"/>
      <c r="FFF32" s="154"/>
      <c r="FFG32" s="154"/>
      <c r="FFH32" s="154"/>
      <c r="FFI32" s="154"/>
      <c r="FFJ32" s="154"/>
      <c r="FFK32" s="154"/>
      <c r="FFL32" s="154"/>
      <c r="FFM32" s="154"/>
      <c r="FFN32" s="154"/>
      <c r="FFO32" s="154"/>
      <c r="FFP32" s="154"/>
      <c r="FFQ32" s="154"/>
      <c r="FFR32" s="154"/>
      <c r="FFS32" s="154"/>
      <c r="FFT32" s="154"/>
      <c r="FFU32" s="154"/>
      <c r="FFV32" s="154"/>
      <c r="FFW32" s="154"/>
      <c r="FFX32" s="154"/>
      <c r="FFY32" s="154"/>
      <c r="FFZ32" s="154"/>
      <c r="FGA32" s="154"/>
      <c r="FGB32" s="154"/>
      <c r="FGC32" s="154"/>
      <c r="FGD32" s="154"/>
      <c r="FGE32" s="154"/>
      <c r="FGF32" s="154"/>
      <c r="FGG32" s="154"/>
      <c r="FGH32" s="154"/>
      <c r="FGI32" s="154"/>
      <c r="FGJ32" s="154"/>
      <c r="FGK32" s="154"/>
      <c r="FGL32" s="154"/>
      <c r="FGM32" s="154"/>
      <c r="FGN32" s="154"/>
      <c r="FGO32" s="154"/>
      <c r="FGP32" s="154"/>
      <c r="FGQ32" s="154"/>
      <c r="FGR32" s="154"/>
      <c r="FGS32" s="154"/>
      <c r="FGT32" s="154"/>
      <c r="FGU32" s="154"/>
      <c r="FGV32" s="154"/>
      <c r="FGW32" s="154"/>
      <c r="FGX32" s="154"/>
      <c r="FGY32" s="154"/>
      <c r="FGZ32" s="154"/>
      <c r="FHA32" s="154"/>
      <c r="FHB32" s="154"/>
      <c r="FHC32" s="154"/>
      <c r="FHD32" s="154"/>
      <c r="FHE32" s="154"/>
      <c r="FHF32" s="154"/>
      <c r="FHG32" s="154"/>
      <c r="FHH32" s="154"/>
      <c r="FHI32" s="154"/>
      <c r="FHJ32" s="154"/>
      <c r="FHK32" s="154"/>
      <c r="FHL32" s="154"/>
      <c r="FHM32" s="154"/>
      <c r="FHN32" s="154"/>
      <c r="FHO32" s="154"/>
      <c r="FHP32" s="154"/>
      <c r="FHQ32" s="154"/>
      <c r="FHR32" s="154"/>
      <c r="FHS32" s="154"/>
      <c r="FHT32" s="154"/>
      <c r="FHU32" s="154"/>
      <c r="FHV32" s="154"/>
      <c r="FHW32" s="154"/>
      <c r="FHX32" s="154"/>
      <c r="FHY32" s="154"/>
      <c r="FHZ32" s="154"/>
      <c r="FIA32" s="154"/>
      <c r="FIB32" s="154"/>
      <c r="FIC32" s="154"/>
      <c r="FID32" s="154"/>
      <c r="FIE32" s="154"/>
      <c r="FIF32" s="154"/>
      <c r="FIG32" s="154"/>
      <c r="FIH32" s="154"/>
      <c r="FII32" s="154"/>
      <c r="FIJ32" s="154"/>
      <c r="FIK32" s="154"/>
      <c r="FIL32" s="154"/>
      <c r="FIM32" s="154"/>
      <c r="FIN32" s="154"/>
      <c r="FIO32" s="154"/>
      <c r="FIP32" s="154"/>
      <c r="FIQ32" s="154"/>
      <c r="FIR32" s="154"/>
      <c r="FIS32" s="154"/>
      <c r="FIT32" s="154"/>
      <c r="FIU32" s="154"/>
      <c r="FIV32" s="154"/>
      <c r="FIW32" s="154"/>
      <c r="FIX32" s="154"/>
      <c r="FIY32" s="154"/>
      <c r="FIZ32" s="154"/>
      <c r="FJA32" s="154"/>
      <c r="FJB32" s="154"/>
      <c r="FJC32" s="154"/>
      <c r="FJD32" s="154"/>
      <c r="FJE32" s="154"/>
      <c r="FJF32" s="154"/>
      <c r="FJG32" s="154"/>
      <c r="FJH32" s="154"/>
      <c r="FJI32" s="154"/>
      <c r="FJJ32" s="154"/>
      <c r="FJK32" s="154"/>
      <c r="FJL32" s="154"/>
      <c r="FJM32" s="154"/>
      <c r="FJN32" s="154"/>
      <c r="FJO32" s="154"/>
      <c r="FJP32" s="154"/>
      <c r="FJQ32" s="154"/>
      <c r="FJR32" s="154"/>
      <c r="FJS32" s="154"/>
      <c r="FJT32" s="154"/>
      <c r="FJU32" s="154"/>
      <c r="FJV32" s="154"/>
      <c r="FJW32" s="154"/>
      <c r="FJX32" s="154"/>
      <c r="FJY32" s="154"/>
      <c r="FJZ32" s="154"/>
      <c r="FKA32" s="154"/>
      <c r="FKB32" s="154"/>
      <c r="FKC32" s="154"/>
      <c r="FKD32" s="154"/>
      <c r="FKE32" s="154"/>
      <c r="FKF32" s="154"/>
      <c r="FKG32" s="154"/>
      <c r="FKH32" s="154"/>
      <c r="FKI32" s="154"/>
      <c r="FKJ32" s="154"/>
      <c r="FKK32" s="154"/>
      <c r="FKL32" s="154"/>
      <c r="FKM32" s="154"/>
      <c r="FKN32" s="154"/>
      <c r="FKO32" s="154"/>
      <c r="FKP32" s="154"/>
      <c r="FKQ32" s="154"/>
      <c r="FKR32" s="154"/>
      <c r="FKS32" s="154"/>
      <c r="FKT32" s="154"/>
      <c r="FKU32" s="154"/>
      <c r="FKV32" s="154"/>
      <c r="FKW32" s="154"/>
      <c r="FKX32" s="154"/>
      <c r="FKY32" s="154"/>
      <c r="FKZ32" s="154"/>
      <c r="FLA32" s="154"/>
      <c r="FLB32" s="154"/>
      <c r="FLC32" s="154"/>
      <c r="FLD32" s="154"/>
      <c r="FLE32" s="154"/>
      <c r="FLF32" s="154"/>
      <c r="FLG32" s="154"/>
      <c r="FLH32" s="154"/>
      <c r="FLI32" s="154"/>
      <c r="FLJ32" s="154"/>
      <c r="FLK32" s="154"/>
      <c r="FLL32" s="154"/>
      <c r="FLM32" s="154"/>
      <c r="FLN32" s="154"/>
      <c r="FLO32" s="154"/>
      <c r="FLP32" s="154"/>
      <c r="FLQ32" s="154"/>
      <c r="FLR32" s="154"/>
      <c r="FLS32" s="154"/>
      <c r="FLT32" s="154"/>
      <c r="FLU32" s="154"/>
      <c r="FLV32" s="154"/>
      <c r="FLW32" s="154"/>
      <c r="FLX32" s="154"/>
      <c r="FLY32" s="154"/>
      <c r="FLZ32" s="154"/>
      <c r="FMA32" s="154"/>
      <c r="FMB32" s="154"/>
      <c r="FMC32" s="154"/>
      <c r="FMD32" s="154"/>
      <c r="FME32" s="154"/>
      <c r="FMF32" s="154"/>
      <c r="FMG32" s="154"/>
      <c r="FMH32" s="154"/>
      <c r="FMI32" s="154"/>
      <c r="FMJ32" s="154"/>
      <c r="FMK32" s="154"/>
      <c r="FML32" s="154"/>
      <c r="FMM32" s="154"/>
      <c r="FMN32" s="154"/>
      <c r="FMO32" s="154"/>
      <c r="FMP32" s="154"/>
      <c r="FMQ32" s="154"/>
      <c r="FMR32" s="154"/>
      <c r="FMS32" s="154"/>
      <c r="FMT32" s="154"/>
      <c r="FMU32" s="154"/>
      <c r="FMV32" s="154"/>
      <c r="FMW32" s="154"/>
      <c r="FMX32" s="154"/>
      <c r="FMY32" s="154"/>
      <c r="FMZ32" s="154"/>
      <c r="FNA32" s="154"/>
      <c r="FNB32" s="154"/>
      <c r="FNC32" s="154"/>
      <c r="FND32" s="154"/>
      <c r="FNE32" s="154"/>
      <c r="FNF32" s="154"/>
      <c r="FNG32" s="154"/>
      <c r="FNH32" s="154"/>
      <c r="FNI32" s="154"/>
      <c r="FNJ32" s="154"/>
      <c r="FNK32" s="154"/>
      <c r="FNL32" s="154"/>
      <c r="FNM32" s="154"/>
      <c r="FNN32" s="154"/>
      <c r="FNO32" s="154"/>
      <c r="FNP32" s="154"/>
      <c r="FNQ32" s="154"/>
      <c r="FNR32" s="154"/>
      <c r="FNS32" s="154"/>
      <c r="FNT32" s="154"/>
      <c r="FNU32" s="154"/>
      <c r="FNV32" s="154"/>
      <c r="FNW32" s="154"/>
      <c r="FNX32" s="154"/>
      <c r="FNY32" s="154"/>
      <c r="FNZ32" s="154"/>
      <c r="FOA32" s="154"/>
      <c r="FOB32" s="154"/>
      <c r="FOC32" s="154"/>
      <c r="FOD32" s="154"/>
      <c r="FOE32" s="154"/>
      <c r="FOF32" s="154"/>
      <c r="FOG32" s="154"/>
      <c r="FOH32" s="154"/>
      <c r="FOI32" s="154"/>
      <c r="FOJ32" s="154"/>
      <c r="FOK32" s="154"/>
      <c r="FOL32" s="154"/>
      <c r="FOM32" s="154"/>
      <c r="FON32" s="154"/>
      <c r="FOO32" s="154"/>
      <c r="FOP32" s="154"/>
      <c r="FOQ32" s="154"/>
      <c r="FOR32" s="154"/>
      <c r="FOS32" s="154"/>
      <c r="FOT32" s="154"/>
      <c r="FOU32" s="154"/>
      <c r="FOV32" s="154"/>
      <c r="FOW32" s="154"/>
      <c r="FOX32" s="154"/>
      <c r="FOY32" s="154"/>
      <c r="FOZ32" s="154"/>
      <c r="FPA32" s="154"/>
      <c r="FPB32" s="154"/>
      <c r="FPC32" s="154"/>
      <c r="FPD32" s="154"/>
      <c r="FPE32" s="154"/>
      <c r="FPF32" s="154"/>
      <c r="FPG32" s="154"/>
      <c r="FPH32" s="154"/>
      <c r="FPI32" s="154"/>
      <c r="FPJ32" s="154"/>
      <c r="FPK32" s="154"/>
      <c r="FPL32" s="154"/>
      <c r="FPM32" s="154"/>
      <c r="FPN32" s="154"/>
      <c r="FPO32" s="154"/>
      <c r="FPP32" s="154"/>
      <c r="FPQ32" s="154"/>
      <c r="FPR32" s="154"/>
      <c r="FPS32" s="154"/>
      <c r="FPT32" s="154"/>
      <c r="FPU32" s="154"/>
      <c r="FPV32" s="154"/>
      <c r="FPW32" s="154"/>
      <c r="FPX32" s="154"/>
      <c r="FPY32" s="154"/>
      <c r="FPZ32" s="154"/>
      <c r="FQA32" s="154"/>
      <c r="FQB32" s="154"/>
      <c r="FQC32" s="154"/>
      <c r="FQD32" s="154"/>
      <c r="FQE32" s="154"/>
      <c r="FQF32" s="154"/>
      <c r="FQG32" s="154"/>
      <c r="FQH32" s="154"/>
      <c r="FQI32" s="154"/>
      <c r="FQJ32" s="154"/>
      <c r="FQK32" s="154"/>
      <c r="FQL32" s="154"/>
      <c r="FQM32" s="154"/>
      <c r="FQN32" s="154"/>
      <c r="FQO32" s="154"/>
      <c r="FQP32" s="154"/>
      <c r="FQQ32" s="154"/>
      <c r="FQR32" s="154"/>
      <c r="FQS32" s="154"/>
      <c r="FQT32" s="154"/>
      <c r="FQU32" s="154"/>
      <c r="FQV32" s="154"/>
      <c r="FQW32" s="154"/>
      <c r="FQX32" s="154"/>
      <c r="FQY32" s="154"/>
      <c r="FQZ32" s="154"/>
      <c r="FRA32" s="154"/>
      <c r="FRB32" s="154"/>
      <c r="FRC32" s="154"/>
      <c r="FRD32" s="154"/>
      <c r="FRE32" s="154"/>
      <c r="FRF32" s="154"/>
      <c r="FRG32" s="154"/>
      <c r="FRH32" s="154"/>
      <c r="FRI32" s="154"/>
      <c r="FRJ32" s="154"/>
      <c r="FRK32" s="154"/>
      <c r="FRL32" s="154"/>
      <c r="FRM32" s="154"/>
      <c r="FRN32" s="154"/>
      <c r="FRO32" s="154"/>
      <c r="FRP32" s="154"/>
      <c r="FRQ32" s="154"/>
      <c r="FRR32" s="154"/>
      <c r="FRS32" s="154"/>
      <c r="FRT32" s="154"/>
      <c r="FRU32" s="154"/>
      <c r="FRV32" s="154"/>
      <c r="FRW32" s="154"/>
      <c r="FRX32" s="154"/>
      <c r="FRY32" s="154"/>
      <c r="FRZ32" s="154"/>
      <c r="FSA32" s="154"/>
      <c r="FSB32" s="154"/>
      <c r="FSC32" s="154"/>
      <c r="FSD32" s="154"/>
      <c r="FSE32" s="154"/>
      <c r="FSF32" s="154"/>
      <c r="FSG32" s="154"/>
      <c r="FSH32" s="154"/>
      <c r="FSI32" s="154"/>
      <c r="FSJ32" s="154"/>
      <c r="FSK32" s="154"/>
      <c r="FSL32" s="154"/>
      <c r="FSM32" s="154"/>
      <c r="FSN32" s="154"/>
      <c r="FSO32" s="154"/>
      <c r="FSP32" s="154"/>
      <c r="FSQ32" s="154"/>
      <c r="FSR32" s="154"/>
      <c r="FSS32" s="154"/>
      <c r="FST32" s="154"/>
      <c r="FSU32" s="154"/>
      <c r="FSV32" s="154"/>
      <c r="FSW32" s="154"/>
      <c r="FSX32" s="154"/>
      <c r="FSY32" s="154"/>
      <c r="FSZ32" s="154"/>
      <c r="FTA32" s="154"/>
      <c r="FTB32" s="154"/>
      <c r="FTC32" s="154"/>
      <c r="FTD32" s="154"/>
      <c r="FTE32" s="154"/>
      <c r="FTF32" s="154"/>
      <c r="FTG32" s="154"/>
      <c r="FTH32" s="154"/>
      <c r="FTI32" s="154"/>
      <c r="FTJ32" s="154"/>
      <c r="FTK32" s="154"/>
      <c r="FTL32" s="154"/>
      <c r="FTM32" s="154"/>
      <c r="FTN32" s="154"/>
      <c r="FTO32" s="154"/>
      <c r="FTP32" s="154"/>
      <c r="FTQ32" s="154"/>
      <c r="FTR32" s="154"/>
      <c r="FTS32" s="154"/>
      <c r="FTT32" s="154"/>
      <c r="FTU32" s="154"/>
      <c r="FTV32" s="154"/>
      <c r="FTW32" s="154"/>
      <c r="FTX32" s="154"/>
      <c r="FTY32" s="154"/>
      <c r="FTZ32" s="154"/>
      <c r="FUA32" s="154"/>
      <c r="FUB32" s="154"/>
      <c r="FUC32" s="154"/>
      <c r="FUD32" s="154"/>
      <c r="FUE32" s="154"/>
      <c r="FUF32" s="154"/>
      <c r="FUG32" s="154"/>
      <c r="FUH32" s="154"/>
      <c r="FUI32" s="154"/>
      <c r="FUJ32" s="154"/>
      <c r="FUK32" s="154"/>
      <c r="FUL32" s="154"/>
      <c r="FUM32" s="154"/>
      <c r="FUN32" s="154"/>
      <c r="FUO32" s="154"/>
      <c r="FUP32" s="154"/>
      <c r="FUQ32" s="154"/>
      <c r="FUR32" s="154"/>
      <c r="FUS32" s="154"/>
      <c r="FUT32" s="154"/>
      <c r="FUU32" s="154"/>
      <c r="FUV32" s="154"/>
      <c r="FUW32" s="154"/>
      <c r="FUX32" s="154"/>
      <c r="FUY32" s="154"/>
      <c r="FUZ32" s="154"/>
      <c r="FVA32" s="154"/>
      <c r="FVB32" s="154"/>
      <c r="FVC32" s="154"/>
      <c r="FVD32" s="154"/>
      <c r="FVE32" s="154"/>
      <c r="FVF32" s="154"/>
      <c r="FVG32" s="154"/>
      <c r="FVH32" s="154"/>
      <c r="FVI32" s="154"/>
      <c r="FVJ32" s="154"/>
      <c r="FVK32" s="154"/>
      <c r="FVL32" s="154"/>
      <c r="FVM32" s="154"/>
      <c r="FVN32" s="154"/>
      <c r="FVO32" s="154"/>
      <c r="FVP32" s="154"/>
      <c r="FVQ32" s="154"/>
      <c r="FVR32" s="154"/>
      <c r="FVS32" s="154"/>
      <c r="FVT32" s="154"/>
      <c r="FVU32" s="154"/>
      <c r="FVV32" s="154"/>
      <c r="FVW32" s="154"/>
      <c r="FVX32" s="154"/>
      <c r="FVY32" s="154"/>
      <c r="FVZ32" s="154"/>
      <c r="FWA32" s="154"/>
      <c r="FWB32" s="154"/>
      <c r="FWC32" s="154"/>
      <c r="FWD32" s="154"/>
      <c r="FWE32" s="154"/>
      <c r="FWF32" s="154"/>
      <c r="FWG32" s="154"/>
      <c r="FWH32" s="154"/>
      <c r="FWI32" s="154"/>
      <c r="FWJ32" s="154"/>
      <c r="FWK32" s="154"/>
      <c r="FWL32" s="154"/>
      <c r="FWM32" s="154"/>
      <c r="FWN32" s="154"/>
      <c r="FWO32" s="154"/>
      <c r="FWP32" s="154"/>
      <c r="FWQ32" s="154"/>
      <c r="FWR32" s="154"/>
      <c r="FWS32" s="154"/>
      <c r="FWT32" s="154"/>
      <c r="FWU32" s="154"/>
      <c r="FWV32" s="154"/>
      <c r="FWW32" s="154"/>
      <c r="FWX32" s="154"/>
      <c r="FWY32" s="154"/>
      <c r="FWZ32" s="154"/>
      <c r="FXA32" s="154"/>
      <c r="FXB32" s="154"/>
      <c r="FXC32" s="154"/>
      <c r="FXD32" s="154"/>
      <c r="FXE32" s="154"/>
      <c r="FXF32" s="154"/>
      <c r="FXG32" s="154"/>
      <c r="FXH32" s="154"/>
      <c r="FXI32" s="154"/>
      <c r="FXJ32" s="154"/>
      <c r="FXK32" s="154"/>
      <c r="FXL32" s="154"/>
      <c r="FXM32" s="154"/>
      <c r="FXN32" s="154"/>
      <c r="FXO32" s="154"/>
      <c r="FXP32" s="154"/>
      <c r="FXQ32" s="154"/>
      <c r="FXR32" s="154"/>
      <c r="FXS32" s="154"/>
      <c r="FXT32" s="154"/>
      <c r="FXU32" s="154"/>
      <c r="FXV32" s="154"/>
      <c r="FXW32" s="154"/>
      <c r="FXX32" s="154"/>
      <c r="FXY32" s="154"/>
      <c r="FXZ32" s="154"/>
      <c r="FYA32" s="154"/>
      <c r="FYB32" s="154"/>
      <c r="FYC32" s="154"/>
      <c r="FYD32" s="154"/>
      <c r="FYE32" s="154"/>
      <c r="FYF32" s="154"/>
      <c r="FYG32" s="154"/>
      <c r="FYH32" s="154"/>
      <c r="FYI32" s="154"/>
      <c r="FYJ32" s="154"/>
      <c r="FYK32" s="154"/>
      <c r="FYL32" s="154"/>
      <c r="FYM32" s="154"/>
      <c r="FYN32" s="154"/>
      <c r="FYO32" s="154"/>
      <c r="FYP32" s="154"/>
      <c r="FYQ32" s="154"/>
      <c r="FYR32" s="154"/>
      <c r="FYS32" s="154"/>
      <c r="FYT32" s="154"/>
      <c r="FYU32" s="154"/>
      <c r="FYV32" s="154"/>
      <c r="FYW32" s="154"/>
      <c r="FYX32" s="154"/>
      <c r="FYY32" s="154"/>
      <c r="FYZ32" s="154"/>
      <c r="FZA32" s="154"/>
      <c r="FZB32" s="154"/>
      <c r="FZC32" s="154"/>
      <c r="FZD32" s="154"/>
      <c r="FZE32" s="154"/>
      <c r="FZF32" s="154"/>
      <c r="FZG32" s="154"/>
      <c r="FZH32" s="154"/>
      <c r="FZI32" s="154"/>
      <c r="FZJ32" s="154"/>
      <c r="FZK32" s="154"/>
      <c r="FZL32" s="154"/>
      <c r="FZM32" s="154"/>
      <c r="FZN32" s="154"/>
      <c r="FZO32" s="154"/>
      <c r="FZP32" s="154"/>
      <c r="FZQ32" s="154"/>
      <c r="FZR32" s="154"/>
      <c r="FZS32" s="154"/>
      <c r="FZT32" s="154"/>
      <c r="FZU32" s="154"/>
      <c r="FZV32" s="154"/>
      <c r="FZW32" s="154"/>
      <c r="FZX32" s="154"/>
      <c r="FZY32" s="154"/>
      <c r="FZZ32" s="154"/>
      <c r="GAA32" s="154"/>
      <c r="GAB32" s="154"/>
      <c r="GAC32" s="154"/>
      <c r="GAD32" s="154"/>
      <c r="GAE32" s="154"/>
      <c r="GAF32" s="154"/>
      <c r="GAG32" s="154"/>
      <c r="GAH32" s="154"/>
      <c r="GAI32" s="154"/>
      <c r="GAJ32" s="154"/>
      <c r="GAK32" s="154"/>
      <c r="GAL32" s="154"/>
      <c r="GAM32" s="154"/>
      <c r="GAN32" s="154"/>
      <c r="GAO32" s="154"/>
      <c r="GAP32" s="154"/>
      <c r="GAQ32" s="154"/>
      <c r="GAR32" s="154"/>
      <c r="GAS32" s="154"/>
      <c r="GAT32" s="154"/>
      <c r="GAU32" s="154"/>
      <c r="GAV32" s="154"/>
      <c r="GAW32" s="154"/>
      <c r="GAX32" s="154"/>
      <c r="GAY32" s="154"/>
      <c r="GAZ32" s="154"/>
      <c r="GBA32" s="154"/>
      <c r="GBB32" s="154"/>
      <c r="GBC32" s="154"/>
      <c r="GBD32" s="154"/>
      <c r="GBE32" s="154"/>
      <c r="GBF32" s="154"/>
      <c r="GBG32" s="154"/>
      <c r="GBH32" s="154"/>
      <c r="GBI32" s="154"/>
      <c r="GBJ32" s="154"/>
      <c r="GBK32" s="154"/>
      <c r="GBL32" s="154"/>
      <c r="GBM32" s="154"/>
      <c r="GBN32" s="154"/>
      <c r="GBO32" s="154"/>
      <c r="GBP32" s="154"/>
      <c r="GBQ32" s="154"/>
      <c r="GBR32" s="154"/>
      <c r="GBS32" s="154"/>
      <c r="GBT32" s="154"/>
      <c r="GBU32" s="154"/>
      <c r="GBV32" s="154"/>
      <c r="GBW32" s="154"/>
      <c r="GBX32" s="154"/>
      <c r="GBY32" s="154"/>
      <c r="GBZ32" s="154"/>
      <c r="GCA32" s="154"/>
      <c r="GCB32" s="154"/>
      <c r="GCC32" s="154"/>
      <c r="GCD32" s="154"/>
      <c r="GCE32" s="154"/>
      <c r="GCF32" s="154"/>
      <c r="GCG32" s="154"/>
      <c r="GCH32" s="154"/>
      <c r="GCI32" s="154"/>
      <c r="GCJ32" s="154"/>
      <c r="GCK32" s="154"/>
      <c r="GCL32" s="154"/>
      <c r="GCM32" s="154"/>
      <c r="GCN32" s="154"/>
      <c r="GCO32" s="154"/>
      <c r="GCP32" s="154"/>
      <c r="GCQ32" s="154"/>
      <c r="GCR32" s="154"/>
      <c r="GCS32" s="154"/>
      <c r="GCT32" s="154"/>
      <c r="GCU32" s="154"/>
      <c r="GCV32" s="154"/>
      <c r="GCW32" s="154"/>
      <c r="GCX32" s="154"/>
      <c r="GCY32" s="154"/>
      <c r="GCZ32" s="154"/>
      <c r="GDA32" s="154"/>
      <c r="GDB32" s="154"/>
      <c r="GDC32" s="154"/>
      <c r="GDD32" s="154"/>
      <c r="GDE32" s="154"/>
      <c r="GDF32" s="154"/>
      <c r="GDG32" s="154"/>
      <c r="GDH32" s="154"/>
      <c r="GDI32" s="154"/>
      <c r="GDJ32" s="154"/>
      <c r="GDK32" s="154"/>
      <c r="GDL32" s="154"/>
      <c r="GDM32" s="154"/>
      <c r="GDN32" s="154"/>
      <c r="GDO32" s="154"/>
      <c r="GDP32" s="154"/>
      <c r="GDQ32" s="154"/>
      <c r="GDR32" s="154"/>
      <c r="GDS32" s="154"/>
      <c r="GDT32" s="154"/>
      <c r="GDU32" s="154"/>
      <c r="GDV32" s="154"/>
      <c r="GDW32" s="154"/>
      <c r="GDX32" s="154"/>
      <c r="GDY32" s="154"/>
      <c r="GDZ32" s="154"/>
      <c r="GEA32" s="154"/>
      <c r="GEB32" s="154"/>
      <c r="GEC32" s="154"/>
      <c r="GED32" s="154"/>
      <c r="GEE32" s="154"/>
      <c r="GEF32" s="154"/>
      <c r="GEG32" s="154"/>
      <c r="GEH32" s="154"/>
      <c r="GEI32" s="154"/>
      <c r="GEJ32" s="154"/>
      <c r="GEK32" s="154"/>
      <c r="GEL32" s="154"/>
      <c r="GEM32" s="154"/>
      <c r="GEN32" s="154"/>
      <c r="GEO32" s="154"/>
      <c r="GEP32" s="154"/>
      <c r="GEQ32" s="154"/>
      <c r="GER32" s="154"/>
      <c r="GES32" s="154"/>
      <c r="GET32" s="154"/>
      <c r="GEU32" s="154"/>
      <c r="GEV32" s="154"/>
      <c r="GEW32" s="154"/>
      <c r="GEX32" s="154"/>
      <c r="GEY32" s="154"/>
      <c r="GEZ32" s="154"/>
      <c r="GFA32" s="154"/>
      <c r="GFB32" s="154"/>
      <c r="GFC32" s="154"/>
      <c r="GFD32" s="154"/>
      <c r="GFE32" s="154"/>
      <c r="GFF32" s="154"/>
      <c r="GFG32" s="154"/>
      <c r="GFH32" s="154"/>
      <c r="GFI32" s="154"/>
      <c r="GFJ32" s="154"/>
      <c r="GFK32" s="154"/>
      <c r="GFL32" s="154"/>
      <c r="GFM32" s="154"/>
      <c r="GFN32" s="154"/>
      <c r="GFO32" s="154"/>
      <c r="GFP32" s="154"/>
      <c r="GFQ32" s="154"/>
      <c r="GFR32" s="154"/>
      <c r="GFS32" s="154"/>
      <c r="GFT32" s="154"/>
      <c r="GFU32" s="154"/>
      <c r="GFV32" s="154"/>
      <c r="GFW32" s="154"/>
      <c r="GFX32" s="154"/>
      <c r="GFY32" s="154"/>
      <c r="GFZ32" s="154"/>
      <c r="GGA32" s="154"/>
      <c r="GGB32" s="154"/>
      <c r="GGC32" s="154"/>
      <c r="GGD32" s="154"/>
      <c r="GGE32" s="154"/>
      <c r="GGF32" s="154"/>
      <c r="GGG32" s="154"/>
      <c r="GGH32" s="154"/>
      <c r="GGI32" s="154"/>
      <c r="GGJ32" s="154"/>
      <c r="GGK32" s="154"/>
      <c r="GGL32" s="154"/>
      <c r="GGM32" s="154"/>
      <c r="GGN32" s="154"/>
      <c r="GGO32" s="154"/>
      <c r="GGP32" s="154"/>
      <c r="GGQ32" s="154"/>
      <c r="GGR32" s="154"/>
      <c r="GGS32" s="154"/>
      <c r="GGT32" s="154"/>
      <c r="GGU32" s="154"/>
      <c r="GGV32" s="154"/>
      <c r="GGW32" s="154"/>
      <c r="GGX32" s="154"/>
      <c r="GGY32" s="154"/>
      <c r="GGZ32" s="154"/>
      <c r="GHA32" s="154"/>
      <c r="GHB32" s="154"/>
      <c r="GHC32" s="154"/>
      <c r="GHD32" s="154"/>
      <c r="GHE32" s="154"/>
      <c r="GHF32" s="154"/>
      <c r="GHG32" s="154"/>
      <c r="GHH32" s="154"/>
      <c r="GHI32" s="154"/>
      <c r="GHJ32" s="154"/>
      <c r="GHK32" s="154"/>
      <c r="GHL32" s="154"/>
      <c r="GHM32" s="154"/>
      <c r="GHN32" s="154"/>
      <c r="GHO32" s="154"/>
      <c r="GHP32" s="154"/>
      <c r="GHQ32" s="154"/>
      <c r="GHR32" s="154"/>
      <c r="GHS32" s="154"/>
      <c r="GHT32" s="154"/>
      <c r="GHU32" s="154"/>
      <c r="GHV32" s="154"/>
      <c r="GHW32" s="154"/>
      <c r="GHX32" s="154"/>
      <c r="GHY32" s="154"/>
      <c r="GHZ32" s="154"/>
      <c r="GIA32" s="154"/>
      <c r="GIB32" s="154"/>
      <c r="GIC32" s="154"/>
      <c r="GID32" s="154"/>
      <c r="GIE32" s="154"/>
      <c r="GIF32" s="154"/>
      <c r="GIG32" s="154"/>
      <c r="GIH32" s="154"/>
      <c r="GII32" s="154"/>
      <c r="GIJ32" s="154"/>
      <c r="GIK32" s="154"/>
      <c r="GIL32" s="154"/>
      <c r="GIM32" s="154"/>
      <c r="GIN32" s="154"/>
      <c r="GIO32" s="154"/>
      <c r="GIP32" s="154"/>
      <c r="GIQ32" s="154"/>
      <c r="GIR32" s="154"/>
      <c r="GIS32" s="154"/>
      <c r="GIT32" s="154"/>
      <c r="GIU32" s="154"/>
      <c r="GIV32" s="154"/>
      <c r="GIW32" s="154"/>
      <c r="GIX32" s="154"/>
      <c r="GIY32" s="154"/>
      <c r="GIZ32" s="154"/>
      <c r="GJA32" s="154"/>
      <c r="GJB32" s="154"/>
      <c r="GJC32" s="154"/>
      <c r="GJD32" s="154"/>
      <c r="GJE32" s="154"/>
      <c r="GJF32" s="154"/>
      <c r="GJG32" s="154"/>
      <c r="GJH32" s="154"/>
      <c r="GJI32" s="154"/>
      <c r="GJJ32" s="154"/>
      <c r="GJK32" s="154"/>
      <c r="GJL32" s="154"/>
      <c r="GJM32" s="154"/>
      <c r="GJN32" s="154"/>
      <c r="GJO32" s="154"/>
      <c r="GJP32" s="154"/>
      <c r="GJQ32" s="154"/>
      <c r="GJR32" s="154"/>
      <c r="GJS32" s="154"/>
      <c r="GJT32" s="154"/>
      <c r="GJU32" s="154"/>
      <c r="GJV32" s="154"/>
      <c r="GJW32" s="154"/>
      <c r="GJX32" s="154"/>
      <c r="GJY32" s="154"/>
      <c r="GJZ32" s="154"/>
      <c r="GKA32" s="154"/>
      <c r="GKB32" s="154"/>
      <c r="GKC32" s="154"/>
      <c r="GKD32" s="154"/>
      <c r="GKE32" s="154"/>
      <c r="GKF32" s="154"/>
      <c r="GKG32" s="154"/>
      <c r="GKH32" s="154"/>
      <c r="GKI32" s="154"/>
      <c r="GKJ32" s="154"/>
      <c r="GKK32" s="154"/>
      <c r="GKL32" s="154"/>
      <c r="GKM32" s="154"/>
      <c r="GKN32" s="154"/>
      <c r="GKO32" s="154"/>
      <c r="GKP32" s="154"/>
      <c r="GKQ32" s="154"/>
      <c r="GKR32" s="154"/>
      <c r="GKS32" s="154"/>
      <c r="GKT32" s="154"/>
      <c r="GKU32" s="154"/>
      <c r="GKV32" s="154"/>
      <c r="GKW32" s="154"/>
      <c r="GKX32" s="154"/>
      <c r="GKY32" s="154"/>
      <c r="GKZ32" s="154"/>
      <c r="GLA32" s="154"/>
      <c r="GLB32" s="154"/>
      <c r="GLC32" s="154"/>
      <c r="GLD32" s="154"/>
      <c r="GLE32" s="154"/>
      <c r="GLF32" s="154"/>
      <c r="GLG32" s="154"/>
      <c r="GLH32" s="154"/>
      <c r="GLI32" s="154"/>
      <c r="GLJ32" s="154"/>
      <c r="GLK32" s="154"/>
      <c r="GLL32" s="154"/>
      <c r="GLM32" s="154"/>
      <c r="GLN32" s="154"/>
      <c r="GLO32" s="154"/>
      <c r="GLP32" s="154"/>
      <c r="GLQ32" s="154"/>
      <c r="GLR32" s="154"/>
      <c r="GLS32" s="154"/>
      <c r="GLT32" s="154"/>
      <c r="GLU32" s="154"/>
      <c r="GLV32" s="154"/>
      <c r="GLW32" s="154"/>
      <c r="GLX32" s="154"/>
      <c r="GLY32" s="154"/>
      <c r="GLZ32" s="154"/>
      <c r="GMA32" s="154"/>
      <c r="GMB32" s="154"/>
      <c r="GMC32" s="154"/>
      <c r="GMD32" s="154"/>
      <c r="GME32" s="154"/>
      <c r="GMF32" s="154"/>
      <c r="GMG32" s="154"/>
      <c r="GMH32" s="154"/>
      <c r="GMI32" s="154"/>
      <c r="GMJ32" s="154"/>
      <c r="GMK32" s="154"/>
      <c r="GML32" s="154"/>
      <c r="GMM32" s="154"/>
      <c r="GMN32" s="154"/>
      <c r="GMO32" s="154"/>
      <c r="GMP32" s="154"/>
      <c r="GMQ32" s="154"/>
      <c r="GMR32" s="154"/>
      <c r="GMS32" s="154"/>
      <c r="GMT32" s="154"/>
      <c r="GMU32" s="154"/>
      <c r="GMV32" s="154"/>
      <c r="GMW32" s="154"/>
      <c r="GMX32" s="154"/>
      <c r="GMY32" s="154"/>
      <c r="GMZ32" s="154"/>
      <c r="GNA32" s="154"/>
      <c r="GNB32" s="154"/>
      <c r="GNC32" s="154"/>
      <c r="GND32" s="154"/>
      <c r="GNE32" s="154"/>
      <c r="GNF32" s="154"/>
      <c r="GNG32" s="154"/>
      <c r="GNH32" s="154"/>
      <c r="GNI32" s="154"/>
      <c r="GNJ32" s="154"/>
      <c r="GNK32" s="154"/>
      <c r="GNL32" s="154"/>
      <c r="GNM32" s="154"/>
      <c r="GNN32" s="154"/>
      <c r="GNO32" s="154"/>
      <c r="GNP32" s="154"/>
      <c r="GNQ32" s="154"/>
      <c r="GNR32" s="154"/>
      <c r="GNS32" s="154"/>
      <c r="GNT32" s="154"/>
      <c r="GNU32" s="154"/>
      <c r="GNV32" s="154"/>
      <c r="GNW32" s="154"/>
      <c r="GNX32" s="154"/>
      <c r="GNY32" s="154"/>
      <c r="GNZ32" s="154"/>
      <c r="GOA32" s="154"/>
      <c r="GOB32" s="154"/>
      <c r="GOC32" s="154"/>
      <c r="GOD32" s="154"/>
      <c r="GOE32" s="154"/>
      <c r="GOF32" s="154"/>
      <c r="GOG32" s="154"/>
      <c r="GOH32" s="154"/>
      <c r="GOI32" s="154"/>
      <c r="GOJ32" s="154"/>
      <c r="GOK32" s="154"/>
      <c r="GOL32" s="154"/>
      <c r="GOM32" s="154"/>
      <c r="GON32" s="154"/>
      <c r="GOO32" s="154"/>
      <c r="GOP32" s="154"/>
      <c r="GOQ32" s="154"/>
      <c r="GOR32" s="154"/>
      <c r="GOS32" s="154"/>
      <c r="GOT32" s="154"/>
      <c r="GOU32" s="154"/>
      <c r="GOV32" s="154"/>
      <c r="GOW32" s="154"/>
      <c r="GOX32" s="154"/>
      <c r="GOY32" s="154"/>
      <c r="GOZ32" s="154"/>
      <c r="GPA32" s="154"/>
      <c r="GPB32" s="154"/>
      <c r="GPC32" s="154"/>
      <c r="GPD32" s="154"/>
      <c r="GPE32" s="154"/>
      <c r="GPF32" s="154"/>
      <c r="GPG32" s="154"/>
      <c r="GPH32" s="154"/>
      <c r="GPI32" s="154"/>
      <c r="GPJ32" s="154"/>
      <c r="GPK32" s="154"/>
      <c r="GPL32" s="154"/>
      <c r="GPM32" s="154"/>
      <c r="GPN32" s="154"/>
      <c r="GPO32" s="154"/>
      <c r="GPP32" s="154"/>
      <c r="GPQ32" s="154"/>
      <c r="GPR32" s="154"/>
      <c r="GPS32" s="154"/>
      <c r="GPT32" s="154"/>
      <c r="GPU32" s="154"/>
      <c r="GPV32" s="154"/>
      <c r="GPW32" s="154"/>
      <c r="GPX32" s="154"/>
      <c r="GPY32" s="154"/>
      <c r="GPZ32" s="154"/>
      <c r="GQA32" s="154"/>
      <c r="GQB32" s="154"/>
      <c r="GQC32" s="154"/>
      <c r="GQD32" s="154"/>
      <c r="GQE32" s="154"/>
      <c r="GQF32" s="154"/>
      <c r="GQG32" s="154"/>
      <c r="GQH32" s="154"/>
      <c r="GQI32" s="154"/>
      <c r="GQJ32" s="154"/>
      <c r="GQK32" s="154"/>
      <c r="GQL32" s="154"/>
      <c r="GQM32" s="154"/>
      <c r="GQN32" s="154"/>
      <c r="GQO32" s="154"/>
      <c r="GQP32" s="154"/>
      <c r="GQQ32" s="154"/>
      <c r="GQR32" s="154"/>
      <c r="GQS32" s="154"/>
      <c r="GQT32" s="154"/>
      <c r="GQU32" s="154"/>
      <c r="GQV32" s="154"/>
      <c r="GQW32" s="154"/>
      <c r="GQX32" s="154"/>
      <c r="GQY32" s="154"/>
      <c r="GQZ32" s="154"/>
      <c r="GRA32" s="154"/>
      <c r="GRB32" s="154"/>
      <c r="GRC32" s="154"/>
      <c r="GRD32" s="154"/>
      <c r="GRE32" s="154"/>
      <c r="GRF32" s="154"/>
      <c r="GRG32" s="154"/>
      <c r="GRH32" s="154"/>
      <c r="GRI32" s="154"/>
      <c r="GRJ32" s="154"/>
      <c r="GRK32" s="154"/>
      <c r="GRL32" s="154"/>
      <c r="GRM32" s="154"/>
      <c r="GRN32" s="154"/>
      <c r="GRO32" s="154"/>
      <c r="GRP32" s="154"/>
      <c r="GRQ32" s="154"/>
      <c r="GRR32" s="154"/>
      <c r="GRS32" s="154"/>
      <c r="GRT32" s="154"/>
      <c r="GRU32" s="154"/>
      <c r="GRV32" s="154"/>
      <c r="GRW32" s="154"/>
      <c r="GRX32" s="154"/>
      <c r="GRY32" s="154"/>
      <c r="GRZ32" s="154"/>
      <c r="GSA32" s="154"/>
      <c r="GSB32" s="154"/>
      <c r="GSC32" s="154"/>
      <c r="GSD32" s="154"/>
      <c r="GSE32" s="154"/>
      <c r="GSF32" s="154"/>
      <c r="GSG32" s="154"/>
      <c r="GSH32" s="154"/>
      <c r="GSI32" s="154"/>
      <c r="GSJ32" s="154"/>
      <c r="GSK32" s="154"/>
      <c r="GSL32" s="154"/>
      <c r="GSM32" s="154"/>
      <c r="GSN32" s="154"/>
      <c r="GSO32" s="154"/>
      <c r="GSP32" s="154"/>
      <c r="GSQ32" s="154"/>
      <c r="GSR32" s="154"/>
      <c r="GSS32" s="154"/>
      <c r="GST32" s="154"/>
      <c r="GSU32" s="154"/>
      <c r="GSV32" s="154"/>
      <c r="GSW32" s="154"/>
      <c r="GSX32" s="154"/>
      <c r="GSY32" s="154"/>
      <c r="GSZ32" s="154"/>
      <c r="GTA32" s="154"/>
      <c r="GTB32" s="154"/>
      <c r="GTC32" s="154"/>
      <c r="GTD32" s="154"/>
      <c r="GTE32" s="154"/>
      <c r="GTF32" s="154"/>
      <c r="GTG32" s="154"/>
      <c r="GTH32" s="154"/>
      <c r="GTI32" s="154"/>
      <c r="GTJ32" s="154"/>
      <c r="GTK32" s="154"/>
      <c r="GTL32" s="154"/>
      <c r="GTM32" s="154"/>
      <c r="GTN32" s="154"/>
      <c r="GTO32" s="154"/>
      <c r="GTP32" s="154"/>
      <c r="GTQ32" s="154"/>
      <c r="GTR32" s="154"/>
      <c r="GTS32" s="154"/>
      <c r="GTT32" s="154"/>
      <c r="GTU32" s="154"/>
      <c r="GTV32" s="154"/>
      <c r="GTW32" s="154"/>
      <c r="GTX32" s="154"/>
      <c r="GTY32" s="154"/>
      <c r="GTZ32" s="154"/>
      <c r="GUA32" s="154"/>
      <c r="GUB32" s="154"/>
      <c r="GUC32" s="154"/>
      <c r="GUD32" s="154"/>
      <c r="GUE32" s="154"/>
      <c r="GUF32" s="154"/>
      <c r="GUG32" s="154"/>
      <c r="GUH32" s="154"/>
      <c r="GUI32" s="154"/>
      <c r="GUJ32" s="154"/>
      <c r="GUK32" s="154"/>
      <c r="GUL32" s="154"/>
      <c r="GUM32" s="154"/>
      <c r="GUN32" s="154"/>
      <c r="GUO32" s="154"/>
      <c r="GUP32" s="154"/>
      <c r="GUQ32" s="154"/>
      <c r="GUR32" s="154"/>
      <c r="GUS32" s="154"/>
      <c r="GUT32" s="154"/>
      <c r="GUU32" s="154"/>
      <c r="GUV32" s="154"/>
      <c r="GUW32" s="154"/>
      <c r="GUX32" s="154"/>
      <c r="GUY32" s="154"/>
      <c r="GUZ32" s="154"/>
      <c r="GVA32" s="154"/>
      <c r="GVB32" s="154"/>
      <c r="GVC32" s="154"/>
      <c r="GVD32" s="154"/>
      <c r="GVE32" s="154"/>
      <c r="GVF32" s="154"/>
      <c r="GVG32" s="154"/>
      <c r="GVH32" s="154"/>
      <c r="GVI32" s="154"/>
      <c r="GVJ32" s="154"/>
      <c r="GVK32" s="154"/>
      <c r="GVL32" s="154"/>
      <c r="GVM32" s="154"/>
      <c r="GVN32" s="154"/>
      <c r="GVO32" s="154"/>
      <c r="GVP32" s="154"/>
      <c r="GVQ32" s="154"/>
      <c r="GVR32" s="154"/>
      <c r="GVS32" s="154"/>
      <c r="GVT32" s="154"/>
      <c r="GVU32" s="154"/>
      <c r="GVV32" s="154"/>
      <c r="GVW32" s="154"/>
      <c r="GVX32" s="154"/>
      <c r="GVY32" s="154"/>
      <c r="GVZ32" s="154"/>
      <c r="GWA32" s="154"/>
      <c r="GWB32" s="154"/>
      <c r="GWC32" s="154"/>
      <c r="GWD32" s="154"/>
      <c r="GWE32" s="154"/>
      <c r="GWF32" s="154"/>
      <c r="GWG32" s="154"/>
      <c r="GWH32" s="154"/>
      <c r="GWI32" s="154"/>
      <c r="GWJ32" s="154"/>
      <c r="GWK32" s="154"/>
      <c r="GWL32" s="154"/>
      <c r="GWM32" s="154"/>
      <c r="GWN32" s="154"/>
      <c r="GWO32" s="154"/>
      <c r="GWP32" s="154"/>
      <c r="GWQ32" s="154"/>
      <c r="GWR32" s="154"/>
      <c r="GWS32" s="154"/>
      <c r="GWT32" s="154"/>
      <c r="GWU32" s="154"/>
      <c r="GWV32" s="154"/>
      <c r="GWW32" s="154"/>
      <c r="GWX32" s="154"/>
      <c r="GWY32" s="154"/>
      <c r="GWZ32" s="154"/>
      <c r="GXA32" s="154"/>
      <c r="GXB32" s="154"/>
      <c r="GXC32" s="154"/>
      <c r="GXD32" s="154"/>
      <c r="GXE32" s="154"/>
      <c r="GXF32" s="154"/>
      <c r="GXG32" s="154"/>
      <c r="GXH32" s="154"/>
      <c r="GXI32" s="154"/>
      <c r="GXJ32" s="154"/>
      <c r="GXK32" s="154"/>
      <c r="GXL32" s="154"/>
      <c r="GXM32" s="154"/>
      <c r="GXN32" s="154"/>
      <c r="GXO32" s="154"/>
      <c r="GXP32" s="154"/>
      <c r="GXQ32" s="154"/>
      <c r="GXR32" s="154"/>
      <c r="GXS32" s="154"/>
      <c r="GXT32" s="154"/>
      <c r="GXU32" s="154"/>
      <c r="GXV32" s="154"/>
      <c r="GXW32" s="154"/>
      <c r="GXX32" s="154"/>
      <c r="GXY32" s="154"/>
      <c r="GXZ32" s="154"/>
      <c r="GYA32" s="154"/>
      <c r="GYB32" s="154"/>
      <c r="GYC32" s="154"/>
      <c r="GYD32" s="154"/>
      <c r="GYE32" s="154"/>
      <c r="GYF32" s="154"/>
      <c r="GYG32" s="154"/>
      <c r="GYH32" s="154"/>
      <c r="GYI32" s="154"/>
      <c r="GYJ32" s="154"/>
      <c r="GYK32" s="154"/>
      <c r="GYL32" s="154"/>
      <c r="GYM32" s="154"/>
      <c r="GYN32" s="154"/>
      <c r="GYO32" s="154"/>
      <c r="GYP32" s="154"/>
      <c r="GYQ32" s="154"/>
      <c r="GYR32" s="154"/>
      <c r="GYS32" s="154"/>
      <c r="GYT32" s="154"/>
      <c r="GYU32" s="154"/>
      <c r="GYV32" s="154"/>
      <c r="GYW32" s="154"/>
      <c r="GYX32" s="154"/>
      <c r="GYY32" s="154"/>
      <c r="GYZ32" s="154"/>
      <c r="GZA32" s="154"/>
      <c r="GZB32" s="154"/>
      <c r="GZC32" s="154"/>
      <c r="GZD32" s="154"/>
      <c r="GZE32" s="154"/>
      <c r="GZF32" s="154"/>
      <c r="GZG32" s="154"/>
      <c r="GZH32" s="154"/>
      <c r="GZI32" s="154"/>
      <c r="GZJ32" s="154"/>
      <c r="GZK32" s="154"/>
      <c r="GZL32" s="154"/>
      <c r="GZM32" s="154"/>
      <c r="GZN32" s="154"/>
      <c r="GZO32" s="154"/>
      <c r="GZP32" s="154"/>
      <c r="GZQ32" s="154"/>
      <c r="GZR32" s="154"/>
      <c r="GZS32" s="154"/>
      <c r="GZT32" s="154"/>
      <c r="GZU32" s="154"/>
      <c r="GZV32" s="154"/>
      <c r="GZW32" s="154"/>
      <c r="GZX32" s="154"/>
      <c r="GZY32" s="154"/>
      <c r="GZZ32" s="154"/>
      <c r="HAA32" s="154"/>
      <c r="HAB32" s="154"/>
      <c r="HAC32" s="154"/>
      <c r="HAD32" s="154"/>
      <c r="HAE32" s="154"/>
      <c r="HAF32" s="154"/>
      <c r="HAG32" s="154"/>
      <c r="HAH32" s="154"/>
      <c r="HAI32" s="154"/>
      <c r="HAJ32" s="154"/>
      <c r="HAK32" s="154"/>
      <c r="HAL32" s="154"/>
      <c r="HAM32" s="154"/>
      <c r="HAN32" s="154"/>
      <c r="HAO32" s="154"/>
      <c r="HAP32" s="154"/>
      <c r="HAQ32" s="154"/>
      <c r="HAR32" s="154"/>
      <c r="HAS32" s="154"/>
      <c r="HAT32" s="154"/>
      <c r="HAU32" s="154"/>
      <c r="HAV32" s="154"/>
      <c r="HAW32" s="154"/>
      <c r="HAX32" s="154"/>
      <c r="HAY32" s="154"/>
      <c r="HAZ32" s="154"/>
      <c r="HBA32" s="154"/>
      <c r="HBB32" s="154"/>
      <c r="HBC32" s="154"/>
      <c r="HBD32" s="154"/>
      <c r="HBE32" s="154"/>
      <c r="HBF32" s="154"/>
      <c r="HBG32" s="154"/>
      <c r="HBH32" s="154"/>
      <c r="HBI32" s="154"/>
      <c r="HBJ32" s="154"/>
      <c r="HBK32" s="154"/>
      <c r="HBL32" s="154"/>
      <c r="HBM32" s="154"/>
      <c r="HBN32" s="154"/>
      <c r="HBO32" s="154"/>
      <c r="HBP32" s="154"/>
      <c r="HBQ32" s="154"/>
      <c r="HBR32" s="154"/>
      <c r="HBS32" s="154"/>
      <c r="HBT32" s="154"/>
      <c r="HBU32" s="154"/>
      <c r="HBV32" s="154"/>
      <c r="HBW32" s="154"/>
      <c r="HBX32" s="154"/>
      <c r="HBY32" s="154"/>
      <c r="HBZ32" s="154"/>
      <c r="HCA32" s="154"/>
      <c r="HCB32" s="154"/>
      <c r="HCC32" s="154"/>
      <c r="HCD32" s="154"/>
      <c r="HCE32" s="154"/>
      <c r="HCF32" s="154"/>
      <c r="HCG32" s="154"/>
      <c r="HCH32" s="154"/>
      <c r="HCI32" s="154"/>
      <c r="HCJ32" s="154"/>
      <c r="HCK32" s="154"/>
      <c r="HCL32" s="154"/>
      <c r="HCM32" s="154"/>
      <c r="HCN32" s="154"/>
      <c r="HCO32" s="154"/>
      <c r="HCP32" s="154"/>
      <c r="HCQ32" s="154"/>
      <c r="HCR32" s="154"/>
      <c r="HCS32" s="154"/>
      <c r="HCT32" s="154"/>
      <c r="HCU32" s="154"/>
      <c r="HCV32" s="154"/>
      <c r="HCW32" s="154"/>
      <c r="HCX32" s="154"/>
      <c r="HCY32" s="154"/>
      <c r="HCZ32" s="154"/>
      <c r="HDA32" s="154"/>
      <c r="HDB32" s="154"/>
      <c r="HDC32" s="154"/>
      <c r="HDD32" s="154"/>
      <c r="HDE32" s="154"/>
      <c r="HDF32" s="154"/>
      <c r="HDG32" s="154"/>
      <c r="HDH32" s="154"/>
      <c r="HDI32" s="154"/>
      <c r="HDJ32" s="154"/>
      <c r="HDK32" s="154"/>
      <c r="HDL32" s="154"/>
      <c r="HDM32" s="154"/>
      <c r="HDN32" s="154"/>
      <c r="HDO32" s="154"/>
      <c r="HDP32" s="154"/>
      <c r="HDQ32" s="154"/>
      <c r="HDR32" s="154"/>
      <c r="HDS32" s="154"/>
      <c r="HDT32" s="154"/>
      <c r="HDU32" s="154"/>
      <c r="HDV32" s="154"/>
      <c r="HDW32" s="154"/>
      <c r="HDX32" s="154"/>
      <c r="HDY32" s="154"/>
      <c r="HDZ32" s="154"/>
      <c r="HEA32" s="154"/>
      <c r="HEB32" s="154"/>
      <c r="HEC32" s="154"/>
      <c r="HED32" s="154"/>
      <c r="HEE32" s="154"/>
      <c r="HEF32" s="154"/>
      <c r="HEG32" s="154"/>
      <c r="HEH32" s="154"/>
      <c r="HEI32" s="154"/>
      <c r="HEJ32" s="154"/>
      <c r="HEK32" s="154"/>
      <c r="HEL32" s="154"/>
      <c r="HEM32" s="154"/>
      <c r="HEN32" s="154"/>
      <c r="HEO32" s="154"/>
      <c r="HEP32" s="154"/>
      <c r="HEQ32" s="154"/>
      <c r="HER32" s="154"/>
      <c r="HES32" s="154"/>
      <c r="HET32" s="154"/>
      <c r="HEU32" s="154"/>
      <c r="HEV32" s="154"/>
      <c r="HEW32" s="154"/>
      <c r="HEX32" s="154"/>
      <c r="HEY32" s="154"/>
      <c r="HEZ32" s="154"/>
      <c r="HFA32" s="154"/>
      <c r="HFB32" s="154"/>
      <c r="HFC32" s="154"/>
      <c r="HFD32" s="154"/>
      <c r="HFE32" s="154"/>
      <c r="HFF32" s="154"/>
      <c r="HFG32" s="154"/>
      <c r="HFH32" s="154"/>
      <c r="HFI32" s="154"/>
      <c r="HFJ32" s="154"/>
      <c r="HFK32" s="154"/>
      <c r="HFL32" s="154"/>
      <c r="HFM32" s="154"/>
      <c r="HFN32" s="154"/>
      <c r="HFO32" s="154"/>
      <c r="HFP32" s="154"/>
      <c r="HFQ32" s="154"/>
      <c r="HFR32" s="154"/>
      <c r="HFS32" s="154"/>
      <c r="HFT32" s="154"/>
      <c r="HFU32" s="154"/>
      <c r="HFV32" s="154"/>
      <c r="HFW32" s="154"/>
      <c r="HFX32" s="154"/>
      <c r="HFY32" s="154"/>
      <c r="HFZ32" s="154"/>
      <c r="HGA32" s="154"/>
      <c r="HGB32" s="154"/>
      <c r="HGC32" s="154"/>
      <c r="HGD32" s="154"/>
      <c r="HGE32" s="154"/>
      <c r="HGF32" s="154"/>
      <c r="HGG32" s="154"/>
      <c r="HGH32" s="154"/>
      <c r="HGI32" s="154"/>
      <c r="HGJ32" s="154"/>
      <c r="HGK32" s="154"/>
      <c r="HGL32" s="154"/>
      <c r="HGM32" s="154"/>
      <c r="HGN32" s="154"/>
      <c r="HGO32" s="154"/>
      <c r="HGP32" s="154"/>
      <c r="HGQ32" s="154"/>
      <c r="HGR32" s="154"/>
      <c r="HGS32" s="154"/>
      <c r="HGT32" s="154"/>
      <c r="HGU32" s="154"/>
      <c r="HGV32" s="154"/>
      <c r="HGW32" s="154"/>
      <c r="HGX32" s="154"/>
      <c r="HGY32" s="154"/>
      <c r="HGZ32" s="154"/>
      <c r="HHA32" s="154"/>
      <c r="HHB32" s="154"/>
      <c r="HHC32" s="154"/>
      <c r="HHD32" s="154"/>
      <c r="HHE32" s="154"/>
      <c r="HHF32" s="154"/>
      <c r="HHG32" s="154"/>
      <c r="HHH32" s="154"/>
      <c r="HHI32" s="154"/>
      <c r="HHJ32" s="154"/>
      <c r="HHK32" s="154"/>
      <c r="HHL32" s="154"/>
      <c r="HHM32" s="154"/>
      <c r="HHN32" s="154"/>
      <c r="HHO32" s="154"/>
      <c r="HHP32" s="154"/>
      <c r="HHQ32" s="154"/>
      <c r="HHR32" s="154"/>
      <c r="HHS32" s="154"/>
      <c r="HHT32" s="154"/>
      <c r="HHU32" s="154"/>
      <c r="HHV32" s="154"/>
      <c r="HHW32" s="154"/>
      <c r="HHX32" s="154"/>
      <c r="HHY32" s="154"/>
      <c r="HHZ32" s="154"/>
      <c r="HIA32" s="154"/>
      <c r="HIB32" s="154"/>
      <c r="HIC32" s="154"/>
      <c r="HID32" s="154"/>
      <c r="HIE32" s="154"/>
      <c r="HIF32" s="154"/>
      <c r="HIG32" s="154"/>
      <c r="HIH32" s="154"/>
      <c r="HII32" s="154"/>
      <c r="HIJ32" s="154"/>
      <c r="HIK32" s="154"/>
      <c r="HIL32" s="154"/>
      <c r="HIM32" s="154"/>
      <c r="HIN32" s="154"/>
      <c r="HIO32" s="154"/>
      <c r="HIP32" s="154"/>
      <c r="HIQ32" s="154"/>
      <c r="HIR32" s="154"/>
      <c r="HIS32" s="154"/>
      <c r="HIT32" s="154"/>
      <c r="HIU32" s="154"/>
      <c r="HIV32" s="154"/>
      <c r="HIW32" s="154"/>
      <c r="HIX32" s="154"/>
      <c r="HIY32" s="154"/>
      <c r="HIZ32" s="154"/>
      <c r="HJA32" s="154"/>
      <c r="HJB32" s="154"/>
      <c r="HJC32" s="154"/>
      <c r="HJD32" s="154"/>
      <c r="HJE32" s="154"/>
      <c r="HJF32" s="154"/>
      <c r="HJG32" s="154"/>
      <c r="HJH32" s="154"/>
      <c r="HJI32" s="154"/>
      <c r="HJJ32" s="154"/>
      <c r="HJK32" s="154"/>
      <c r="HJL32" s="154"/>
      <c r="HJM32" s="154"/>
      <c r="HJN32" s="154"/>
      <c r="HJO32" s="154"/>
      <c r="HJP32" s="154"/>
      <c r="HJQ32" s="154"/>
      <c r="HJR32" s="154"/>
      <c r="HJS32" s="154"/>
      <c r="HJT32" s="154"/>
      <c r="HJU32" s="154"/>
      <c r="HJV32" s="154"/>
      <c r="HJW32" s="154"/>
      <c r="HJX32" s="154"/>
      <c r="HJY32" s="154"/>
      <c r="HJZ32" s="154"/>
      <c r="HKA32" s="154"/>
      <c r="HKB32" s="154"/>
      <c r="HKC32" s="154"/>
      <c r="HKD32" s="154"/>
      <c r="HKE32" s="154"/>
      <c r="HKF32" s="154"/>
      <c r="HKG32" s="154"/>
      <c r="HKH32" s="154"/>
      <c r="HKI32" s="154"/>
      <c r="HKJ32" s="154"/>
      <c r="HKK32" s="154"/>
      <c r="HKL32" s="154"/>
      <c r="HKM32" s="154"/>
      <c r="HKN32" s="154"/>
      <c r="HKO32" s="154"/>
      <c r="HKP32" s="154"/>
      <c r="HKQ32" s="154"/>
      <c r="HKR32" s="154"/>
      <c r="HKS32" s="154"/>
      <c r="HKT32" s="154"/>
      <c r="HKU32" s="154"/>
      <c r="HKV32" s="154"/>
      <c r="HKW32" s="154"/>
      <c r="HKX32" s="154"/>
      <c r="HKY32" s="154"/>
      <c r="HKZ32" s="154"/>
      <c r="HLA32" s="154"/>
      <c r="HLB32" s="154"/>
      <c r="HLC32" s="154"/>
      <c r="HLD32" s="154"/>
      <c r="HLE32" s="154"/>
      <c r="HLF32" s="154"/>
      <c r="HLG32" s="154"/>
      <c r="HLH32" s="154"/>
      <c r="HLI32" s="154"/>
      <c r="HLJ32" s="154"/>
      <c r="HLK32" s="154"/>
      <c r="HLL32" s="154"/>
      <c r="HLM32" s="154"/>
      <c r="HLN32" s="154"/>
      <c r="HLO32" s="154"/>
      <c r="HLP32" s="154"/>
      <c r="HLQ32" s="154"/>
      <c r="HLR32" s="154"/>
      <c r="HLS32" s="154"/>
      <c r="HLT32" s="154"/>
      <c r="HLU32" s="154"/>
      <c r="HLV32" s="154"/>
      <c r="HLW32" s="154"/>
      <c r="HLX32" s="154"/>
      <c r="HLY32" s="154"/>
      <c r="HLZ32" s="154"/>
      <c r="HMA32" s="154"/>
      <c r="HMB32" s="154"/>
      <c r="HMC32" s="154"/>
      <c r="HMD32" s="154"/>
      <c r="HME32" s="154"/>
      <c r="HMF32" s="154"/>
      <c r="HMG32" s="154"/>
      <c r="HMH32" s="154"/>
      <c r="HMI32" s="154"/>
      <c r="HMJ32" s="154"/>
      <c r="HMK32" s="154"/>
      <c r="HML32" s="154"/>
      <c r="HMM32" s="154"/>
      <c r="HMN32" s="154"/>
      <c r="HMO32" s="154"/>
      <c r="HMP32" s="154"/>
      <c r="HMQ32" s="154"/>
      <c r="HMR32" s="154"/>
      <c r="HMS32" s="154"/>
      <c r="HMT32" s="154"/>
      <c r="HMU32" s="154"/>
      <c r="HMV32" s="154"/>
      <c r="HMW32" s="154"/>
      <c r="HMX32" s="154"/>
      <c r="HMY32" s="154"/>
      <c r="HMZ32" s="154"/>
      <c r="HNA32" s="154"/>
      <c r="HNB32" s="154"/>
      <c r="HNC32" s="154"/>
      <c r="HND32" s="154"/>
      <c r="HNE32" s="154"/>
      <c r="HNF32" s="154"/>
      <c r="HNG32" s="154"/>
      <c r="HNH32" s="154"/>
      <c r="HNI32" s="154"/>
      <c r="HNJ32" s="154"/>
      <c r="HNK32" s="154"/>
      <c r="HNL32" s="154"/>
      <c r="HNM32" s="154"/>
      <c r="HNN32" s="154"/>
      <c r="HNO32" s="154"/>
      <c r="HNP32" s="154"/>
      <c r="HNQ32" s="154"/>
      <c r="HNR32" s="154"/>
      <c r="HNS32" s="154"/>
      <c r="HNT32" s="154"/>
      <c r="HNU32" s="154"/>
      <c r="HNV32" s="154"/>
      <c r="HNW32" s="154"/>
      <c r="HNX32" s="154"/>
      <c r="HNY32" s="154"/>
      <c r="HNZ32" s="154"/>
      <c r="HOA32" s="154"/>
      <c r="HOB32" s="154"/>
      <c r="HOC32" s="154"/>
      <c r="HOD32" s="154"/>
      <c r="HOE32" s="154"/>
      <c r="HOF32" s="154"/>
      <c r="HOG32" s="154"/>
      <c r="HOH32" s="154"/>
      <c r="HOI32" s="154"/>
      <c r="HOJ32" s="154"/>
      <c r="HOK32" s="154"/>
      <c r="HOL32" s="154"/>
      <c r="HOM32" s="154"/>
      <c r="HON32" s="154"/>
      <c r="HOO32" s="154"/>
      <c r="HOP32" s="154"/>
      <c r="HOQ32" s="154"/>
      <c r="HOR32" s="154"/>
      <c r="HOS32" s="154"/>
      <c r="HOT32" s="154"/>
      <c r="HOU32" s="154"/>
      <c r="HOV32" s="154"/>
      <c r="HOW32" s="154"/>
      <c r="HOX32" s="154"/>
      <c r="HOY32" s="154"/>
      <c r="HOZ32" s="154"/>
      <c r="HPA32" s="154"/>
      <c r="HPB32" s="154"/>
      <c r="HPC32" s="154"/>
      <c r="HPD32" s="154"/>
      <c r="HPE32" s="154"/>
      <c r="HPF32" s="154"/>
      <c r="HPG32" s="154"/>
      <c r="HPH32" s="154"/>
      <c r="HPI32" s="154"/>
      <c r="HPJ32" s="154"/>
      <c r="HPK32" s="154"/>
      <c r="HPL32" s="154"/>
      <c r="HPM32" s="154"/>
      <c r="HPN32" s="154"/>
      <c r="HPO32" s="154"/>
      <c r="HPP32" s="154"/>
      <c r="HPQ32" s="154"/>
      <c r="HPR32" s="154"/>
      <c r="HPS32" s="154"/>
      <c r="HPT32" s="154"/>
      <c r="HPU32" s="154"/>
      <c r="HPV32" s="154"/>
      <c r="HPW32" s="154"/>
      <c r="HPX32" s="154"/>
      <c r="HPY32" s="154"/>
      <c r="HPZ32" s="154"/>
      <c r="HQA32" s="154"/>
      <c r="HQB32" s="154"/>
      <c r="HQC32" s="154"/>
      <c r="HQD32" s="154"/>
      <c r="HQE32" s="154"/>
      <c r="HQF32" s="154"/>
      <c r="HQG32" s="154"/>
      <c r="HQH32" s="154"/>
      <c r="HQI32" s="154"/>
      <c r="HQJ32" s="154"/>
      <c r="HQK32" s="154"/>
      <c r="HQL32" s="154"/>
      <c r="HQM32" s="154"/>
      <c r="HQN32" s="154"/>
      <c r="HQO32" s="154"/>
      <c r="HQP32" s="154"/>
      <c r="HQQ32" s="154"/>
      <c r="HQR32" s="154"/>
      <c r="HQS32" s="154"/>
      <c r="HQT32" s="154"/>
      <c r="HQU32" s="154"/>
      <c r="HQV32" s="154"/>
      <c r="HQW32" s="154"/>
      <c r="HQX32" s="154"/>
      <c r="HQY32" s="154"/>
      <c r="HQZ32" s="154"/>
      <c r="HRA32" s="154"/>
      <c r="HRB32" s="154"/>
      <c r="HRC32" s="154"/>
      <c r="HRD32" s="154"/>
      <c r="HRE32" s="154"/>
      <c r="HRF32" s="154"/>
      <c r="HRG32" s="154"/>
      <c r="HRH32" s="154"/>
      <c r="HRI32" s="154"/>
      <c r="HRJ32" s="154"/>
      <c r="HRK32" s="154"/>
      <c r="HRL32" s="154"/>
      <c r="HRM32" s="154"/>
      <c r="HRN32" s="154"/>
      <c r="HRO32" s="154"/>
      <c r="HRP32" s="154"/>
      <c r="HRQ32" s="154"/>
      <c r="HRR32" s="154"/>
      <c r="HRS32" s="154"/>
      <c r="HRT32" s="154"/>
      <c r="HRU32" s="154"/>
      <c r="HRV32" s="154"/>
      <c r="HRW32" s="154"/>
      <c r="HRX32" s="154"/>
      <c r="HRY32" s="154"/>
      <c r="HRZ32" s="154"/>
      <c r="HSA32" s="154"/>
      <c r="HSB32" s="154"/>
      <c r="HSC32" s="154"/>
      <c r="HSD32" s="154"/>
      <c r="HSE32" s="154"/>
      <c r="HSF32" s="154"/>
      <c r="HSG32" s="154"/>
      <c r="HSH32" s="154"/>
      <c r="HSI32" s="154"/>
      <c r="HSJ32" s="154"/>
      <c r="HSK32" s="154"/>
      <c r="HSL32" s="154"/>
      <c r="HSM32" s="154"/>
      <c r="HSN32" s="154"/>
      <c r="HSO32" s="154"/>
      <c r="HSP32" s="154"/>
      <c r="HSQ32" s="154"/>
      <c r="HSR32" s="154"/>
      <c r="HSS32" s="154"/>
      <c r="HST32" s="154"/>
      <c r="HSU32" s="154"/>
      <c r="HSV32" s="154"/>
      <c r="HSW32" s="154"/>
      <c r="HSX32" s="154"/>
      <c r="HSY32" s="154"/>
      <c r="HSZ32" s="154"/>
      <c r="HTA32" s="154"/>
      <c r="HTB32" s="154"/>
      <c r="HTC32" s="154"/>
      <c r="HTD32" s="154"/>
      <c r="HTE32" s="154"/>
      <c r="HTF32" s="154"/>
      <c r="HTG32" s="154"/>
      <c r="HTH32" s="154"/>
      <c r="HTI32" s="154"/>
      <c r="HTJ32" s="154"/>
      <c r="HTK32" s="154"/>
      <c r="HTL32" s="154"/>
      <c r="HTM32" s="154"/>
      <c r="HTN32" s="154"/>
      <c r="HTO32" s="154"/>
      <c r="HTP32" s="154"/>
      <c r="HTQ32" s="154"/>
      <c r="HTR32" s="154"/>
      <c r="HTS32" s="154"/>
      <c r="HTT32" s="154"/>
      <c r="HTU32" s="154"/>
      <c r="HTV32" s="154"/>
      <c r="HTW32" s="154"/>
      <c r="HTX32" s="154"/>
      <c r="HTY32" s="154"/>
      <c r="HTZ32" s="154"/>
      <c r="HUA32" s="154"/>
      <c r="HUB32" s="154"/>
      <c r="HUC32" s="154"/>
      <c r="HUD32" s="154"/>
      <c r="HUE32" s="154"/>
      <c r="HUF32" s="154"/>
      <c r="HUG32" s="154"/>
      <c r="HUH32" s="154"/>
      <c r="HUI32" s="154"/>
      <c r="HUJ32" s="154"/>
      <c r="HUK32" s="154"/>
      <c r="HUL32" s="154"/>
      <c r="HUM32" s="154"/>
      <c r="HUN32" s="154"/>
      <c r="HUO32" s="154"/>
      <c r="HUP32" s="154"/>
      <c r="HUQ32" s="154"/>
      <c r="HUR32" s="154"/>
      <c r="HUS32" s="154"/>
      <c r="HUT32" s="154"/>
      <c r="HUU32" s="154"/>
      <c r="HUV32" s="154"/>
      <c r="HUW32" s="154"/>
      <c r="HUX32" s="154"/>
      <c r="HUY32" s="154"/>
      <c r="HUZ32" s="154"/>
      <c r="HVA32" s="154"/>
      <c r="HVB32" s="154"/>
      <c r="HVC32" s="154"/>
      <c r="HVD32" s="154"/>
      <c r="HVE32" s="154"/>
      <c r="HVF32" s="154"/>
      <c r="HVG32" s="154"/>
      <c r="HVH32" s="154"/>
      <c r="HVI32" s="154"/>
      <c r="HVJ32" s="154"/>
      <c r="HVK32" s="154"/>
      <c r="HVL32" s="154"/>
      <c r="HVM32" s="154"/>
      <c r="HVN32" s="154"/>
      <c r="HVO32" s="154"/>
      <c r="HVP32" s="154"/>
      <c r="HVQ32" s="154"/>
      <c r="HVR32" s="154"/>
      <c r="HVS32" s="154"/>
      <c r="HVT32" s="154"/>
      <c r="HVU32" s="154"/>
      <c r="HVV32" s="154"/>
      <c r="HVW32" s="154"/>
      <c r="HVX32" s="154"/>
      <c r="HVY32" s="154"/>
      <c r="HVZ32" s="154"/>
      <c r="HWA32" s="154"/>
      <c r="HWB32" s="154"/>
      <c r="HWC32" s="154"/>
      <c r="HWD32" s="154"/>
      <c r="HWE32" s="154"/>
      <c r="HWF32" s="154"/>
      <c r="HWG32" s="154"/>
      <c r="HWH32" s="154"/>
      <c r="HWI32" s="154"/>
      <c r="HWJ32" s="154"/>
      <c r="HWK32" s="154"/>
      <c r="HWL32" s="154"/>
      <c r="HWM32" s="154"/>
      <c r="HWN32" s="154"/>
      <c r="HWO32" s="154"/>
      <c r="HWP32" s="154"/>
      <c r="HWQ32" s="154"/>
      <c r="HWR32" s="154"/>
      <c r="HWS32" s="154"/>
      <c r="HWT32" s="154"/>
      <c r="HWU32" s="154"/>
      <c r="HWV32" s="154"/>
      <c r="HWW32" s="154"/>
      <c r="HWX32" s="154"/>
      <c r="HWY32" s="154"/>
      <c r="HWZ32" s="154"/>
      <c r="HXA32" s="154"/>
      <c r="HXB32" s="154"/>
      <c r="HXC32" s="154"/>
      <c r="HXD32" s="154"/>
      <c r="HXE32" s="154"/>
      <c r="HXF32" s="154"/>
      <c r="HXG32" s="154"/>
      <c r="HXH32" s="154"/>
      <c r="HXI32" s="154"/>
      <c r="HXJ32" s="154"/>
      <c r="HXK32" s="154"/>
      <c r="HXL32" s="154"/>
      <c r="HXM32" s="154"/>
      <c r="HXN32" s="154"/>
      <c r="HXO32" s="154"/>
      <c r="HXP32" s="154"/>
      <c r="HXQ32" s="154"/>
      <c r="HXR32" s="154"/>
      <c r="HXS32" s="154"/>
      <c r="HXT32" s="154"/>
      <c r="HXU32" s="154"/>
      <c r="HXV32" s="154"/>
      <c r="HXW32" s="154"/>
      <c r="HXX32" s="154"/>
      <c r="HXY32" s="154"/>
      <c r="HXZ32" s="154"/>
      <c r="HYA32" s="154"/>
      <c r="HYB32" s="154"/>
      <c r="HYC32" s="154"/>
      <c r="HYD32" s="154"/>
      <c r="HYE32" s="154"/>
      <c r="HYF32" s="154"/>
      <c r="HYG32" s="154"/>
      <c r="HYH32" s="154"/>
      <c r="HYI32" s="154"/>
      <c r="HYJ32" s="154"/>
      <c r="HYK32" s="154"/>
      <c r="HYL32" s="154"/>
      <c r="HYM32" s="154"/>
      <c r="HYN32" s="154"/>
      <c r="HYO32" s="154"/>
      <c r="HYP32" s="154"/>
      <c r="HYQ32" s="154"/>
      <c r="HYR32" s="154"/>
      <c r="HYS32" s="154"/>
      <c r="HYT32" s="154"/>
      <c r="HYU32" s="154"/>
      <c r="HYV32" s="154"/>
      <c r="HYW32" s="154"/>
      <c r="HYX32" s="154"/>
      <c r="HYY32" s="154"/>
      <c r="HYZ32" s="154"/>
      <c r="HZA32" s="154"/>
      <c r="HZB32" s="154"/>
      <c r="HZC32" s="154"/>
      <c r="HZD32" s="154"/>
      <c r="HZE32" s="154"/>
      <c r="HZF32" s="154"/>
      <c r="HZG32" s="154"/>
      <c r="HZH32" s="154"/>
      <c r="HZI32" s="154"/>
      <c r="HZJ32" s="154"/>
      <c r="HZK32" s="154"/>
      <c r="HZL32" s="154"/>
      <c r="HZM32" s="154"/>
      <c r="HZN32" s="154"/>
      <c r="HZO32" s="154"/>
      <c r="HZP32" s="154"/>
      <c r="HZQ32" s="154"/>
      <c r="HZR32" s="154"/>
      <c r="HZS32" s="154"/>
      <c r="HZT32" s="154"/>
      <c r="HZU32" s="154"/>
      <c r="HZV32" s="154"/>
      <c r="HZW32" s="154"/>
      <c r="HZX32" s="154"/>
      <c r="HZY32" s="154"/>
      <c r="HZZ32" s="154"/>
      <c r="IAA32" s="154"/>
      <c r="IAB32" s="154"/>
      <c r="IAC32" s="154"/>
      <c r="IAD32" s="154"/>
      <c r="IAE32" s="154"/>
      <c r="IAF32" s="154"/>
      <c r="IAG32" s="154"/>
      <c r="IAH32" s="154"/>
      <c r="IAI32" s="154"/>
      <c r="IAJ32" s="154"/>
      <c r="IAK32" s="154"/>
      <c r="IAL32" s="154"/>
      <c r="IAM32" s="154"/>
      <c r="IAN32" s="154"/>
      <c r="IAO32" s="154"/>
      <c r="IAP32" s="154"/>
      <c r="IAQ32" s="154"/>
      <c r="IAR32" s="154"/>
      <c r="IAS32" s="154"/>
      <c r="IAT32" s="154"/>
      <c r="IAU32" s="154"/>
      <c r="IAV32" s="154"/>
      <c r="IAW32" s="154"/>
      <c r="IAX32" s="154"/>
      <c r="IAY32" s="154"/>
      <c r="IAZ32" s="154"/>
      <c r="IBA32" s="154"/>
      <c r="IBB32" s="154"/>
      <c r="IBC32" s="154"/>
      <c r="IBD32" s="154"/>
      <c r="IBE32" s="154"/>
      <c r="IBF32" s="154"/>
      <c r="IBG32" s="154"/>
      <c r="IBH32" s="154"/>
      <c r="IBI32" s="154"/>
      <c r="IBJ32" s="154"/>
      <c r="IBK32" s="154"/>
      <c r="IBL32" s="154"/>
      <c r="IBM32" s="154"/>
      <c r="IBN32" s="154"/>
      <c r="IBO32" s="154"/>
      <c r="IBP32" s="154"/>
      <c r="IBQ32" s="154"/>
      <c r="IBR32" s="154"/>
      <c r="IBS32" s="154"/>
      <c r="IBT32" s="154"/>
      <c r="IBU32" s="154"/>
      <c r="IBV32" s="154"/>
      <c r="IBW32" s="154"/>
      <c r="IBX32" s="154"/>
      <c r="IBY32" s="154"/>
      <c r="IBZ32" s="154"/>
      <c r="ICA32" s="154"/>
      <c r="ICB32" s="154"/>
      <c r="ICC32" s="154"/>
      <c r="ICD32" s="154"/>
      <c r="ICE32" s="154"/>
      <c r="ICF32" s="154"/>
      <c r="ICG32" s="154"/>
      <c r="ICH32" s="154"/>
      <c r="ICI32" s="154"/>
      <c r="ICJ32" s="154"/>
      <c r="ICK32" s="154"/>
      <c r="ICL32" s="154"/>
      <c r="ICM32" s="154"/>
      <c r="ICN32" s="154"/>
      <c r="ICO32" s="154"/>
      <c r="ICP32" s="154"/>
      <c r="ICQ32" s="154"/>
      <c r="ICR32" s="154"/>
      <c r="ICS32" s="154"/>
      <c r="ICT32" s="154"/>
      <c r="ICU32" s="154"/>
      <c r="ICV32" s="154"/>
      <c r="ICW32" s="154"/>
      <c r="ICX32" s="154"/>
      <c r="ICY32" s="154"/>
      <c r="ICZ32" s="154"/>
      <c r="IDA32" s="154"/>
      <c r="IDB32" s="154"/>
      <c r="IDC32" s="154"/>
      <c r="IDD32" s="154"/>
      <c r="IDE32" s="154"/>
      <c r="IDF32" s="154"/>
      <c r="IDG32" s="154"/>
      <c r="IDH32" s="154"/>
      <c r="IDI32" s="154"/>
      <c r="IDJ32" s="154"/>
      <c r="IDK32" s="154"/>
      <c r="IDL32" s="154"/>
      <c r="IDM32" s="154"/>
      <c r="IDN32" s="154"/>
      <c r="IDO32" s="154"/>
      <c r="IDP32" s="154"/>
      <c r="IDQ32" s="154"/>
      <c r="IDR32" s="154"/>
      <c r="IDS32" s="154"/>
      <c r="IDT32" s="154"/>
      <c r="IDU32" s="154"/>
      <c r="IDV32" s="154"/>
      <c r="IDW32" s="154"/>
      <c r="IDX32" s="154"/>
      <c r="IDY32" s="154"/>
      <c r="IDZ32" s="154"/>
      <c r="IEA32" s="154"/>
      <c r="IEB32" s="154"/>
      <c r="IEC32" s="154"/>
      <c r="IED32" s="154"/>
      <c r="IEE32" s="154"/>
      <c r="IEF32" s="154"/>
      <c r="IEG32" s="154"/>
      <c r="IEH32" s="154"/>
      <c r="IEI32" s="154"/>
      <c r="IEJ32" s="154"/>
      <c r="IEK32" s="154"/>
      <c r="IEL32" s="154"/>
      <c r="IEM32" s="154"/>
      <c r="IEN32" s="154"/>
      <c r="IEO32" s="154"/>
      <c r="IEP32" s="154"/>
      <c r="IEQ32" s="154"/>
      <c r="IER32" s="154"/>
      <c r="IES32" s="154"/>
      <c r="IET32" s="154"/>
      <c r="IEU32" s="154"/>
      <c r="IEV32" s="154"/>
      <c r="IEW32" s="154"/>
      <c r="IEX32" s="154"/>
      <c r="IEY32" s="154"/>
      <c r="IEZ32" s="154"/>
      <c r="IFA32" s="154"/>
      <c r="IFB32" s="154"/>
      <c r="IFC32" s="154"/>
      <c r="IFD32" s="154"/>
      <c r="IFE32" s="154"/>
      <c r="IFF32" s="154"/>
      <c r="IFG32" s="154"/>
      <c r="IFH32" s="154"/>
      <c r="IFI32" s="154"/>
      <c r="IFJ32" s="154"/>
      <c r="IFK32" s="154"/>
      <c r="IFL32" s="154"/>
      <c r="IFM32" s="154"/>
      <c r="IFN32" s="154"/>
      <c r="IFO32" s="154"/>
      <c r="IFP32" s="154"/>
      <c r="IFQ32" s="154"/>
      <c r="IFR32" s="154"/>
      <c r="IFS32" s="154"/>
      <c r="IFT32" s="154"/>
      <c r="IFU32" s="154"/>
      <c r="IFV32" s="154"/>
      <c r="IFW32" s="154"/>
      <c r="IFX32" s="154"/>
      <c r="IFY32" s="154"/>
      <c r="IFZ32" s="154"/>
      <c r="IGA32" s="154"/>
      <c r="IGB32" s="154"/>
      <c r="IGC32" s="154"/>
      <c r="IGD32" s="154"/>
      <c r="IGE32" s="154"/>
      <c r="IGF32" s="154"/>
      <c r="IGG32" s="154"/>
      <c r="IGH32" s="154"/>
      <c r="IGI32" s="154"/>
      <c r="IGJ32" s="154"/>
      <c r="IGK32" s="154"/>
      <c r="IGL32" s="154"/>
      <c r="IGM32" s="154"/>
      <c r="IGN32" s="154"/>
      <c r="IGO32" s="154"/>
      <c r="IGP32" s="154"/>
      <c r="IGQ32" s="154"/>
      <c r="IGR32" s="154"/>
      <c r="IGS32" s="154"/>
      <c r="IGT32" s="154"/>
      <c r="IGU32" s="154"/>
      <c r="IGV32" s="154"/>
      <c r="IGW32" s="154"/>
      <c r="IGX32" s="154"/>
      <c r="IGY32" s="154"/>
      <c r="IGZ32" s="154"/>
      <c r="IHA32" s="154"/>
      <c r="IHB32" s="154"/>
      <c r="IHC32" s="154"/>
      <c r="IHD32" s="154"/>
      <c r="IHE32" s="154"/>
      <c r="IHF32" s="154"/>
      <c r="IHG32" s="154"/>
      <c r="IHH32" s="154"/>
      <c r="IHI32" s="154"/>
      <c r="IHJ32" s="154"/>
      <c r="IHK32" s="154"/>
      <c r="IHL32" s="154"/>
      <c r="IHM32" s="154"/>
      <c r="IHN32" s="154"/>
      <c r="IHO32" s="154"/>
      <c r="IHP32" s="154"/>
      <c r="IHQ32" s="154"/>
      <c r="IHR32" s="154"/>
      <c r="IHS32" s="154"/>
      <c r="IHT32" s="154"/>
      <c r="IHU32" s="154"/>
      <c r="IHV32" s="154"/>
      <c r="IHW32" s="154"/>
      <c r="IHX32" s="154"/>
      <c r="IHY32" s="154"/>
      <c r="IHZ32" s="154"/>
      <c r="IIA32" s="154"/>
      <c r="IIB32" s="154"/>
      <c r="IIC32" s="154"/>
      <c r="IID32" s="154"/>
      <c r="IIE32" s="154"/>
      <c r="IIF32" s="154"/>
      <c r="IIG32" s="154"/>
      <c r="IIH32" s="154"/>
      <c r="III32" s="154"/>
      <c r="IIJ32" s="154"/>
      <c r="IIK32" s="154"/>
      <c r="IIL32" s="154"/>
      <c r="IIM32" s="154"/>
      <c r="IIN32" s="154"/>
      <c r="IIO32" s="154"/>
      <c r="IIP32" s="154"/>
      <c r="IIQ32" s="154"/>
      <c r="IIR32" s="154"/>
      <c r="IIS32" s="154"/>
      <c r="IIT32" s="154"/>
      <c r="IIU32" s="154"/>
      <c r="IIV32" s="154"/>
      <c r="IIW32" s="154"/>
      <c r="IIX32" s="154"/>
      <c r="IIY32" s="154"/>
      <c r="IIZ32" s="154"/>
      <c r="IJA32" s="154"/>
      <c r="IJB32" s="154"/>
      <c r="IJC32" s="154"/>
      <c r="IJD32" s="154"/>
      <c r="IJE32" s="154"/>
      <c r="IJF32" s="154"/>
      <c r="IJG32" s="154"/>
      <c r="IJH32" s="154"/>
      <c r="IJI32" s="154"/>
      <c r="IJJ32" s="154"/>
      <c r="IJK32" s="154"/>
      <c r="IJL32" s="154"/>
      <c r="IJM32" s="154"/>
      <c r="IJN32" s="154"/>
      <c r="IJO32" s="154"/>
      <c r="IJP32" s="154"/>
      <c r="IJQ32" s="154"/>
      <c r="IJR32" s="154"/>
      <c r="IJS32" s="154"/>
      <c r="IJT32" s="154"/>
      <c r="IJU32" s="154"/>
      <c r="IJV32" s="154"/>
      <c r="IJW32" s="154"/>
      <c r="IJX32" s="154"/>
      <c r="IJY32" s="154"/>
      <c r="IJZ32" s="154"/>
      <c r="IKA32" s="154"/>
      <c r="IKB32" s="154"/>
      <c r="IKC32" s="154"/>
      <c r="IKD32" s="154"/>
      <c r="IKE32" s="154"/>
      <c r="IKF32" s="154"/>
      <c r="IKG32" s="154"/>
      <c r="IKH32" s="154"/>
      <c r="IKI32" s="154"/>
      <c r="IKJ32" s="154"/>
      <c r="IKK32" s="154"/>
      <c r="IKL32" s="154"/>
      <c r="IKM32" s="154"/>
      <c r="IKN32" s="154"/>
      <c r="IKO32" s="154"/>
      <c r="IKP32" s="154"/>
      <c r="IKQ32" s="154"/>
      <c r="IKR32" s="154"/>
      <c r="IKS32" s="154"/>
      <c r="IKT32" s="154"/>
      <c r="IKU32" s="154"/>
      <c r="IKV32" s="154"/>
      <c r="IKW32" s="154"/>
      <c r="IKX32" s="154"/>
      <c r="IKY32" s="154"/>
      <c r="IKZ32" s="154"/>
      <c r="ILA32" s="154"/>
      <c r="ILB32" s="154"/>
      <c r="ILC32" s="154"/>
      <c r="ILD32" s="154"/>
      <c r="ILE32" s="154"/>
      <c r="ILF32" s="154"/>
      <c r="ILG32" s="154"/>
      <c r="ILH32" s="154"/>
      <c r="ILI32" s="154"/>
      <c r="ILJ32" s="154"/>
      <c r="ILK32" s="154"/>
      <c r="ILL32" s="154"/>
      <c r="ILM32" s="154"/>
      <c r="ILN32" s="154"/>
      <c r="ILO32" s="154"/>
      <c r="ILP32" s="154"/>
      <c r="ILQ32" s="154"/>
      <c r="ILR32" s="154"/>
      <c r="ILS32" s="154"/>
      <c r="ILT32" s="154"/>
      <c r="ILU32" s="154"/>
      <c r="ILV32" s="154"/>
      <c r="ILW32" s="154"/>
      <c r="ILX32" s="154"/>
      <c r="ILY32" s="154"/>
      <c r="ILZ32" s="154"/>
      <c r="IMA32" s="154"/>
      <c r="IMB32" s="154"/>
      <c r="IMC32" s="154"/>
      <c r="IMD32" s="154"/>
      <c r="IME32" s="154"/>
      <c r="IMF32" s="154"/>
      <c r="IMG32" s="154"/>
      <c r="IMH32" s="154"/>
      <c r="IMI32" s="154"/>
      <c r="IMJ32" s="154"/>
      <c r="IMK32" s="154"/>
      <c r="IML32" s="154"/>
      <c r="IMM32" s="154"/>
      <c r="IMN32" s="154"/>
      <c r="IMO32" s="154"/>
      <c r="IMP32" s="154"/>
      <c r="IMQ32" s="154"/>
      <c r="IMR32" s="154"/>
      <c r="IMS32" s="154"/>
      <c r="IMT32" s="154"/>
      <c r="IMU32" s="154"/>
      <c r="IMV32" s="154"/>
      <c r="IMW32" s="154"/>
      <c r="IMX32" s="154"/>
      <c r="IMY32" s="154"/>
      <c r="IMZ32" s="154"/>
      <c r="INA32" s="154"/>
      <c r="INB32" s="154"/>
      <c r="INC32" s="154"/>
      <c r="IND32" s="154"/>
      <c r="INE32" s="154"/>
      <c r="INF32" s="154"/>
      <c r="ING32" s="154"/>
      <c r="INH32" s="154"/>
      <c r="INI32" s="154"/>
      <c r="INJ32" s="154"/>
      <c r="INK32" s="154"/>
      <c r="INL32" s="154"/>
      <c r="INM32" s="154"/>
      <c r="INN32" s="154"/>
      <c r="INO32" s="154"/>
      <c r="INP32" s="154"/>
      <c r="INQ32" s="154"/>
      <c r="INR32" s="154"/>
      <c r="INS32" s="154"/>
      <c r="INT32" s="154"/>
      <c r="INU32" s="154"/>
      <c r="INV32" s="154"/>
      <c r="INW32" s="154"/>
      <c r="INX32" s="154"/>
      <c r="INY32" s="154"/>
      <c r="INZ32" s="154"/>
      <c r="IOA32" s="154"/>
      <c r="IOB32" s="154"/>
      <c r="IOC32" s="154"/>
      <c r="IOD32" s="154"/>
      <c r="IOE32" s="154"/>
      <c r="IOF32" s="154"/>
      <c r="IOG32" s="154"/>
      <c r="IOH32" s="154"/>
      <c r="IOI32" s="154"/>
      <c r="IOJ32" s="154"/>
      <c r="IOK32" s="154"/>
      <c r="IOL32" s="154"/>
      <c r="IOM32" s="154"/>
      <c r="ION32" s="154"/>
      <c r="IOO32" s="154"/>
      <c r="IOP32" s="154"/>
      <c r="IOQ32" s="154"/>
      <c r="IOR32" s="154"/>
      <c r="IOS32" s="154"/>
      <c r="IOT32" s="154"/>
      <c r="IOU32" s="154"/>
      <c r="IOV32" s="154"/>
      <c r="IOW32" s="154"/>
      <c r="IOX32" s="154"/>
      <c r="IOY32" s="154"/>
      <c r="IOZ32" s="154"/>
      <c r="IPA32" s="154"/>
      <c r="IPB32" s="154"/>
      <c r="IPC32" s="154"/>
      <c r="IPD32" s="154"/>
      <c r="IPE32" s="154"/>
      <c r="IPF32" s="154"/>
      <c r="IPG32" s="154"/>
      <c r="IPH32" s="154"/>
      <c r="IPI32" s="154"/>
      <c r="IPJ32" s="154"/>
      <c r="IPK32" s="154"/>
      <c r="IPL32" s="154"/>
      <c r="IPM32" s="154"/>
      <c r="IPN32" s="154"/>
      <c r="IPO32" s="154"/>
      <c r="IPP32" s="154"/>
      <c r="IPQ32" s="154"/>
      <c r="IPR32" s="154"/>
      <c r="IPS32" s="154"/>
      <c r="IPT32" s="154"/>
      <c r="IPU32" s="154"/>
      <c r="IPV32" s="154"/>
      <c r="IPW32" s="154"/>
      <c r="IPX32" s="154"/>
      <c r="IPY32" s="154"/>
      <c r="IPZ32" s="154"/>
      <c r="IQA32" s="154"/>
      <c r="IQB32" s="154"/>
      <c r="IQC32" s="154"/>
      <c r="IQD32" s="154"/>
      <c r="IQE32" s="154"/>
      <c r="IQF32" s="154"/>
      <c r="IQG32" s="154"/>
      <c r="IQH32" s="154"/>
      <c r="IQI32" s="154"/>
      <c r="IQJ32" s="154"/>
      <c r="IQK32" s="154"/>
      <c r="IQL32" s="154"/>
      <c r="IQM32" s="154"/>
      <c r="IQN32" s="154"/>
      <c r="IQO32" s="154"/>
      <c r="IQP32" s="154"/>
      <c r="IQQ32" s="154"/>
      <c r="IQR32" s="154"/>
      <c r="IQS32" s="154"/>
      <c r="IQT32" s="154"/>
      <c r="IQU32" s="154"/>
      <c r="IQV32" s="154"/>
      <c r="IQW32" s="154"/>
      <c r="IQX32" s="154"/>
      <c r="IQY32" s="154"/>
      <c r="IQZ32" s="154"/>
      <c r="IRA32" s="154"/>
      <c r="IRB32" s="154"/>
      <c r="IRC32" s="154"/>
      <c r="IRD32" s="154"/>
      <c r="IRE32" s="154"/>
      <c r="IRF32" s="154"/>
      <c r="IRG32" s="154"/>
      <c r="IRH32" s="154"/>
      <c r="IRI32" s="154"/>
      <c r="IRJ32" s="154"/>
      <c r="IRK32" s="154"/>
      <c r="IRL32" s="154"/>
      <c r="IRM32" s="154"/>
      <c r="IRN32" s="154"/>
      <c r="IRO32" s="154"/>
      <c r="IRP32" s="154"/>
      <c r="IRQ32" s="154"/>
      <c r="IRR32" s="154"/>
      <c r="IRS32" s="154"/>
      <c r="IRT32" s="154"/>
      <c r="IRU32" s="154"/>
      <c r="IRV32" s="154"/>
      <c r="IRW32" s="154"/>
      <c r="IRX32" s="154"/>
      <c r="IRY32" s="154"/>
      <c r="IRZ32" s="154"/>
      <c r="ISA32" s="154"/>
      <c r="ISB32" s="154"/>
      <c r="ISC32" s="154"/>
      <c r="ISD32" s="154"/>
      <c r="ISE32" s="154"/>
      <c r="ISF32" s="154"/>
      <c r="ISG32" s="154"/>
      <c r="ISH32" s="154"/>
      <c r="ISI32" s="154"/>
      <c r="ISJ32" s="154"/>
      <c r="ISK32" s="154"/>
      <c r="ISL32" s="154"/>
      <c r="ISM32" s="154"/>
      <c r="ISN32" s="154"/>
      <c r="ISO32" s="154"/>
      <c r="ISP32" s="154"/>
      <c r="ISQ32" s="154"/>
      <c r="ISR32" s="154"/>
      <c r="ISS32" s="154"/>
      <c r="IST32" s="154"/>
      <c r="ISU32" s="154"/>
      <c r="ISV32" s="154"/>
      <c r="ISW32" s="154"/>
      <c r="ISX32" s="154"/>
      <c r="ISY32" s="154"/>
      <c r="ISZ32" s="154"/>
      <c r="ITA32" s="154"/>
      <c r="ITB32" s="154"/>
      <c r="ITC32" s="154"/>
      <c r="ITD32" s="154"/>
      <c r="ITE32" s="154"/>
      <c r="ITF32" s="154"/>
      <c r="ITG32" s="154"/>
      <c r="ITH32" s="154"/>
      <c r="ITI32" s="154"/>
      <c r="ITJ32" s="154"/>
      <c r="ITK32" s="154"/>
      <c r="ITL32" s="154"/>
      <c r="ITM32" s="154"/>
      <c r="ITN32" s="154"/>
      <c r="ITO32" s="154"/>
      <c r="ITP32" s="154"/>
      <c r="ITQ32" s="154"/>
      <c r="ITR32" s="154"/>
      <c r="ITS32" s="154"/>
      <c r="ITT32" s="154"/>
      <c r="ITU32" s="154"/>
      <c r="ITV32" s="154"/>
      <c r="ITW32" s="154"/>
      <c r="ITX32" s="154"/>
      <c r="ITY32" s="154"/>
      <c r="ITZ32" s="154"/>
      <c r="IUA32" s="154"/>
      <c r="IUB32" s="154"/>
      <c r="IUC32" s="154"/>
      <c r="IUD32" s="154"/>
      <c r="IUE32" s="154"/>
      <c r="IUF32" s="154"/>
      <c r="IUG32" s="154"/>
      <c r="IUH32" s="154"/>
      <c r="IUI32" s="154"/>
      <c r="IUJ32" s="154"/>
      <c r="IUK32" s="154"/>
      <c r="IUL32" s="154"/>
      <c r="IUM32" s="154"/>
      <c r="IUN32" s="154"/>
      <c r="IUO32" s="154"/>
      <c r="IUP32" s="154"/>
      <c r="IUQ32" s="154"/>
      <c r="IUR32" s="154"/>
      <c r="IUS32" s="154"/>
      <c r="IUT32" s="154"/>
      <c r="IUU32" s="154"/>
      <c r="IUV32" s="154"/>
      <c r="IUW32" s="154"/>
      <c r="IUX32" s="154"/>
      <c r="IUY32" s="154"/>
      <c r="IUZ32" s="154"/>
      <c r="IVA32" s="154"/>
      <c r="IVB32" s="154"/>
      <c r="IVC32" s="154"/>
      <c r="IVD32" s="154"/>
      <c r="IVE32" s="154"/>
      <c r="IVF32" s="154"/>
      <c r="IVG32" s="154"/>
      <c r="IVH32" s="154"/>
      <c r="IVI32" s="154"/>
      <c r="IVJ32" s="154"/>
      <c r="IVK32" s="154"/>
      <c r="IVL32" s="154"/>
      <c r="IVM32" s="154"/>
      <c r="IVN32" s="154"/>
      <c r="IVO32" s="154"/>
      <c r="IVP32" s="154"/>
      <c r="IVQ32" s="154"/>
      <c r="IVR32" s="154"/>
      <c r="IVS32" s="154"/>
      <c r="IVT32" s="154"/>
      <c r="IVU32" s="154"/>
      <c r="IVV32" s="154"/>
      <c r="IVW32" s="154"/>
      <c r="IVX32" s="154"/>
      <c r="IVY32" s="154"/>
      <c r="IVZ32" s="154"/>
      <c r="IWA32" s="154"/>
      <c r="IWB32" s="154"/>
      <c r="IWC32" s="154"/>
      <c r="IWD32" s="154"/>
      <c r="IWE32" s="154"/>
      <c r="IWF32" s="154"/>
      <c r="IWG32" s="154"/>
      <c r="IWH32" s="154"/>
      <c r="IWI32" s="154"/>
      <c r="IWJ32" s="154"/>
      <c r="IWK32" s="154"/>
      <c r="IWL32" s="154"/>
      <c r="IWM32" s="154"/>
      <c r="IWN32" s="154"/>
      <c r="IWO32" s="154"/>
      <c r="IWP32" s="154"/>
      <c r="IWQ32" s="154"/>
      <c r="IWR32" s="154"/>
      <c r="IWS32" s="154"/>
      <c r="IWT32" s="154"/>
      <c r="IWU32" s="154"/>
      <c r="IWV32" s="154"/>
      <c r="IWW32" s="154"/>
      <c r="IWX32" s="154"/>
      <c r="IWY32" s="154"/>
      <c r="IWZ32" s="154"/>
      <c r="IXA32" s="154"/>
      <c r="IXB32" s="154"/>
      <c r="IXC32" s="154"/>
      <c r="IXD32" s="154"/>
      <c r="IXE32" s="154"/>
      <c r="IXF32" s="154"/>
      <c r="IXG32" s="154"/>
      <c r="IXH32" s="154"/>
      <c r="IXI32" s="154"/>
      <c r="IXJ32" s="154"/>
      <c r="IXK32" s="154"/>
      <c r="IXL32" s="154"/>
      <c r="IXM32" s="154"/>
      <c r="IXN32" s="154"/>
      <c r="IXO32" s="154"/>
      <c r="IXP32" s="154"/>
      <c r="IXQ32" s="154"/>
      <c r="IXR32" s="154"/>
      <c r="IXS32" s="154"/>
      <c r="IXT32" s="154"/>
      <c r="IXU32" s="154"/>
      <c r="IXV32" s="154"/>
      <c r="IXW32" s="154"/>
      <c r="IXX32" s="154"/>
      <c r="IXY32" s="154"/>
      <c r="IXZ32" s="154"/>
      <c r="IYA32" s="154"/>
      <c r="IYB32" s="154"/>
      <c r="IYC32" s="154"/>
      <c r="IYD32" s="154"/>
      <c r="IYE32" s="154"/>
      <c r="IYF32" s="154"/>
      <c r="IYG32" s="154"/>
      <c r="IYH32" s="154"/>
      <c r="IYI32" s="154"/>
      <c r="IYJ32" s="154"/>
      <c r="IYK32" s="154"/>
      <c r="IYL32" s="154"/>
      <c r="IYM32" s="154"/>
      <c r="IYN32" s="154"/>
      <c r="IYO32" s="154"/>
      <c r="IYP32" s="154"/>
      <c r="IYQ32" s="154"/>
      <c r="IYR32" s="154"/>
      <c r="IYS32" s="154"/>
      <c r="IYT32" s="154"/>
      <c r="IYU32" s="154"/>
      <c r="IYV32" s="154"/>
      <c r="IYW32" s="154"/>
      <c r="IYX32" s="154"/>
      <c r="IYY32" s="154"/>
      <c r="IYZ32" s="154"/>
      <c r="IZA32" s="154"/>
      <c r="IZB32" s="154"/>
      <c r="IZC32" s="154"/>
      <c r="IZD32" s="154"/>
      <c r="IZE32" s="154"/>
      <c r="IZF32" s="154"/>
      <c r="IZG32" s="154"/>
      <c r="IZH32" s="154"/>
      <c r="IZI32" s="154"/>
      <c r="IZJ32" s="154"/>
      <c r="IZK32" s="154"/>
      <c r="IZL32" s="154"/>
      <c r="IZM32" s="154"/>
      <c r="IZN32" s="154"/>
      <c r="IZO32" s="154"/>
      <c r="IZP32" s="154"/>
      <c r="IZQ32" s="154"/>
      <c r="IZR32" s="154"/>
      <c r="IZS32" s="154"/>
      <c r="IZT32" s="154"/>
      <c r="IZU32" s="154"/>
      <c r="IZV32" s="154"/>
      <c r="IZW32" s="154"/>
      <c r="IZX32" s="154"/>
      <c r="IZY32" s="154"/>
      <c r="IZZ32" s="154"/>
      <c r="JAA32" s="154"/>
      <c r="JAB32" s="154"/>
      <c r="JAC32" s="154"/>
      <c r="JAD32" s="154"/>
      <c r="JAE32" s="154"/>
      <c r="JAF32" s="154"/>
      <c r="JAG32" s="154"/>
      <c r="JAH32" s="154"/>
      <c r="JAI32" s="154"/>
      <c r="JAJ32" s="154"/>
      <c r="JAK32" s="154"/>
      <c r="JAL32" s="154"/>
      <c r="JAM32" s="154"/>
      <c r="JAN32" s="154"/>
      <c r="JAO32" s="154"/>
      <c r="JAP32" s="154"/>
      <c r="JAQ32" s="154"/>
      <c r="JAR32" s="154"/>
      <c r="JAS32" s="154"/>
      <c r="JAT32" s="154"/>
      <c r="JAU32" s="154"/>
      <c r="JAV32" s="154"/>
      <c r="JAW32" s="154"/>
      <c r="JAX32" s="154"/>
      <c r="JAY32" s="154"/>
      <c r="JAZ32" s="154"/>
      <c r="JBA32" s="154"/>
      <c r="JBB32" s="154"/>
      <c r="JBC32" s="154"/>
      <c r="JBD32" s="154"/>
      <c r="JBE32" s="154"/>
      <c r="JBF32" s="154"/>
      <c r="JBG32" s="154"/>
      <c r="JBH32" s="154"/>
      <c r="JBI32" s="154"/>
      <c r="JBJ32" s="154"/>
      <c r="JBK32" s="154"/>
      <c r="JBL32" s="154"/>
      <c r="JBM32" s="154"/>
      <c r="JBN32" s="154"/>
      <c r="JBO32" s="154"/>
      <c r="JBP32" s="154"/>
      <c r="JBQ32" s="154"/>
      <c r="JBR32" s="154"/>
      <c r="JBS32" s="154"/>
      <c r="JBT32" s="154"/>
      <c r="JBU32" s="154"/>
      <c r="JBV32" s="154"/>
      <c r="JBW32" s="154"/>
      <c r="JBX32" s="154"/>
      <c r="JBY32" s="154"/>
      <c r="JBZ32" s="154"/>
      <c r="JCA32" s="154"/>
      <c r="JCB32" s="154"/>
      <c r="JCC32" s="154"/>
      <c r="JCD32" s="154"/>
      <c r="JCE32" s="154"/>
      <c r="JCF32" s="154"/>
      <c r="JCG32" s="154"/>
      <c r="JCH32" s="154"/>
      <c r="JCI32" s="154"/>
      <c r="JCJ32" s="154"/>
      <c r="JCK32" s="154"/>
      <c r="JCL32" s="154"/>
      <c r="JCM32" s="154"/>
      <c r="JCN32" s="154"/>
      <c r="JCO32" s="154"/>
      <c r="JCP32" s="154"/>
      <c r="JCQ32" s="154"/>
      <c r="JCR32" s="154"/>
      <c r="JCS32" s="154"/>
      <c r="JCT32" s="154"/>
      <c r="JCU32" s="154"/>
      <c r="JCV32" s="154"/>
      <c r="JCW32" s="154"/>
      <c r="JCX32" s="154"/>
      <c r="JCY32" s="154"/>
      <c r="JCZ32" s="154"/>
      <c r="JDA32" s="154"/>
      <c r="JDB32" s="154"/>
      <c r="JDC32" s="154"/>
      <c r="JDD32" s="154"/>
      <c r="JDE32" s="154"/>
      <c r="JDF32" s="154"/>
      <c r="JDG32" s="154"/>
      <c r="JDH32" s="154"/>
      <c r="JDI32" s="154"/>
      <c r="JDJ32" s="154"/>
      <c r="JDK32" s="154"/>
      <c r="JDL32" s="154"/>
      <c r="JDM32" s="154"/>
      <c r="JDN32" s="154"/>
      <c r="JDO32" s="154"/>
      <c r="JDP32" s="154"/>
      <c r="JDQ32" s="154"/>
      <c r="JDR32" s="154"/>
      <c r="JDS32" s="154"/>
      <c r="JDT32" s="154"/>
      <c r="JDU32" s="154"/>
      <c r="JDV32" s="154"/>
      <c r="JDW32" s="154"/>
      <c r="JDX32" s="154"/>
      <c r="JDY32" s="154"/>
      <c r="JDZ32" s="154"/>
      <c r="JEA32" s="154"/>
      <c r="JEB32" s="154"/>
      <c r="JEC32" s="154"/>
      <c r="JED32" s="154"/>
      <c r="JEE32" s="154"/>
      <c r="JEF32" s="154"/>
      <c r="JEG32" s="154"/>
      <c r="JEH32" s="154"/>
      <c r="JEI32" s="154"/>
      <c r="JEJ32" s="154"/>
      <c r="JEK32" s="154"/>
      <c r="JEL32" s="154"/>
      <c r="JEM32" s="154"/>
      <c r="JEN32" s="154"/>
      <c r="JEO32" s="154"/>
      <c r="JEP32" s="154"/>
      <c r="JEQ32" s="154"/>
      <c r="JER32" s="154"/>
      <c r="JES32" s="154"/>
      <c r="JET32" s="154"/>
      <c r="JEU32" s="154"/>
      <c r="JEV32" s="154"/>
      <c r="JEW32" s="154"/>
      <c r="JEX32" s="154"/>
      <c r="JEY32" s="154"/>
      <c r="JEZ32" s="154"/>
      <c r="JFA32" s="154"/>
      <c r="JFB32" s="154"/>
      <c r="JFC32" s="154"/>
      <c r="JFD32" s="154"/>
      <c r="JFE32" s="154"/>
      <c r="JFF32" s="154"/>
      <c r="JFG32" s="154"/>
      <c r="JFH32" s="154"/>
      <c r="JFI32" s="154"/>
      <c r="JFJ32" s="154"/>
      <c r="JFK32" s="154"/>
      <c r="JFL32" s="154"/>
      <c r="JFM32" s="154"/>
      <c r="JFN32" s="154"/>
      <c r="JFO32" s="154"/>
      <c r="JFP32" s="154"/>
      <c r="JFQ32" s="154"/>
      <c r="JFR32" s="154"/>
      <c r="JFS32" s="154"/>
      <c r="JFT32" s="154"/>
      <c r="JFU32" s="154"/>
      <c r="JFV32" s="154"/>
      <c r="JFW32" s="154"/>
      <c r="JFX32" s="154"/>
      <c r="JFY32" s="154"/>
      <c r="JFZ32" s="154"/>
      <c r="JGA32" s="154"/>
      <c r="JGB32" s="154"/>
      <c r="JGC32" s="154"/>
      <c r="JGD32" s="154"/>
      <c r="JGE32" s="154"/>
      <c r="JGF32" s="154"/>
      <c r="JGG32" s="154"/>
      <c r="JGH32" s="154"/>
      <c r="JGI32" s="154"/>
      <c r="JGJ32" s="154"/>
      <c r="JGK32" s="154"/>
      <c r="JGL32" s="154"/>
      <c r="JGM32" s="154"/>
      <c r="JGN32" s="154"/>
      <c r="JGO32" s="154"/>
      <c r="JGP32" s="154"/>
      <c r="JGQ32" s="154"/>
      <c r="JGR32" s="154"/>
      <c r="JGS32" s="154"/>
      <c r="JGT32" s="154"/>
      <c r="JGU32" s="154"/>
      <c r="JGV32" s="154"/>
      <c r="JGW32" s="154"/>
      <c r="JGX32" s="154"/>
      <c r="JGY32" s="154"/>
      <c r="JGZ32" s="154"/>
      <c r="JHA32" s="154"/>
      <c r="JHB32" s="154"/>
      <c r="JHC32" s="154"/>
      <c r="JHD32" s="154"/>
      <c r="JHE32" s="154"/>
      <c r="JHF32" s="154"/>
      <c r="JHG32" s="154"/>
      <c r="JHH32" s="154"/>
      <c r="JHI32" s="154"/>
      <c r="JHJ32" s="154"/>
      <c r="JHK32" s="154"/>
      <c r="JHL32" s="154"/>
      <c r="JHM32" s="154"/>
      <c r="JHN32" s="154"/>
      <c r="JHO32" s="154"/>
      <c r="JHP32" s="154"/>
      <c r="JHQ32" s="154"/>
      <c r="JHR32" s="154"/>
      <c r="JHS32" s="154"/>
      <c r="JHT32" s="154"/>
      <c r="JHU32" s="154"/>
      <c r="JHV32" s="154"/>
      <c r="JHW32" s="154"/>
      <c r="JHX32" s="154"/>
      <c r="JHY32" s="154"/>
      <c r="JHZ32" s="154"/>
      <c r="JIA32" s="154"/>
      <c r="JIB32" s="154"/>
      <c r="JIC32" s="154"/>
      <c r="JID32" s="154"/>
      <c r="JIE32" s="154"/>
      <c r="JIF32" s="154"/>
      <c r="JIG32" s="154"/>
      <c r="JIH32" s="154"/>
      <c r="JII32" s="154"/>
      <c r="JIJ32" s="154"/>
      <c r="JIK32" s="154"/>
      <c r="JIL32" s="154"/>
      <c r="JIM32" s="154"/>
      <c r="JIN32" s="154"/>
      <c r="JIO32" s="154"/>
      <c r="JIP32" s="154"/>
      <c r="JIQ32" s="154"/>
      <c r="JIR32" s="154"/>
      <c r="JIS32" s="154"/>
      <c r="JIT32" s="154"/>
      <c r="JIU32" s="154"/>
      <c r="JIV32" s="154"/>
      <c r="JIW32" s="154"/>
      <c r="JIX32" s="154"/>
      <c r="JIY32" s="154"/>
      <c r="JIZ32" s="154"/>
      <c r="JJA32" s="154"/>
      <c r="JJB32" s="154"/>
      <c r="JJC32" s="154"/>
      <c r="JJD32" s="154"/>
      <c r="JJE32" s="154"/>
      <c r="JJF32" s="154"/>
      <c r="JJG32" s="154"/>
      <c r="JJH32" s="154"/>
      <c r="JJI32" s="154"/>
      <c r="JJJ32" s="154"/>
      <c r="JJK32" s="154"/>
      <c r="JJL32" s="154"/>
      <c r="JJM32" s="154"/>
      <c r="JJN32" s="154"/>
      <c r="JJO32" s="154"/>
      <c r="JJP32" s="154"/>
      <c r="JJQ32" s="154"/>
      <c r="JJR32" s="154"/>
      <c r="JJS32" s="154"/>
      <c r="JJT32" s="154"/>
      <c r="JJU32" s="154"/>
      <c r="JJV32" s="154"/>
      <c r="JJW32" s="154"/>
      <c r="JJX32" s="154"/>
      <c r="JJY32" s="154"/>
      <c r="JJZ32" s="154"/>
      <c r="JKA32" s="154"/>
      <c r="JKB32" s="154"/>
      <c r="JKC32" s="154"/>
      <c r="JKD32" s="154"/>
      <c r="JKE32" s="154"/>
      <c r="JKF32" s="154"/>
      <c r="JKG32" s="154"/>
      <c r="JKH32" s="154"/>
      <c r="JKI32" s="154"/>
      <c r="JKJ32" s="154"/>
      <c r="JKK32" s="154"/>
      <c r="JKL32" s="154"/>
      <c r="JKM32" s="154"/>
      <c r="JKN32" s="154"/>
      <c r="JKO32" s="154"/>
      <c r="JKP32" s="154"/>
      <c r="JKQ32" s="154"/>
      <c r="JKR32" s="154"/>
      <c r="JKS32" s="154"/>
      <c r="JKT32" s="154"/>
      <c r="JKU32" s="154"/>
      <c r="JKV32" s="154"/>
      <c r="JKW32" s="154"/>
      <c r="JKX32" s="154"/>
      <c r="JKY32" s="154"/>
      <c r="JKZ32" s="154"/>
      <c r="JLA32" s="154"/>
      <c r="JLB32" s="154"/>
      <c r="JLC32" s="154"/>
      <c r="JLD32" s="154"/>
      <c r="JLE32" s="154"/>
      <c r="JLF32" s="154"/>
      <c r="JLG32" s="154"/>
      <c r="JLH32" s="154"/>
      <c r="JLI32" s="154"/>
      <c r="JLJ32" s="154"/>
      <c r="JLK32" s="154"/>
      <c r="JLL32" s="154"/>
      <c r="JLM32" s="154"/>
      <c r="JLN32" s="154"/>
      <c r="JLO32" s="154"/>
      <c r="JLP32" s="154"/>
      <c r="JLQ32" s="154"/>
      <c r="JLR32" s="154"/>
      <c r="JLS32" s="154"/>
      <c r="JLT32" s="154"/>
      <c r="JLU32" s="154"/>
      <c r="JLV32" s="154"/>
      <c r="JLW32" s="154"/>
      <c r="JLX32" s="154"/>
      <c r="JLY32" s="154"/>
      <c r="JLZ32" s="154"/>
      <c r="JMA32" s="154"/>
      <c r="JMB32" s="154"/>
      <c r="JMC32" s="154"/>
      <c r="JMD32" s="154"/>
      <c r="JME32" s="154"/>
      <c r="JMF32" s="154"/>
      <c r="JMG32" s="154"/>
      <c r="JMH32" s="154"/>
      <c r="JMI32" s="154"/>
      <c r="JMJ32" s="154"/>
      <c r="JMK32" s="154"/>
      <c r="JML32" s="154"/>
      <c r="JMM32" s="154"/>
      <c r="JMN32" s="154"/>
      <c r="JMO32" s="154"/>
      <c r="JMP32" s="154"/>
      <c r="JMQ32" s="154"/>
      <c r="JMR32" s="154"/>
      <c r="JMS32" s="154"/>
      <c r="JMT32" s="154"/>
      <c r="JMU32" s="154"/>
      <c r="JMV32" s="154"/>
      <c r="JMW32" s="154"/>
      <c r="JMX32" s="154"/>
      <c r="JMY32" s="154"/>
      <c r="JMZ32" s="154"/>
      <c r="JNA32" s="154"/>
      <c r="JNB32" s="154"/>
      <c r="JNC32" s="154"/>
      <c r="JND32" s="154"/>
      <c r="JNE32" s="154"/>
      <c r="JNF32" s="154"/>
      <c r="JNG32" s="154"/>
      <c r="JNH32" s="154"/>
      <c r="JNI32" s="154"/>
      <c r="JNJ32" s="154"/>
      <c r="JNK32" s="154"/>
      <c r="JNL32" s="154"/>
      <c r="JNM32" s="154"/>
      <c r="JNN32" s="154"/>
      <c r="JNO32" s="154"/>
      <c r="JNP32" s="154"/>
      <c r="JNQ32" s="154"/>
      <c r="JNR32" s="154"/>
      <c r="JNS32" s="154"/>
      <c r="JNT32" s="154"/>
      <c r="JNU32" s="154"/>
      <c r="JNV32" s="154"/>
      <c r="JNW32" s="154"/>
      <c r="JNX32" s="154"/>
      <c r="JNY32" s="154"/>
      <c r="JNZ32" s="154"/>
      <c r="JOA32" s="154"/>
      <c r="JOB32" s="154"/>
      <c r="JOC32" s="154"/>
      <c r="JOD32" s="154"/>
      <c r="JOE32" s="154"/>
      <c r="JOF32" s="154"/>
      <c r="JOG32" s="154"/>
      <c r="JOH32" s="154"/>
      <c r="JOI32" s="154"/>
      <c r="JOJ32" s="154"/>
      <c r="JOK32" s="154"/>
      <c r="JOL32" s="154"/>
      <c r="JOM32" s="154"/>
      <c r="JON32" s="154"/>
      <c r="JOO32" s="154"/>
      <c r="JOP32" s="154"/>
      <c r="JOQ32" s="154"/>
      <c r="JOR32" s="154"/>
      <c r="JOS32" s="154"/>
      <c r="JOT32" s="154"/>
      <c r="JOU32" s="154"/>
      <c r="JOV32" s="154"/>
      <c r="JOW32" s="154"/>
      <c r="JOX32" s="154"/>
      <c r="JOY32" s="154"/>
      <c r="JOZ32" s="154"/>
      <c r="JPA32" s="154"/>
      <c r="JPB32" s="154"/>
      <c r="JPC32" s="154"/>
      <c r="JPD32" s="154"/>
      <c r="JPE32" s="154"/>
      <c r="JPF32" s="154"/>
      <c r="JPG32" s="154"/>
      <c r="JPH32" s="154"/>
      <c r="JPI32" s="154"/>
      <c r="JPJ32" s="154"/>
      <c r="JPK32" s="154"/>
      <c r="JPL32" s="154"/>
      <c r="JPM32" s="154"/>
      <c r="JPN32" s="154"/>
      <c r="JPO32" s="154"/>
      <c r="JPP32" s="154"/>
      <c r="JPQ32" s="154"/>
      <c r="JPR32" s="154"/>
      <c r="JPS32" s="154"/>
      <c r="JPT32" s="154"/>
      <c r="JPU32" s="154"/>
      <c r="JPV32" s="154"/>
      <c r="JPW32" s="154"/>
      <c r="JPX32" s="154"/>
      <c r="JPY32" s="154"/>
      <c r="JPZ32" s="154"/>
      <c r="JQA32" s="154"/>
      <c r="JQB32" s="154"/>
      <c r="JQC32" s="154"/>
      <c r="JQD32" s="154"/>
      <c r="JQE32" s="154"/>
      <c r="JQF32" s="154"/>
      <c r="JQG32" s="154"/>
      <c r="JQH32" s="154"/>
      <c r="JQI32" s="154"/>
      <c r="JQJ32" s="154"/>
      <c r="JQK32" s="154"/>
      <c r="JQL32" s="154"/>
      <c r="JQM32" s="154"/>
      <c r="JQN32" s="154"/>
      <c r="JQO32" s="154"/>
      <c r="JQP32" s="154"/>
      <c r="JQQ32" s="154"/>
      <c r="JQR32" s="154"/>
      <c r="JQS32" s="154"/>
      <c r="JQT32" s="154"/>
      <c r="JQU32" s="154"/>
      <c r="JQV32" s="154"/>
      <c r="JQW32" s="154"/>
      <c r="JQX32" s="154"/>
      <c r="JQY32" s="154"/>
      <c r="JQZ32" s="154"/>
      <c r="JRA32" s="154"/>
      <c r="JRB32" s="154"/>
      <c r="JRC32" s="154"/>
      <c r="JRD32" s="154"/>
      <c r="JRE32" s="154"/>
      <c r="JRF32" s="154"/>
      <c r="JRG32" s="154"/>
      <c r="JRH32" s="154"/>
      <c r="JRI32" s="154"/>
      <c r="JRJ32" s="154"/>
      <c r="JRK32" s="154"/>
      <c r="JRL32" s="154"/>
      <c r="JRM32" s="154"/>
      <c r="JRN32" s="154"/>
      <c r="JRO32" s="154"/>
      <c r="JRP32" s="154"/>
      <c r="JRQ32" s="154"/>
      <c r="JRR32" s="154"/>
      <c r="JRS32" s="154"/>
      <c r="JRT32" s="154"/>
      <c r="JRU32" s="154"/>
      <c r="JRV32" s="154"/>
      <c r="JRW32" s="154"/>
      <c r="JRX32" s="154"/>
      <c r="JRY32" s="154"/>
      <c r="JRZ32" s="154"/>
      <c r="JSA32" s="154"/>
      <c r="JSB32" s="154"/>
      <c r="JSC32" s="154"/>
      <c r="JSD32" s="154"/>
      <c r="JSE32" s="154"/>
      <c r="JSF32" s="154"/>
      <c r="JSG32" s="154"/>
      <c r="JSH32" s="154"/>
      <c r="JSI32" s="154"/>
      <c r="JSJ32" s="154"/>
      <c r="JSK32" s="154"/>
      <c r="JSL32" s="154"/>
      <c r="JSM32" s="154"/>
      <c r="JSN32" s="154"/>
      <c r="JSO32" s="154"/>
      <c r="JSP32" s="154"/>
      <c r="JSQ32" s="154"/>
      <c r="JSR32" s="154"/>
      <c r="JSS32" s="154"/>
      <c r="JST32" s="154"/>
      <c r="JSU32" s="154"/>
      <c r="JSV32" s="154"/>
      <c r="JSW32" s="154"/>
      <c r="JSX32" s="154"/>
      <c r="JSY32" s="154"/>
      <c r="JSZ32" s="154"/>
      <c r="JTA32" s="154"/>
      <c r="JTB32" s="154"/>
      <c r="JTC32" s="154"/>
      <c r="JTD32" s="154"/>
      <c r="JTE32" s="154"/>
      <c r="JTF32" s="154"/>
      <c r="JTG32" s="154"/>
      <c r="JTH32" s="154"/>
      <c r="JTI32" s="154"/>
      <c r="JTJ32" s="154"/>
      <c r="JTK32" s="154"/>
      <c r="JTL32" s="154"/>
      <c r="JTM32" s="154"/>
      <c r="JTN32" s="154"/>
      <c r="JTO32" s="154"/>
      <c r="JTP32" s="154"/>
      <c r="JTQ32" s="154"/>
      <c r="JTR32" s="154"/>
      <c r="JTS32" s="154"/>
      <c r="JTT32" s="154"/>
      <c r="JTU32" s="154"/>
      <c r="JTV32" s="154"/>
      <c r="JTW32" s="154"/>
      <c r="JTX32" s="154"/>
      <c r="JTY32" s="154"/>
      <c r="JTZ32" s="154"/>
      <c r="JUA32" s="154"/>
      <c r="JUB32" s="154"/>
      <c r="JUC32" s="154"/>
      <c r="JUD32" s="154"/>
      <c r="JUE32" s="154"/>
      <c r="JUF32" s="154"/>
      <c r="JUG32" s="154"/>
      <c r="JUH32" s="154"/>
      <c r="JUI32" s="154"/>
      <c r="JUJ32" s="154"/>
      <c r="JUK32" s="154"/>
      <c r="JUL32" s="154"/>
      <c r="JUM32" s="154"/>
      <c r="JUN32" s="154"/>
      <c r="JUO32" s="154"/>
      <c r="JUP32" s="154"/>
      <c r="JUQ32" s="154"/>
      <c r="JUR32" s="154"/>
      <c r="JUS32" s="154"/>
      <c r="JUT32" s="154"/>
      <c r="JUU32" s="154"/>
      <c r="JUV32" s="154"/>
      <c r="JUW32" s="154"/>
      <c r="JUX32" s="154"/>
      <c r="JUY32" s="154"/>
      <c r="JUZ32" s="154"/>
      <c r="JVA32" s="154"/>
      <c r="JVB32" s="154"/>
      <c r="JVC32" s="154"/>
      <c r="JVD32" s="154"/>
      <c r="JVE32" s="154"/>
      <c r="JVF32" s="154"/>
      <c r="JVG32" s="154"/>
      <c r="JVH32" s="154"/>
      <c r="JVI32" s="154"/>
      <c r="JVJ32" s="154"/>
      <c r="JVK32" s="154"/>
      <c r="JVL32" s="154"/>
      <c r="JVM32" s="154"/>
      <c r="JVN32" s="154"/>
      <c r="JVO32" s="154"/>
      <c r="JVP32" s="154"/>
      <c r="JVQ32" s="154"/>
      <c r="JVR32" s="154"/>
      <c r="JVS32" s="154"/>
      <c r="JVT32" s="154"/>
      <c r="JVU32" s="154"/>
      <c r="JVV32" s="154"/>
      <c r="JVW32" s="154"/>
      <c r="JVX32" s="154"/>
      <c r="JVY32" s="154"/>
      <c r="JVZ32" s="154"/>
      <c r="JWA32" s="154"/>
      <c r="JWB32" s="154"/>
      <c r="JWC32" s="154"/>
      <c r="JWD32" s="154"/>
      <c r="JWE32" s="154"/>
      <c r="JWF32" s="154"/>
      <c r="JWG32" s="154"/>
      <c r="JWH32" s="154"/>
      <c r="JWI32" s="154"/>
      <c r="JWJ32" s="154"/>
      <c r="JWK32" s="154"/>
      <c r="JWL32" s="154"/>
      <c r="JWM32" s="154"/>
      <c r="JWN32" s="154"/>
      <c r="JWO32" s="154"/>
      <c r="JWP32" s="154"/>
      <c r="JWQ32" s="154"/>
      <c r="JWR32" s="154"/>
      <c r="JWS32" s="154"/>
      <c r="JWT32" s="154"/>
      <c r="JWU32" s="154"/>
      <c r="JWV32" s="154"/>
      <c r="JWW32" s="154"/>
      <c r="JWX32" s="154"/>
      <c r="JWY32" s="154"/>
      <c r="JWZ32" s="154"/>
      <c r="JXA32" s="154"/>
      <c r="JXB32" s="154"/>
      <c r="JXC32" s="154"/>
      <c r="JXD32" s="154"/>
      <c r="JXE32" s="154"/>
      <c r="JXF32" s="154"/>
      <c r="JXG32" s="154"/>
      <c r="JXH32" s="154"/>
      <c r="JXI32" s="154"/>
      <c r="JXJ32" s="154"/>
      <c r="JXK32" s="154"/>
      <c r="JXL32" s="154"/>
      <c r="JXM32" s="154"/>
      <c r="JXN32" s="154"/>
      <c r="JXO32" s="154"/>
      <c r="JXP32" s="154"/>
      <c r="JXQ32" s="154"/>
      <c r="JXR32" s="154"/>
      <c r="JXS32" s="154"/>
      <c r="JXT32" s="154"/>
      <c r="JXU32" s="154"/>
      <c r="JXV32" s="154"/>
      <c r="JXW32" s="154"/>
      <c r="JXX32" s="154"/>
      <c r="JXY32" s="154"/>
      <c r="JXZ32" s="154"/>
      <c r="JYA32" s="154"/>
      <c r="JYB32" s="154"/>
      <c r="JYC32" s="154"/>
      <c r="JYD32" s="154"/>
      <c r="JYE32" s="154"/>
      <c r="JYF32" s="154"/>
      <c r="JYG32" s="154"/>
      <c r="JYH32" s="154"/>
      <c r="JYI32" s="154"/>
      <c r="JYJ32" s="154"/>
      <c r="JYK32" s="154"/>
      <c r="JYL32" s="154"/>
      <c r="JYM32" s="154"/>
      <c r="JYN32" s="154"/>
      <c r="JYO32" s="154"/>
      <c r="JYP32" s="154"/>
      <c r="JYQ32" s="154"/>
      <c r="JYR32" s="154"/>
      <c r="JYS32" s="154"/>
      <c r="JYT32" s="154"/>
      <c r="JYU32" s="154"/>
      <c r="JYV32" s="154"/>
      <c r="JYW32" s="154"/>
      <c r="JYX32" s="154"/>
      <c r="JYY32" s="154"/>
      <c r="JYZ32" s="154"/>
      <c r="JZA32" s="154"/>
      <c r="JZB32" s="154"/>
      <c r="JZC32" s="154"/>
      <c r="JZD32" s="154"/>
      <c r="JZE32" s="154"/>
      <c r="JZF32" s="154"/>
      <c r="JZG32" s="154"/>
      <c r="JZH32" s="154"/>
      <c r="JZI32" s="154"/>
      <c r="JZJ32" s="154"/>
      <c r="JZK32" s="154"/>
      <c r="JZL32" s="154"/>
      <c r="JZM32" s="154"/>
      <c r="JZN32" s="154"/>
      <c r="JZO32" s="154"/>
      <c r="JZP32" s="154"/>
      <c r="JZQ32" s="154"/>
      <c r="JZR32" s="154"/>
      <c r="JZS32" s="154"/>
      <c r="JZT32" s="154"/>
      <c r="JZU32" s="154"/>
      <c r="JZV32" s="154"/>
      <c r="JZW32" s="154"/>
      <c r="JZX32" s="154"/>
      <c r="JZY32" s="154"/>
      <c r="JZZ32" s="154"/>
      <c r="KAA32" s="154"/>
      <c r="KAB32" s="154"/>
      <c r="KAC32" s="154"/>
      <c r="KAD32" s="154"/>
      <c r="KAE32" s="154"/>
      <c r="KAF32" s="154"/>
      <c r="KAG32" s="154"/>
      <c r="KAH32" s="154"/>
      <c r="KAI32" s="154"/>
      <c r="KAJ32" s="154"/>
      <c r="KAK32" s="154"/>
      <c r="KAL32" s="154"/>
      <c r="KAM32" s="154"/>
      <c r="KAN32" s="154"/>
      <c r="KAO32" s="154"/>
      <c r="KAP32" s="154"/>
      <c r="KAQ32" s="154"/>
      <c r="KAR32" s="154"/>
      <c r="KAS32" s="154"/>
      <c r="KAT32" s="154"/>
      <c r="KAU32" s="154"/>
      <c r="KAV32" s="154"/>
      <c r="KAW32" s="154"/>
      <c r="KAX32" s="154"/>
      <c r="KAY32" s="154"/>
      <c r="KAZ32" s="154"/>
      <c r="KBA32" s="154"/>
      <c r="KBB32" s="154"/>
      <c r="KBC32" s="154"/>
      <c r="KBD32" s="154"/>
      <c r="KBE32" s="154"/>
      <c r="KBF32" s="154"/>
      <c r="KBG32" s="154"/>
      <c r="KBH32" s="154"/>
      <c r="KBI32" s="154"/>
      <c r="KBJ32" s="154"/>
      <c r="KBK32" s="154"/>
      <c r="KBL32" s="154"/>
      <c r="KBM32" s="154"/>
      <c r="KBN32" s="154"/>
      <c r="KBO32" s="154"/>
      <c r="KBP32" s="154"/>
      <c r="KBQ32" s="154"/>
      <c r="KBR32" s="154"/>
      <c r="KBS32" s="154"/>
      <c r="KBT32" s="154"/>
      <c r="KBU32" s="154"/>
      <c r="KBV32" s="154"/>
      <c r="KBW32" s="154"/>
      <c r="KBX32" s="154"/>
      <c r="KBY32" s="154"/>
      <c r="KBZ32" s="154"/>
      <c r="KCA32" s="154"/>
      <c r="KCB32" s="154"/>
      <c r="KCC32" s="154"/>
      <c r="KCD32" s="154"/>
      <c r="KCE32" s="154"/>
      <c r="KCF32" s="154"/>
      <c r="KCG32" s="154"/>
      <c r="KCH32" s="154"/>
      <c r="KCI32" s="154"/>
      <c r="KCJ32" s="154"/>
      <c r="KCK32" s="154"/>
      <c r="KCL32" s="154"/>
      <c r="KCM32" s="154"/>
      <c r="KCN32" s="154"/>
      <c r="KCO32" s="154"/>
      <c r="KCP32" s="154"/>
      <c r="KCQ32" s="154"/>
      <c r="KCR32" s="154"/>
      <c r="KCS32" s="154"/>
      <c r="KCT32" s="154"/>
      <c r="KCU32" s="154"/>
      <c r="KCV32" s="154"/>
      <c r="KCW32" s="154"/>
      <c r="KCX32" s="154"/>
      <c r="KCY32" s="154"/>
      <c r="KCZ32" s="154"/>
      <c r="KDA32" s="154"/>
      <c r="KDB32" s="154"/>
      <c r="KDC32" s="154"/>
      <c r="KDD32" s="154"/>
      <c r="KDE32" s="154"/>
      <c r="KDF32" s="154"/>
      <c r="KDG32" s="154"/>
      <c r="KDH32" s="154"/>
      <c r="KDI32" s="154"/>
      <c r="KDJ32" s="154"/>
      <c r="KDK32" s="154"/>
      <c r="KDL32" s="154"/>
      <c r="KDM32" s="154"/>
      <c r="KDN32" s="154"/>
      <c r="KDO32" s="154"/>
      <c r="KDP32" s="154"/>
      <c r="KDQ32" s="154"/>
      <c r="KDR32" s="154"/>
      <c r="KDS32" s="154"/>
      <c r="KDT32" s="154"/>
      <c r="KDU32" s="154"/>
      <c r="KDV32" s="154"/>
      <c r="KDW32" s="154"/>
      <c r="KDX32" s="154"/>
      <c r="KDY32" s="154"/>
      <c r="KDZ32" s="154"/>
      <c r="KEA32" s="154"/>
      <c r="KEB32" s="154"/>
      <c r="KEC32" s="154"/>
      <c r="KED32" s="154"/>
      <c r="KEE32" s="154"/>
      <c r="KEF32" s="154"/>
      <c r="KEG32" s="154"/>
      <c r="KEH32" s="154"/>
      <c r="KEI32" s="154"/>
      <c r="KEJ32" s="154"/>
      <c r="KEK32" s="154"/>
      <c r="KEL32" s="154"/>
      <c r="KEM32" s="154"/>
      <c r="KEN32" s="154"/>
      <c r="KEO32" s="154"/>
      <c r="KEP32" s="154"/>
      <c r="KEQ32" s="154"/>
      <c r="KER32" s="154"/>
      <c r="KES32" s="154"/>
      <c r="KET32" s="154"/>
      <c r="KEU32" s="154"/>
      <c r="KEV32" s="154"/>
      <c r="KEW32" s="154"/>
      <c r="KEX32" s="154"/>
      <c r="KEY32" s="154"/>
      <c r="KEZ32" s="154"/>
      <c r="KFA32" s="154"/>
      <c r="KFB32" s="154"/>
      <c r="KFC32" s="154"/>
      <c r="KFD32" s="154"/>
      <c r="KFE32" s="154"/>
      <c r="KFF32" s="154"/>
      <c r="KFG32" s="154"/>
      <c r="KFH32" s="154"/>
      <c r="KFI32" s="154"/>
      <c r="KFJ32" s="154"/>
      <c r="KFK32" s="154"/>
      <c r="KFL32" s="154"/>
      <c r="KFM32" s="154"/>
      <c r="KFN32" s="154"/>
      <c r="KFO32" s="154"/>
      <c r="KFP32" s="154"/>
      <c r="KFQ32" s="154"/>
      <c r="KFR32" s="154"/>
      <c r="KFS32" s="154"/>
      <c r="KFT32" s="154"/>
      <c r="KFU32" s="154"/>
      <c r="KFV32" s="154"/>
      <c r="KFW32" s="154"/>
      <c r="KFX32" s="154"/>
      <c r="KFY32" s="154"/>
      <c r="KFZ32" s="154"/>
      <c r="KGA32" s="154"/>
      <c r="KGB32" s="154"/>
      <c r="KGC32" s="154"/>
      <c r="KGD32" s="154"/>
      <c r="KGE32" s="154"/>
      <c r="KGF32" s="154"/>
      <c r="KGG32" s="154"/>
      <c r="KGH32" s="154"/>
      <c r="KGI32" s="154"/>
      <c r="KGJ32" s="154"/>
      <c r="KGK32" s="154"/>
      <c r="KGL32" s="154"/>
      <c r="KGM32" s="154"/>
      <c r="KGN32" s="154"/>
      <c r="KGO32" s="154"/>
      <c r="KGP32" s="154"/>
      <c r="KGQ32" s="154"/>
      <c r="KGR32" s="154"/>
      <c r="KGS32" s="154"/>
      <c r="KGT32" s="154"/>
      <c r="KGU32" s="154"/>
      <c r="KGV32" s="154"/>
      <c r="KGW32" s="154"/>
      <c r="KGX32" s="154"/>
      <c r="KGY32" s="154"/>
      <c r="KGZ32" s="154"/>
      <c r="KHA32" s="154"/>
      <c r="KHB32" s="154"/>
      <c r="KHC32" s="154"/>
      <c r="KHD32" s="154"/>
      <c r="KHE32" s="154"/>
      <c r="KHF32" s="154"/>
      <c r="KHG32" s="154"/>
      <c r="KHH32" s="154"/>
      <c r="KHI32" s="154"/>
      <c r="KHJ32" s="154"/>
      <c r="KHK32" s="154"/>
      <c r="KHL32" s="154"/>
      <c r="KHM32" s="154"/>
      <c r="KHN32" s="154"/>
      <c r="KHO32" s="154"/>
      <c r="KHP32" s="154"/>
      <c r="KHQ32" s="154"/>
      <c r="KHR32" s="154"/>
      <c r="KHS32" s="154"/>
      <c r="KHT32" s="154"/>
      <c r="KHU32" s="154"/>
      <c r="KHV32" s="154"/>
      <c r="KHW32" s="154"/>
      <c r="KHX32" s="154"/>
      <c r="KHY32" s="154"/>
      <c r="KHZ32" s="154"/>
      <c r="KIA32" s="154"/>
      <c r="KIB32" s="154"/>
      <c r="KIC32" s="154"/>
      <c r="KID32" s="154"/>
      <c r="KIE32" s="154"/>
      <c r="KIF32" s="154"/>
      <c r="KIG32" s="154"/>
      <c r="KIH32" s="154"/>
      <c r="KII32" s="154"/>
      <c r="KIJ32" s="154"/>
      <c r="KIK32" s="154"/>
      <c r="KIL32" s="154"/>
      <c r="KIM32" s="154"/>
      <c r="KIN32" s="154"/>
      <c r="KIO32" s="154"/>
      <c r="KIP32" s="154"/>
      <c r="KIQ32" s="154"/>
      <c r="KIR32" s="154"/>
      <c r="KIS32" s="154"/>
      <c r="KIT32" s="154"/>
      <c r="KIU32" s="154"/>
      <c r="KIV32" s="154"/>
      <c r="KIW32" s="154"/>
      <c r="KIX32" s="154"/>
      <c r="KIY32" s="154"/>
      <c r="KIZ32" s="154"/>
      <c r="KJA32" s="154"/>
      <c r="KJB32" s="154"/>
      <c r="KJC32" s="154"/>
      <c r="KJD32" s="154"/>
      <c r="KJE32" s="154"/>
      <c r="KJF32" s="154"/>
      <c r="KJG32" s="154"/>
      <c r="KJH32" s="154"/>
      <c r="KJI32" s="154"/>
      <c r="KJJ32" s="154"/>
      <c r="KJK32" s="154"/>
      <c r="KJL32" s="154"/>
      <c r="KJM32" s="154"/>
      <c r="KJN32" s="154"/>
      <c r="KJO32" s="154"/>
      <c r="KJP32" s="154"/>
      <c r="KJQ32" s="154"/>
      <c r="KJR32" s="154"/>
      <c r="KJS32" s="154"/>
      <c r="KJT32" s="154"/>
      <c r="KJU32" s="154"/>
      <c r="KJV32" s="154"/>
      <c r="KJW32" s="154"/>
      <c r="KJX32" s="154"/>
      <c r="KJY32" s="154"/>
      <c r="KJZ32" s="154"/>
      <c r="KKA32" s="154"/>
      <c r="KKB32" s="154"/>
      <c r="KKC32" s="154"/>
      <c r="KKD32" s="154"/>
      <c r="KKE32" s="154"/>
      <c r="KKF32" s="154"/>
      <c r="KKG32" s="154"/>
      <c r="KKH32" s="154"/>
      <c r="KKI32" s="154"/>
      <c r="KKJ32" s="154"/>
      <c r="KKK32" s="154"/>
      <c r="KKL32" s="154"/>
      <c r="KKM32" s="154"/>
      <c r="KKN32" s="154"/>
      <c r="KKO32" s="154"/>
      <c r="KKP32" s="154"/>
      <c r="KKQ32" s="154"/>
      <c r="KKR32" s="154"/>
      <c r="KKS32" s="154"/>
      <c r="KKT32" s="154"/>
      <c r="KKU32" s="154"/>
      <c r="KKV32" s="154"/>
      <c r="KKW32" s="154"/>
      <c r="KKX32" s="154"/>
      <c r="KKY32" s="154"/>
      <c r="KKZ32" s="154"/>
      <c r="KLA32" s="154"/>
      <c r="KLB32" s="154"/>
      <c r="KLC32" s="154"/>
      <c r="KLD32" s="154"/>
      <c r="KLE32" s="154"/>
      <c r="KLF32" s="154"/>
      <c r="KLG32" s="154"/>
      <c r="KLH32" s="154"/>
      <c r="KLI32" s="154"/>
      <c r="KLJ32" s="154"/>
      <c r="KLK32" s="154"/>
      <c r="KLL32" s="154"/>
      <c r="KLM32" s="154"/>
      <c r="KLN32" s="154"/>
      <c r="KLO32" s="154"/>
      <c r="KLP32" s="154"/>
      <c r="KLQ32" s="154"/>
      <c r="KLR32" s="154"/>
      <c r="KLS32" s="154"/>
      <c r="KLT32" s="154"/>
      <c r="KLU32" s="154"/>
      <c r="KLV32" s="154"/>
      <c r="KLW32" s="154"/>
      <c r="KLX32" s="154"/>
      <c r="KLY32" s="154"/>
      <c r="KLZ32" s="154"/>
      <c r="KMA32" s="154"/>
      <c r="KMB32" s="154"/>
      <c r="KMC32" s="154"/>
      <c r="KMD32" s="154"/>
      <c r="KME32" s="154"/>
      <c r="KMF32" s="154"/>
      <c r="KMG32" s="154"/>
      <c r="KMH32" s="154"/>
      <c r="KMI32" s="154"/>
      <c r="KMJ32" s="154"/>
      <c r="KMK32" s="154"/>
      <c r="KML32" s="154"/>
      <c r="KMM32" s="154"/>
      <c r="KMN32" s="154"/>
      <c r="KMO32" s="154"/>
      <c r="KMP32" s="154"/>
      <c r="KMQ32" s="154"/>
      <c r="KMR32" s="154"/>
      <c r="KMS32" s="154"/>
      <c r="KMT32" s="154"/>
      <c r="KMU32" s="154"/>
      <c r="KMV32" s="154"/>
      <c r="KMW32" s="154"/>
      <c r="KMX32" s="154"/>
      <c r="KMY32" s="154"/>
      <c r="KMZ32" s="154"/>
      <c r="KNA32" s="154"/>
      <c r="KNB32" s="154"/>
      <c r="KNC32" s="154"/>
      <c r="KND32" s="154"/>
      <c r="KNE32" s="154"/>
      <c r="KNF32" s="154"/>
      <c r="KNG32" s="154"/>
      <c r="KNH32" s="154"/>
      <c r="KNI32" s="154"/>
      <c r="KNJ32" s="154"/>
      <c r="KNK32" s="154"/>
      <c r="KNL32" s="154"/>
      <c r="KNM32" s="154"/>
      <c r="KNN32" s="154"/>
      <c r="KNO32" s="154"/>
      <c r="KNP32" s="154"/>
      <c r="KNQ32" s="154"/>
      <c r="KNR32" s="154"/>
      <c r="KNS32" s="154"/>
      <c r="KNT32" s="154"/>
      <c r="KNU32" s="154"/>
      <c r="KNV32" s="154"/>
      <c r="KNW32" s="154"/>
      <c r="KNX32" s="154"/>
      <c r="KNY32" s="154"/>
      <c r="KNZ32" s="154"/>
      <c r="KOA32" s="154"/>
      <c r="KOB32" s="154"/>
      <c r="KOC32" s="154"/>
      <c r="KOD32" s="154"/>
      <c r="KOE32" s="154"/>
      <c r="KOF32" s="154"/>
      <c r="KOG32" s="154"/>
      <c r="KOH32" s="154"/>
      <c r="KOI32" s="154"/>
      <c r="KOJ32" s="154"/>
      <c r="KOK32" s="154"/>
      <c r="KOL32" s="154"/>
      <c r="KOM32" s="154"/>
      <c r="KON32" s="154"/>
      <c r="KOO32" s="154"/>
      <c r="KOP32" s="154"/>
      <c r="KOQ32" s="154"/>
      <c r="KOR32" s="154"/>
      <c r="KOS32" s="154"/>
      <c r="KOT32" s="154"/>
      <c r="KOU32" s="154"/>
      <c r="KOV32" s="154"/>
      <c r="KOW32" s="154"/>
      <c r="KOX32" s="154"/>
      <c r="KOY32" s="154"/>
      <c r="KOZ32" s="154"/>
      <c r="KPA32" s="154"/>
      <c r="KPB32" s="154"/>
      <c r="KPC32" s="154"/>
      <c r="KPD32" s="154"/>
      <c r="KPE32" s="154"/>
      <c r="KPF32" s="154"/>
      <c r="KPG32" s="154"/>
      <c r="KPH32" s="154"/>
      <c r="KPI32" s="154"/>
      <c r="KPJ32" s="154"/>
      <c r="KPK32" s="154"/>
      <c r="KPL32" s="154"/>
      <c r="KPM32" s="154"/>
      <c r="KPN32" s="154"/>
      <c r="KPO32" s="154"/>
      <c r="KPP32" s="154"/>
      <c r="KPQ32" s="154"/>
      <c r="KPR32" s="154"/>
      <c r="KPS32" s="154"/>
      <c r="KPT32" s="154"/>
      <c r="KPU32" s="154"/>
      <c r="KPV32" s="154"/>
      <c r="KPW32" s="154"/>
      <c r="KPX32" s="154"/>
      <c r="KPY32" s="154"/>
      <c r="KPZ32" s="154"/>
      <c r="KQA32" s="154"/>
      <c r="KQB32" s="154"/>
      <c r="KQC32" s="154"/>
      <c r="KQD32" s="154"/>
      <c r="KQE32" s="154"/>
      <c r="KQF32" s="154"/>
      <c r="KQG32" s="154"/>
      <c r="KQH32" s="154"/>
      <c r="KQI32" s="154"/>
      <c r="KQJ32" s="154"/>
      <c r="KQK32" s="154"/>
      <c r="KQL32" s="154"/>
      <c r="KQM32" s="154"/>
      <c r="KQN32" s="154"/>
      <c r="KQO32" s="154"/>
      <c r="KQP32" s="154"/>
      <c r="KQQ32" s="154"/>
      <c r="KQR32" s="154"/>
      <c r="KQS32" s="154"/>
      <c r="KQT32" s="154"/>
      <c r="KQU32" s="154"/>
      <c r="KQV32" s="154"/>
      <c r="KQW32" s="154"/>
      <c r="KQX32" s="154"/>
      <c r="KQY32" s="154"/>
      <c r="KQZ32" s="154"/>
      <c r="KRA32" s="154"/>
      <c r="KRB32" s="154"/>
      <c r="KRC32" s="154"/>
      <c r="KRD32" s="154"/>
      <c r="KRE32" s="154"/>
      <c r="KRF32" s="154"/>
      <c r="KRG32" s="154"/>
      <c r="KRH32" s="154"/>
      <c r="KRI32" s="154"/>
      <c r="KRJ32" s="154"/>
      <c r="KRK32" s="154"/>
      <c r="KRL32" s="154"/>
      <c r="KRM32" s="154"/>
      <c r="KRN32" s="154"/>
      <c r="KRO32" s="154"/>
      <c r="KRP32" s="154"/>
      <c r="KRQ32" s="154"/>
      <c r="KRR32" s="154"/>
      <c r="KRS32" s="154"/>
      <c r="KRT32" s="154"/>
      <c r="KRU32" s="154"/>
      <c r="KRV32" s="154"/>
      <c r="KRW32" s="154"/>
      <c r="KRX32" s="154"/>
      <c r="KRY32" s="154"/>
      <c r="KRZ32" s="154"/>
      <c r="KSA32" s="154"/>
      <c r="KSB32" s="154"/>
      <c r="KSC32" s="154"/>
      <c r="KSD32" s="154"/>
      <c r="KSE32" s="154"/>
      <c r="KSF32" s="154"/>
      <c r="KSG32" s="154"/>
      <c r="KSH32" s="154"/>
      <c r="KSI32" s="154"/>
      <c r="KSJ32" s="154"/>
      <c r="KSK32" s="154"/>
      <c r="KSL32" s="154"/>
      <c r="KSM32" s="154"/>
      <c r="KSN32" s="154"/>
      <c r="KSO32" s="154"/>
      <c r="KSP32" s="154"/>
      <c r="KSQ32" s="154"/>
      <c r="KSR32" s="154"/>
      <c r="KSS32" s="154"/>
      <c r="KST32" s="154"/>
      <c r="KSU32" s="154"/>
      <c r="KSV32" s="154"/>
      <c r="KSW32" s="154"/>
      <c r="KSX32" s="154"/>
      <c r="KSY32" s="154"/>
      <c r="KSZ32" s="154"/>
      <c r="KTA32" s="154"/>
      <c r="KTB32" s="154"/>
      <c r="KTC32" s="154"/>
      <c r="KTD32" s="154"/>
      <c r="KTE32" s="154"/>
      <c r="KTF32" s="154"/>
      <c r="KTG32" s="154"/>
      <c r="KTH32" s="154"/>
      <c r="KTI32" s="154"/>
      <c r="KTJ32" s="154"/>
      <c r="KTK32" s="154"/>
      <c r="KTL32" s="154"/>
      <c r="KTM32" s="154"/>
      <c r="KTN32" s="154"/>
      <c r="KTO32" s="154"/>
      <c r="KTP32" s="154"/>
      <c r="KTQ32" s="154"/>
      <c r="KTR32" s="154"/>
      <c r="KTS32" s="154"/>
      <c r="KTT32" s="154"/>
      <c r="KTU32" s="154"/>
      <c r="KTV32" s="154"/>
      <c r="KTW32" s="154"/>
      <c r="KTX32" s="154"/>
      <c r="KTY32" s="154"/>
      <c r="KTZ32" s="154"/>
      <c r="KUA32" s="154"/>
      <c r="KUB32" s="154"/>
      <c r="KUC32" s="154"/>
      <c r="KUD32" s="154"/>
      <c r="KUE32" s="154"/>
      <c r="KUF32" s="154"/>
      <c r="KUG32" s="154"/>
      <c r="KUH32" s="154"/>
      <c r="KUI32" s="154"/>
      <c r="KUJ32" s="154"/>
      <c r="KUK32" s="154"/>
      <c r="KUL32" s="154"/>
      <c r="KUM32" s="154"/>
      <c r="KUN32" s="154"/>
      <c r="KUO32" s="154"/>
      <c r="KUP32" s="154"/>
      <c r="KUQ32" s="154"/>
      <c r="KUR32" s="154"/>
      <c r="KUS32" s="154"/>
      <c r="KUT32" s="154"/>
      <c r="KUU32" s="154"/>
      <c r="KUV32" s="154"/>
      <c r="KUW32" s="154"/>
      <c r="KUX32" s="154"/>
      <c r="KUY32" s="154"/>
      <c r="KUZ32" s="154"/>
      <c r="KVA32" s="154"/>
      <c r="KVB32" s="154"/>
      <c r="KVC32" s="154"/>
      <c r="KVD32" s="154"/>
      <c r="KVE32" s="154"/>
      <c r="KVF32" s="154"/>
      <c r="KVG32" s="154"/>
      <c r="KVH32" s="154"/>
      <c r="KVI32" s="154"/>
      <c r="KVJ32" s="154"/>
      <c r="KVK32" s="154"/>
      <c r="KVL32" s="154"/>
      <c r="KVM32" s="154"/>
      <c r="KVN32" s="154"/>
      <c r="KVO32" s="154"/>
      <c r="KVP32" s="154"/>
      <c r="KVQ32" s="154"/>
      <c r="KVR32" s="154"/>
      <c r="KVS32" s="154"/>
      <c r="KVT32" s="154"/>
      <c r="KVU32" s="154"/>
      <c r="KVV32" s="154"/>
      <c r="KVW32" s="154"/>
      <c r="KVX32" s="154"/>
      <c r="KVY32" s="154"/>
      <c r="KVZ32" s="154"/>
      <c r="KWA32" s="154"/>
      <c r="KWB32" s="154"/>
      <c r="KWC32" s="154"/>
      <c r="KWD32" s="154"/>
      <c r="KWE32" s="154"/>
      <c r="KWF32" s="154"/>
      <c r="KWG32" s="154"/>
      <c r="KWH32" s="154"/>
      <c r="KWI32" s="154"/>
      <c r="KWJ32" s="154"/>
      <c r="KWK32" s="154"/>
      <c r="KWL32" s="154"/>
      <c r="KWM32" s="154"/>
      <c r="KWN32" s="154"/>
      <c r="KWO32" s="154"/>
      <c r="KWP32" s="154"/>
      <c r="KWQ32" s="154"/>
      <c r="KWR32" s="154"/>
      <c r="KWS32" s="154"/>
      <c r="KWT32" s="154"/>
      <c r="KWU32" s="154"/>
      <c r="KWV32" s="154"/>
      <c r="KWW32" s="154"/>
      <c r="KWX32" s="154"/>
      <c r="KWY32" s="154"/>
      <c r="KWZ32" s="154"/>
      <c r="KXA32" s="154"/>
      <c r="KXB32" s="154"/>
      <c r="KXC32" s="154"/>
      <c r="KXD32" s="154"/>
      <c r="KXE32" s="154"/>
      <c r="KXF32" s="154"/>
      <c r="KXG32" s="154"/>
      <c r="KXH32" s="154"/>
      <c r="KXI32" s="154"/>
      <c r="KXJ32" s="154"/>
      <c r="KXK32" s="154"/>
      <c r="KXL32" s="154"/>
      <c r="KXM32" s="154"/>
      <c r="KXN32" s="154"/>
      <c r="KXO32" s="154"/>
      <c r="KXP32" s="154"/>
      <c r="KXQ32" s="154"/>
      <c r="KXR32" s="154"/>
      <c r="KXS32" s="154"/>
      <c r="KXT32" s="154"/>
      <c r="KXU32" s="154"/>
      <c r="KXV32" s="154"/>
      <c r="KXW32" s="154"/>
      <c r="KXX32" s="154"/>
      <c r="KXY32" s="154"/>
      <c r="KXZ32" s="154"/>
      <c r="KYA32" s="154"/>
      <c r="KYB32" s="154"/>
      <c r="KYC32" s="154"/>
      <c r="KYD32" s="154"/>
      <c r="KYE32" s="154"/>
      <c r="KYF32" s="154"/>
      <c r="KYG32" s="154"/>
      <c r="KYH32" s="154"/>
      <c r="KYI32" s="154"/>
      <c r="KYJ32" s="154"/>
      <c r="KYK32" s="154"/>
      <c r="KYL32" s="154"/>
      <c r="KYM32" s="154"/>
      <c r="KYN32" s="154"/>
      <c r="KYO32" s="154"/>
      <c r="KYP32" s="154"/>
      <c r="KYQ32" s="154"/>
      <c r="KYR32" s="154"/>
      <c r="KYS32" s="154"/>
      <c r="KYT32" s="154"/>
      <c r="KYU32" s="154"/>
      <c r="KYV32" s="154"/>
      <c r="KYW32" s="154"/>
      <c r="KYX32" s="154"/>
      <c r="KYY32" s="154"/>
      <c r="KYZ32" s="154"/>
      <c r="KZA32" s="154"/>
      <c r="KZB32" s="154"/>
      <c r="KZC32" s="154"/>
      <c r="KZD32" s="154"/>
      <c r="KZE32" s="154"/>
      <c r="KZF32" s="154"/>
      <c r="KZG32" s="154"/>
      <c r="KZH32" s="154"/>
      <c r="KZI32" s="154"/>
      <c r="KZJ32" s="154"/>
      <c r="KZK32" s="154"/>
      <c r="KZL32" s="154"/>
      <c r="KZM32" s="154"/>
      <c r="KZN32" s="154"/>
      <c r="KZO32" s="154"/>
      <c r="KZP32" s="154"/>
      <c r="KZQ32" s="154"/>
      <c r="KZR32" s="154"/>
      <c r="KZS32" s="154"/>
      <c r="KZT32" s="154"/>
      <c r="KZU32" s="154"/>
      <c r="KZV32" s="154"/>
      <c r="KZW32" s="154"/>
      <c r="KZX32" s="154"/>
      <c r="KZY32" s="154"/>
      <c r="KZZ32" s="154"/>
      <c r="LAA32" s="154"/>
      <c r="LAB32" s="154"/>
      <c r="LAC32" s="154"/>
      <c r="LAD32" s="154"/>
      <c r="LAE32" s="154"/>
      <c r="LAF32" s="154"/>
      <c r="LAG32" s="154"/>
      <c r="LAH32" s="154"/>
      <c r="LAI32" s="154"/>
      <c r="LAJ32" s="154"/>
      <c r="LAK32" s="154"/>
      <c r="LAL32" s="154"/>
      <c r="LAM32" s="154"/>
      <c r="LAN32" s="154"/>
      <c r="LAO32" s="154"/>
      <c r="LAP32" s="154"/>
      <c r="LAQ32" s="154"/>
      <c r="LAR32" s="154"/>
      <c r="LAS32" s="154"/>
      <c r="LAT32" s="154"/>
      <c r="LAU32" s="154"/>
      <c r="LAV32" s="154"/>
      <c r="LAW32" s="154"/>
      <c r="LAX32" s="154"/>
      <c r="LAY32" s="154"/>
      <c r="LAZ32" s="154"/>
      <c r="LBA32" s="154"/>
      <c r="LBB32" s="154"/>
      <c r="LBC32" s="154"/>
      <c r="LBD32" s="154"/>
      <c r="LBE32" s="154"/>
      <c r="LBF32" s="154"/>
      <c r="LBG32" s="154"/>
      <c r="LBH32" s="154"/>
      <c r="LBI32" s="154"/>
      <c r="LBJ32" s="154"/>
      <c r="LBK32" s="154"/>
      <c r="LBL32" s="154"/>
      <c r="LBM32" s="154"/>
      <c r="LBN32" s="154"/>
      <c r="LBO32" s="154"/>
      <c r="LBP32" s="154"/>
      <c r="LBQ32" s="154"/>
      <c r="LBR32" s="154"/>
      <c r="LBS32" s="154"/>
      <c r="LBT32" s="154"/>
      <c r="LBU32" s="154"/>
      <c r="LBV32" s="154"/>
      <c r="LBW32" s="154"/>
      <c r="LBX32" s="154"/>
      <c r="LBY32" s="154"/>
      <c r="LBZ32" s="154"/>
      <c r="LCA32" s="154"/>
      <c r="LCB32" s="154"/>
      <c r="LCC32" s="154"/>
      <c r="LCD32" s="154"/>
      <c r="LCE32" s="154"/>
      <c r="LCF32" s="154"/>
      <c r="LCG32" s="154"/>
      <c r="LCH32" s="154"/>
      <c r="LCI32" s="154"/>
      <c r="LCJ32" s="154"/>
      <c r="LCK32" s="154"/>
      <c r="LCL32" s="154"/>
      <c r="LCM32" s="154"/>
      <c r="LCN32" s="154"/>
      <c r="LCO32" s="154"/>
      <c r="LCP32" s="154"/>
      <c r="LCQ32" s="154"/>
      <c r="LCR32" s="154"/>
      <c r="LCS32" s="154"/>
      <c r="LCT32" s="154"/>
      <c r="LCU32" s="154"/>
      <c r="LCV32" s="154"/>
      <c r="LCW32" s="154"/>
      <c r="LCX32" s="154"/>
      <c r="LCY32" s="154"/>
      <c r="LCZ32" s="154"/>
      <c r="LDA32" s="154"/>
      <c r="LDB32" s="154"/>
      <c r="LDC32" s="154"/>
      <c r="LDD32" s="154"/>
      <c r="LDE32" s="154"/>
      <c r="LDF32" s="154"/>
      <c r="LDG32" s="154"/>
      <c r="LDH32" s="154"/>
      <c r="LDI32" s="154"/>
      <c r="LDJ32" s="154"/>
      <c r="LDK32" s="154"/>
      <c r="LDL32" s="154"/>
      <c r="LDM32" s="154"/>
      <c r="LDN32" s="154"/>
      <c r="LDO32" s="154"/>
      <c r="LDP32" s="154"/>
      <c r="LDQ32" s="154"/>
      <c r="LDR32" s="154"/>
      <c r="LDS32" s="154"/>
      <c r="LDT32" s="154"/>
      <c r="LDU32" s="154"/>
      <c r="LDV32" s="154"/>
      <c r="LDW32" s="154"/>
      <c r="LDX32" s="154"/>
      <c r="LDY32" s="154"/>
      <c r="LDZ32" s="154"/>
      <c r="LEA32" s="154"/>
      <c r="LEB32" s="154"/>
      <c r="LEC32" s="154"/>
      <c r="LED32" s="154"/>
      <c r="LEE32" s="154"/>
      <c r="LEF32" s="154"/>
      <c r="LEG32" s="154"/>
      <c r="LEH32" s="154"/>
      <c r="LEI32" s="154"/>
      <c r="LEJ32" s="154"/>
      <c r="LEK32" s="154"/>
      <c r="LEL32" s="154"/>
      <c r="LEM32" s="154"/>
      <c r="LEN32" s="154"/>
      <c r="LEO32" s="154"/>
      <c r="LEP32" s="154"/>
      <c r="LEQ32" s="154"/>
      <c r="LER32" s="154"/>
      <c r="LES32" s="154"/>
      <c r="LET32" s="154"/>
      <c r="LEU32" s="154"/>
      <c r="LEV32" s="154"/>
      <c r="LEW32" s="154"/>
      <c r="LEX32" s="154"/>
      <c r="LEY32" s="154"/>
      <c r="LEZ32" s="154"/>
      <c r="LFA32" s="154"/>
      <c r="LFB32" s="154"/>
      <c r="LFC32" s="154"/>
      <c r="LFD32" s="154"/>
      <c r="LFE32" s="154"/>
      <c r="LFF32" s="154"/>
      <c r="LFG32" s="154"/>
      <c r="LFH32" s="154"/>
      <c r="LFI32" s="154"/>
      <c r="LFJ32" s="154"/>
      <c r="LFK32" s="154"/>
      <c r="LFL32" s="154"/>
      <c r="LFM32" s="154"/>
      <c r="LFN32" s="154"/>
      <c r="LFO32" s="154"/>
      <c r="LFP32" s="154"/>
      <c r="LFQ32" s="154"/>
      <c r="LFR32" s="154"/>
      <c r="LFS32" s="154"/>
      <c r="LFT32" s="154"/>
      <c r="LFU32" s="154"/>
      <c r="LFV32" s="154"/>
      <c r="LFW32" s="154"/>
      <c r="LFX32" s="154"/>
      <c r="LFY32" s="154"/>
      <c r="LFZ32" s="154"/>
      <c r="LGA32" s="154"/>
      <c r="LGB32" s="154"/>
      <c r="LGC32" s="154"/>
      <c r="LGD32" s="154"/>
      <c r="LGE32" s="154"/>
      <c r="LGF32" s="154"/>
      <c r="LGG32" s="154"/>
      <c r="LGH32" s="154"/>
      <c r="LGI32" s="154"/>
      <c r="LGJ32" s="154"/>
      <c r="LGK32" s="154"/>
      <c r="LGL32" s="154"/>
      <c r="LGM32" s="154"/>
      <c r="LGN32" s="154"/>
      <c r="LGO32" s="154"/>
      <c r="LGP32" s="154"/>
      <c r="LGQ32" s="154"/>
      <c r="LGR32" s="154"/>
      <c r="LGS32" s="154"/>
      <c r="LGT32" s="154"/>
      <c r="LGU32" s="154"/>
      <c r="LGV32" s="154"/>
      <c r="LGW32" s="154"/>
      <c r="LGX32" s="154"/>
      <c r="LGY32" s="154"/>
      <c r="LGZ32" s="154"/>
      <c r="LHA32" s="154"/>
      <c r="LHB32" s="154"/>
      <c r="LHC32" s="154"/>
      <c r="LHD32" s="154"/>
      <c r="LHE32" s="154"/>
      <c r="LHF32" s="154"/>
      <c r="LHG32" s="154"/>
      <c r="LHH32" s="154"/>
      <c r="LHI32" s="154"/>
      <c r="LHJ32" s="154"/>
      <c r="LHK32" s="154"/>
      <c r="LHL32" s="154"/>
      <c r="LHM32" s="154"/>
      <c r="LHN32" s="154"/>
      <c r="LHO32" s="154"/>
      <c r="LHP32" s="154"/>
      <c r="LHQ32" s="154"/>
      <c r="LHR32" s="154"/>
      <c r="LHS32" s="154"/>
      <c r="LHT32" s="154"/>
      <c r="LHU32" s="154"/>
      <c r="LHV32" s="154"/>
      <c r="LHW32" s="154"/>
      <c r="LHX32" s="154"/>
      <c r="LHY32" s="154"/>
      <c r="LHZ32" s="154"/>
      <c r="LIA32" s="154"/>
      <c r="LIB32" s="154"/>
      <c r="LIC32" s="154"/>
      <c r="LID32" s="154"/>
      <c r="LIE32" s="154"/>
      <c r="LIF32" s="154"/>
      <c r="LIG32" s="154"/>
      <c r="LIH32" s="154"/>
      <c r="LII32" s="154"/>
      <c r="LIJ32" s="154"/>
      <c r="LIK32" s="154"/>
      <c r="LIL32" s="154"/>
      <c r="LIM32" s="154"/>
      <c r="LIN32" s="154"/>
      <c r="LIO32" s="154"/>
      <c r="LIP32" s="154"/>
      <c r="LIQ32" s="154"/>
      <c r="LIR32" s="154"/>
      <c r="LIS32" s="154"/>
      <c r="LIT32" s="154"/>
      <c r="LIU32" s="154"/>
      <c r="LIV32" s="154"/>
      <c r="LIW32" s="154"/>
      <c r="LIX32" s="154"/>
      <c r="LIY32" s="154"/>
      <c r="LIZ32" s="154"/>
      <c r="LJA32" s="154"/>
      <c r="LJB32" s="154"/>
      <c r="LJC32" s="154"/>
      <c r="LJD32" s="154"/>
      <c r="LJE32" s="154"/>
      <c r="LJF32" s="154"/>
      <c r="LJG32" s="154"/>
      <c r="LJH32" s="154"/>
      <c r="LJI32" s="154"/>
      <c r="LJJ32" s="154"/>
      <c r="LJK32" s="154"/>
      <c r="LJL32" s="154"/>
      <c r="LJM32" s="154"/>
      <c r="LJN32" s="154"/>
      <c r="LJO32" s="154"/>
      <c r="LJP32" s="154"/>
      <c r="LJQ32" s="154"/>
      <c r="LJR32" s="154"/>
      <c r="LJS32" s="154"/>
      <c r="LJT32" s="154"/>
      <c r="LJU32" s="154"/>
      <c r="LJV32" s="154"/>
      <c r="LJW32" s="154"/>
      <c r="LJX32" s="154"/>
      <c r="LJY32" s="154"/>
      <c r="LJZ32" s="154"/>
      <c r="LKA32" s="154"/>
      <c r="LKB32" s="154"/>
      <c r="LKC32" s="154"/>
      <c r="LKD32" s="154"/>
      <c r="LKE32" s="154"/>
      <c r="LKF32" s="154"/>
      <c r="LKG32" s="154"/>
      <c r="LKH32" s="154"/>
      <c r="LKI32" s="154"/>
      <c r="LKJ32" s="154"/>
      <c r="LKK32" s="154"/>
      <c r="LKL32" s="154"/>
      <c r="LKM32" s="154"/>
      <c r="LKN32" s="154"/>
      <c r="LKO32" s="154"/>
      <c r="LKP32" s="154"/>
      <c r="LKQ32" s="154"/>
      <c r="LKR32" s="154"/>
      <c r="LKS32" s="154"/>
      <c r="LKT32" s="154"/>
      <c r="LKU32" s="154"/>
      <c r="LKV32" s="154"/>
      <c r="LKW32" s="154"/>
      <c r="LKX32" s="154"/>
      <c r="LKY32" s="154"/>
      <c r="LKZ32" s="154"/>
      <c r="LLA32" s="154"/>
      <c r="LLB32" s="154"/>
      <c r="LLC32" s="154"/>
      <c r="LLD32" s="154"/>
      <c r="LLE32" s="154"/>
      <c r="LLF32" s="154"/>
      <c r="LLG32" s="154"/>
      <c r="LLH32" s="154"/>
      <c r="LLI32" s="154"/>
      <c r="LLJ32" s="154"/>
      <c r="LLK32" s="154"/>
      <c r="LLL32" s="154"/>
      <c r="LLM32" s="154"/>
      <c r="LLN32" s="154"/>
      <c r="LLO32" s="154"/>
      <c r="LLP32" s="154"/>
      <c r="LLQ32" s="154"/>
      <c r="LLR32" s="154"/>
      <c r="LLS32" s="154"/>
      <c r="LLT32" s="154"/>
      <c r="LLU32" s="154"/>
      <c r="LLV32" s="154"/>
      <c r="LLW32" s="154"/>
      <c r="LLX32" s="154"/>
      <c r="LLY32" s="154"/>
      <c r="LLZ32" s="154"/>
      <c r="LMA32" s="154"/>
      <c r="LMB32" s="154"/>
      <c r="LMC32" s="154"/>
      <c r="LMD32" s="154"/>
      <c r="LME32" s="154"/>
      <c r="LMF32" s="154"/>
      <c r="LMG32" s="154"/>
      <c r="LMH32" s="154"/>
      <c r="LMI32" s="154"/>
      <c r="LMJ32" s="154"/>
      <c r="LMK32" s="154"/>
      <c r="LML32" s="154"/>
      <c r="LMM32" s="154"/>
      <c r="LMN32" s="154"/>
      <c r="LMO32" s="154"/>
      <c r="LMP32" s="154"/>
      <c r="LMQ32" s="154"/>
      <c r="LMR32" s="154"/>
      <c r="LMS32" s="154"/>
      <c r="LMT32" s="154"/>
      <c r="LMU32" s="154"/>
      <c r="LMV32" s="154"/>
      <c r="LMW32" s="154"/>
      <c r="LMX32" s="154"/>
      <c r="LMY32" s="154"/>
      <c r="LMZ32" s="154"/>
      <c r="LNA32" s="154"/>
      <c r="LNB32" s="154"/>
      <c r="LNC32" s="154"/>
      <c r="LND32" s="154"/>
      <c r="LNE32" s="154"/>
      <c r="LNF32" s="154"/>
      <c r="LNG32" s="154"/>
      <c r="LNH32" s="154"/>
      <c r="LNI32" s="154"/>
      <c r="LNJ32" s="154"/>
      <c r="LNK32" s="154"/>
      <c r="LNL32" s="154"/>
      <c r="LNM32" s="154"/>
      <c r="LNN32" s="154"/>
      <c r="LNO32" s="154"/>
      <c r="LNP32" s="154"/>
      <c r="LNQ32" s="154"/>
      <c r="LNR32" s="154"/>
      <c r="LNS32" s="154"/>
      <c r="LNT32" s="154"/>
      <c r="LNU32" s="154"/>
      <c r="LNV32" s="154"/>
      <c r="LNW32" s="154"/>
      <c r="LNX32" s="154"/>
      <c r="LNY32" s="154"/>
      <c r="LNZ32" s="154"/>
      <c r="LOA32" s="154"/>
      <c r="LOB32" s="154"/>
      <c r="LOC32" s="154"/>
      <c r="LOD32" s="154"/>
      <c r="LOE32" s="154"/>
      <c r="LOF32" s="154"/>
      <c r="LOG32" s="154"/>
      <c r="LOH32" s="154"/>
      <c r="LOI32" s="154"/>
      <c r="LOJ32" s="154"/>
      <c r="LOK32" s="154"/>
      <c r="LOL32" s="154"/>
      <c r="LOM32" s="154"/>
      <c r="LON32" s="154"/>
      <c r="LOO32" s="154"/>
      <c r="LOP32" s="154"/>
      <c r="LOQ32" s="154"/>
      <c r="LOR32" s="154"/>
      <c r="LOS32" s="154"/>
      <c r="LOT32" s="154"/>
      <c r="LOU32" s="154"/>
      <c r="LOV32" s="154"/>
      <c r="LOW32" s="154"/>
      <c r="LOX32" s="154"/>
      <c r="LOY32" s="154"/>
      <c r="LOZ32" s="154"/>
      <c r="LPA32" s="154"/>
      <c r="LPB32" s="154"/>
      <c r="LPC32" s="154"/>
      <c r="LPD32" s="154"/>
      <c r="LPE32" s="154"/>
      <c r="LPF32" s="154"/>
      <c r="LPG32" s="154"/>
      <c r="LPH32" s="154"/>
      <c r="LPI32" s="154"/>
      <c r="LPJ32" s="154"/>
      <c r="LPK32" s="154"/>
      <c r="LPL32" s="154"/>
      <c r="LPM32" s="154"/>
      <c r="LPN32" s="154"/>
      <c r="LPO32" s="154"/>
      <c r="LPP32" s="154"/>
      <c r="LPQ32" s="154"/>
      <c r="LPR32" s="154"/>
      <c r="LPS32" s="154"/>
      <c r="LPT32" s="154"/>
      <c r="LPU32" s="154"/>
      <c r="LPV32" s="154"/>
      <c r="LPW32" s="154"/>
      <c r="LPX32" s="154"/>
      <c r="LPY32" s="154"/>
      <c r="LPZ32" s="154"/>
      <c r="LQA32" s="154"/>
      <c r="LQB32" s="154"/>
      <c r="LQC32" s="154"/>
      <c r="LQD32" s="154"/>
      <c r="LQE32" s="154"/>
      <c r="LQF32" s="154"/>
      <c r="LQG32" s="154"/>
      <c r="LQH32" s="154"/>
      <c r="LQI32" s="154"/>
      <c r="LQJ32" s="154"/>
      <c r="LQK32" s="154"/>
      <c r="LQL32" s="154"/>
      <c r="LQM32" s="154"/>
      <c r="LQN32" s="154"/>
      <c r="LQO32" s="154"/>
      <c r="LQP32" s="154"/>
      <c r="LQQ32" s="154"/>
      <c r="LQR32" s="154"/>
      <c r="LQS32" s="154"/>
      <c r="LQT32" s="154"/>
      <c r="LQU32" s="154"/>
      <c r="LQV32" s="154"/>
      <c r="LQW32" s="154"/>
      <c r="LQX32" s="154"/>
      <c r="LQY32" s="154"/>
      <c r="LQZ32" s="154"/>
      <c r="LRA32" s="154"/>
      <c r="LRB32" s="154"/>
      <c r="LRC32" s="154"/>
      <c r="LRD32" s="154"/>
      <c r="LRE32" s="154"/>
      <c r="LRF32" s="154"/>
      <c r="LRG32" s="154"/>
      <c r="LRH32" s="154"/>
      <c r="LRI32" s="154"/>
      <c r="LRJ32" s="154"/>
      <c r="LRK32" s="154"/>
      <c r="LRL32" s="154"/>
      <c r="LRM32" s="154"/>
      <c r="LRN32" s="154"/>
      <c r="LRO32" s="154"/>
      <c r="LRP32" s="154"/>
      <c r="LRQ32" s="154"/>
      <c r="LRR32" s="154"/>
      <c r="LRS32" s="154"/>
      <c r="LRT32" s="154"/>
      <c r="LRU32" s="154"/>
      <c r="LRV32" s="154"/>
      <c r="LRW32" s="154"/>
      <c r="LRX32" s="154"/>
      <c r="LRY32" s="154"/>
      <c r="LRZ32" s="154"/>
      <c r="LSA32" s="154"/>
      <c r="LSB32" s="154"/>
      <c r="LSC32" s="154"/>
      <c r="LSD32" s="154"/>
      <c r="LSE32" s="154"/>
      <c r="LSF32" s="154"/>
      <c r="LSG32" s="154"/>
      <c r="LSH32" s="154"/>
      <c r="LSI32" s="154"/>
      <c r="LSJ32" s="154"/>
      <c r="LSK32" s="154"/>
      <c r="LSL32" s="154"/>
      <c r="LSM32" s="154"/>
      <c r="LSN32" s="154"/>
      <c r="LSO32" s="154"/>
      <c r="LSP32" s="154"/>
      <c r="LSQ32" s="154"/>
      <c r="LSR32" s="154"/>
      <c r="LSS32" s="154"/>
      <c r="LST32" s="154"/>
      <c r="LSU32" s="154"/>
      <c r="LSV32" s="154"/>
      <c r="LSW32" s="154"/>
      <c r="LSX32" s="154"/>
      <c r="LSY32" s="154"/>
      <c r="LSZ32" s="154"/>
      <c r="LTA32" s="154"/>
      <c r="LTB32" s="154"/>
      <c r="LTC32" s="154"/>
      <c r="LTD32" s="154"/>
      <c r="LTE32" s="154"/>
      <c r="LTF32" s="154"/>
      <c r="LTG32" s="154"/>
      <c r="LTH32" s="154"/>
      <c r="LTI32" s="154"/>
      <c r="LTJ32" s="154"/>
      <c r="LTK32" s="154"/>
      <c r="LTL32" s="154"/>
      <c r="LTM32" s="154"/>
      <c r="LTN32" s="154"/>
      <c r="LTO32" s="154"/>
      <c r="LTP32" s="154"/>
      <c r="LTQ32" s="154"/>
      <c r="LTR32" s="154"/>
      <c r="LTS32" s="154"/>
      <c r="LTT32" s="154"/>
      <c r="LTU32" s="154"/>
      <c r="LTV32" s="154"/>
      <c r="LTW32" s="154"/>
      <c r="LTX32" s="154"/>
      <c r="LTY32" s="154"/>
      <c r="LTZ32" s="154"/>
      <c r="LUA32" s="154"/>
      <c r="LUB32" s="154"/>
      <c r="LUC32" s="154"/>
      <c r="LUD32" s="154"/>
      <c r="LUE32" s="154"/>
      <c r="LUF32" s="154"/>
      <c r="LUG32" s="154"/>
      <c r="LUH32" s="154"/>
      <c r="LUI32" s="154"/>
      <c r="LUJ32" s="154"/>
      <c r="LUK32" s="154"/>
      <c r="LUL32" s="154"/>
      <c r="LUM32" s="154"/>
      <c r="LUN32" s="154"/>
      <c r="LUO32" s="154"/>
      <c r="LUP32" s="154"/>
      <c r="LUQ32" s="154"/>
      <c r="LUR32" s="154"/>
      <c r="LUS32" s="154"/>
      <c r="LUT32" s="154"/>
      <c r="LUU32" s="154"/>
      <c r="LUV32" s="154"/>
      <c r="LUW32" s="154"/>
      <c r="LUX32" s="154"/>
      <c r="LUY32" s="154"/>
      <c r="LUZ32" s="154"/>
      <c r="LVA32" s="154"/>
      <c r="LVB32" s="154"/>
      <c r="LVC32" s="154"/>
      <c r="LVD32" s="154"/>
      <c r="LVE32" s="154"/>
      <c r="LVF32" s="154"/>
      <c r="LVG32" s="154"/>
      <c r="LVH32" s="154"/>
      <c r="LVI32" s="154"/>
      <c r="LVJ32" s="154"/>
      <c r="LVK32" s="154"/>
      <c r="LVL32" s="154"/>
      <c r="LVM32" s="154"/>
      <c r="LVN32" s="154"/>
      <c r="LVO32" s="154"/>
      <c r="LVP32" s="154"/>
      <c r="LVQ32" s="154"/>
      <c r="LVR32" s="154"/>
      <c r="LVS32" s="154"/>
      <c r="LVT32" s="154"/>
      <c r="LVU32" s="154"/>
      <c r="LVV32" s="154"/>
      <c r="LVW32" s="154"/>
      <c r="LVX32" s="154"/>
      <c r="LVY32" s="154"/>
      <c r="LVZ32" s="154"/>
      <c r="LWA32" s="154"/>
      <c r="LWB32" s="154"/>
      <c r="LWC32" s="154"/>
      <c r="LWD32" s="154"/>
      <c r="LWE32" s="154"/>
      <c r="LWF32" s="154"/>
      <c r="LWG32" s="154"/>
      <c r="LWH32" s="154"/>
      <c r="LWI32" s="154"/>
      <c r="LWJ32" s="154"/>
      <c r="LWK32" s="154"/>
      <c r="LWL32" s="154"/>
      <c r="LWM32" s="154"/>
      <c r="LWN32" s="154"/>
      <c r="LWO32" s="154"/>
      <c r="LWP32" s="154"/>
      <c r="LWQ32" s="154"/>
      <c r="LWR32" s="154"/>
      <c r="LWS32" s="154"/>
      <c r="LWT32" s="154"/>
      <c r="LWU32" s="154"/>
      <c r="LWV32" s="154"/>
      <c r="LWW32" s="154"/>
      <c r="LWX32" s="154"/>
      <c r="LWY32" s="154"/>
      <c r="LWZ32" s="154"/>
      <c r="LXA32" s="154"/>
      <c r="LXB32" s="154"/>
      <c r="LXC32" s="154"/>
      <c r="LXD32" s="154"/>
      <c r="LXE32" s="154"/>
      <c r="LXF32" s="154"/>
      <c r="LXG32" s="154"/>
      <c r="LXH32" s="154"/>
      <c r="LXI32" s="154"/>
      <c r="LXJ32" s="154"/>
      <c r="LXK32" s="154"/>
      <c r="LXL32" s="154"/>
      <c r="LXM32" s="154"/>
      <c r="LXN32" s="154"/>
      <c r="LXO32" s="154"/>
      <c r="LXP32" s="154"/>
      <c r="LXQ32" s="154"/>
      <c r="LXR32" s="154"/>
      <c r="LXS32" s="154"/>
      <c r="LXT32" s="154"/>
      <c r="LXU32" s="154"/>
      <c r="LXV32" s="154"/>
      <c r="LXW32" s="154"/>
      <c r="LXX32" s="154"/>
      <c r="LXY32" s="154"/>
      <c r="LXZ32" s="154"/>
      <c r="LYA32" s="154"/>
      <c r="LYB32" s="154"/>
      <c r="LYC32" s="154"/>
      <c r="LYD32" s="154"/>
      <c r="LYE32" s="154"/>
      <c r="LYF32" s="154"/>
      <c r="LYG32" s="154"/>
      <c r="LYH32" s="154"/>
      <c r="LYI32" s="154"/>
      <c r="LYJ32" s="154"/>
      <c r="LYK32" s="154"/>
      <c r="LYL32" s="154"/>
      <c r="LYM32" s="154"/>
      <c r="LYN32" s="154"/>
      <c r="LYO32" s="154"/>
      <c r="LYP32" s="154"/>
      <c r="LYQ32" s="154"/>
      <c r="LYR32" s="154"/>
      <c r="LYS32" s="154"/>
      <c r="LYT32" s="154"/>
      <c r="LYU32" s="154"/>
      <c r="LYV32" s="154"/>
      <c r="LYW32" s="154"/>
      <c r="LYX32" s="154"/>
      <c r="LYY32" s="154"/>
      <c r="LYZ32" s="154"/>
      <c r="LZA32" s="154"/>
      <c r="LZB32" s="154"/>
      <c r="LZC32" s="154"/>
      <c r="LZD32" s="154"/>
      <c r="LZE32" s="154"/>
      <c r="LZF32" s="154"/>
      <c r="LZG32" s="154"/>
      <c r="LZH32" s="154"/>
      <c r="LZI32" s="154"/>
      <c r="LZJ32" s="154"/>
      <c r="LZK32" s="154"/>
      <c r="LZL32" s="154"/>
      <c r="LZM32" s="154"/>
      <c r="LZN32" s="154"/>
      <c r="LZO32" s="154"/>
      <c r="LZP32" s="154"/>
      <c r="LZQ32" s="154"/>
      <c r="LZR32" s="154"/>
      <c r="LZS32" s="154"/>
      <c r="LZT32" s="154"/>
      <c r="LZU32" s="154"/>
      <c r="LZV32" s="154"/>
      <c r="LZW32" s="154"/>
      <c r="LZX32" s="154"/>
      <c r="LZY32" s="154"/>
      <c r="LZZ32" s="154"/>
      <c r="MAA32" s="154"/>
      <c r="MAB32" s="154"/>
      <c r="MAC32" s="154"/>
      <c r="MAD32" s="154"/>
      <c r="MAE32" s="154"/>
      <c r="MAF32" s="154"/>
      <c r="MAG32" s="154"/>
      <c r="MAH32" s="154"/>
      <c r="MAI32" s="154"/>
      <c r="MAJ32" s="154"/>
      <c r="MAK32" s="154"/>
      <c r="MAL32" s="154"/>
      <c r="MAM32" s="154"/>
      <c r="MAN32" s="154"/>
      <c r="MAO32" s="154"/>
      <c r="MAP32" s="154"/>
      <c r="MAQ32" s="154"/>
      <c r="MAR32" s="154"/>
      <c r="MAS32" s="154"/>
      <c r="MAT32" s="154"/>
      <c r="MAU32" s="154"/>
      <c r="MAV32" s="154"/>
      <c r="MAW32" s="154"/>
      <c r="MAX32" s="154"/>
      <c r="MAY32" s="154"/>
      <c r="MAZ32" s="154"/>
      <c r="MBA32" s="154"/>
      <c r="MBB32" s="154"/>
      <c r="MBC32" s="154"/>
      <c r="MBD32" s="154"/>
      <c r="MBE32" s="154"/>
      <c r="MBF32" s="154"/>
      <c r="MBG32" s="154"/>
      <c r="MBH32" s="154"/>
      <c r="MBI32" s="154"/>
      <c r="MBJ32" s="154"/>
      <c r="MBK32" s="154"/>
      <c r="MBL32" s="154"/>
      <c r="MBM32" s="154"/>
      <c r="MBN32" s="154"/>
      <c r="MBO32" s="154"/>
      <c r="MBP32" s="154"/>
      <c r="MBQ32" s="154"/>
      <c r="MBR32" s="154"/>
      <c r="MBS32" s="154"/>
      <c r="MBT32" s="154"/>
      <c r="MBU32" s="154"/>
      <c r="MBV32" s="154"/>
      <c r="MBW32" s="154"/>
      <c r="MBX32" s="154"/>
      <c r="MBY32" s="154"/>
      <c r="MBZ32" s="154"/>
      <c r="MCA32" s="154"/>
      <c r="MCB32" s="154"/>
      <c r="MCC32" s="154"/>
      <c r="MCD32" s="154"/>
      <c r="MCE32" s="154"/>
      <c r="MCF32" s="154"/>
      <c r="MCG32" s="154"/>
      <c r="MCH32" s="154"/>
      <c r="MCI32" s="154"/>
      <c r="MCJ32" s="154"/>
      <c r="MCK32" s="154"/>
      <c r="MCL32" s="154"/>
      <c r="MCM32" s="154"/>
      <c r="MCN32" s="154"/>
      <c r="MCO32" s="154"/>
      <c r="MCP32" s="154"/>
      <c r="MCQ32" s="154"/>
      <c r="MCR32" s="154"/>
      <c r="MCS32" s="154"/>
      <c r="MCT32" s="154"/>
      <c r="MCU32" s="154"/>
      <c r="MCV32" s="154"/>
      <c r="MCW32" s="154"/>
      <c r="MCX32" s="154"/>
      <c r="MCY32" s="154"/>
      <c r="MCZ32" s="154"/>
      <c r="MDA32" s="154"/>
      <c r="MDB32" s="154"/>
      <c r="MDC32" s="154"/>
      <c r="MDD32" s="154"/>
      <c r="MDE32" s="154"/>
      <c r="MDF32" s="154"/>
      <c r="MDG32" s="154"/>
      <c r="MDH32" s="154"/>
      <c r="MDI32" s="154"/>
      <c r="MDJ32" s="154"/>
      <c r="MDK32" s="154"/>
      <c r="MDL32" s="154"/>
      <c r="MDM32" s="154"/>
      <c r="MDN32" s="154"/>
      <c r="MDO32" s="154"/>
      <c r="MDP32" s="154"/>
      <c r="MDQ32" s="154"/>
      <c r="MDR32" s="154"/>
      <c r="MDS32" s="154"/>
      <c r="MDT32" s="154"/>
      <c r="MDU32" s="154"/>
      <c r="MDV32" s="154"/>
      <c r="MDW32" s="154"/>
      <c r="MDX32" s="154"/>
      <c r="MDY32" s="154"/>
      <c r="MDZ32" s="154"/>
      <c r="MEA32" s="154"/>
      <c r="MEB32" s="154"/>
      <c r="MEC32" s="154"/>
      <c r="MED32" s="154"/>
      <c r="MEE32" s="154"/>
      <c r="MEF32" s="154"/>
      <c r="MEG32" s="154"/>
      <c r="MEH32" s="154"/>
      <c r="MEI32" s="154"/>
      <c r="MEJ32" s="154"/>
      <c r="MEK32" s="154"/>
      <c r="MEL32" s="154"/>
      <c r="MEM32" s="154"/>
      <c r="MEN32" s="154"/>
      <c r="MEO32" s="154"/>
      <c r="MEP32" s="154"/>
      <c r="MEQ32" s="154"/>
      <c r="MER32" s="154"/>
      <c r="MES32" s="154"/>
      <c r="MET32" s="154"/>
      <c r="MEU32" s="154"/>
      <c r="MEV32" s="154"/>
      <c r="MEW32" s="154"/>
      <c r="MEX32" s="154"/>
      <c r="MEY32" s="154"/>
      <c r="MEZ32" s="154"/>
      <c r="MFA32" s="154"/>
      <c r="MFB32" s="154"/>
      <c r="MFC32" s="154"/>
      <c r="MFD32" s="154"/>
      <c r="MFE32" s="154"/>
      <c r="MFF32" s="154"/>
      <c r="MFG32" s="154"/>
      <c r="MFH32" s="154"/>
      <c r="MFI32" s="154"/>
      <c r="MFJ32" s="154"/>
      <c r="MFK32" s="154"/>
      <c r="MFL32" s="154"/>
      <c r="MFM32" s="154"/>
      <c r="MFN32" s="154"/>
      <c r="MFO32" s="154"/>
      <c r="MFP32" s="154"/>
      <c r="MFQ32" s="154"/>
      <c r="MFR32" s="154"/>
      <c r="MFS32" s="154"/>
      <c r="MFT32" s="154"/>
      <c r="MFU32" s="154"/>
      <c r="MFV32" s="154"/>
      <c r="MFW32" s="154"/>
      <c r="MFX32" s="154"/>
      <c r="MFY32" s="154"/>
      <c r="MFZ32" s="154"/>
      <c r="MGA32" s="154"/>
      <c r="MGB32" s="154"/>
      <c r="MGC32" s="154"/>
      <c r="MGD32" s="154"/>
      <c r="MGE32" s="154"/>
      <c r="MGF32" s="154"/>
      <c r="MGG32" s="154"/>
      <c r="MGH32" s="154"/>
      <c r="MGI32" s="154"/>
      <c r="MGJ32" s="154"/>
      <c r="MGK32" s="154"/>
      <c r="MGL32" s="154"/>
      <c r="MGM32" s="154"/>
      <c r="MGN32" s="154"/>
      <c r="MGO32" s="154"/>
      <c r="MGP32" s="154"/>
      <c r="MGQ32" s="154"/>
      <c r="MGR32" s="154"/>
      <c r="MGS32" s="154"/>
      <c r="MGT32" s="154"/>
      <c r="MGU32" s="154"/>
      <c r="MGV32" s="154"/>
      <c r="MGW32" s="154"/>
      <c r="MGX32" s="154"/>
      <c r="MGY32" s="154"/>
      <c r="MGZ32" s="154"/>
      <c r="MHA32" s="154"/>
      <c r="MHB32" s="154"/>
      <c r="MHC32" s="154"/>
      <c r="MHD32" s="154"/>
      <c r="MHE32" s="154"/>
      <c r="MHF32" s="154"/>
      <c r="MHG32" s="154"/>
      <c r="MHH32" s="154"/>
      <c r="MHI32" s="154"/>
      <c r="MHJ32" s="154"/>
      <c r="MHK32" s="154"/>
      <c r="MHL32" s="154"/>
      <c r="MHM32" s="154"/>
      <c r="MHN32" s="154"/>
      <c r="MHO32" s="154"/>
      <c r="MHP32" s="154"/>
      <c r="MHQ32" s="154"/>
      <c r="MHR32" s="154"/>
      <c r="MHS32" s="154"/>
      <c r="MHT32" s="154"/>
      <c r="MHU32" s="154"/>
      <c r="MHV32" s="154"/>
      <c r="MHW32" s="154"/>
      <c r="MHX32" s="154"/>
      <c r="MHY32" s="154"/>
      <c r="MHZ32" s="154"/>
      <c r="MIA32" s="154"/>
      <c r="MIB32" s="154"/>
      <c r="MIC32" s="154"/>
      <c r="MID32" s="154"/>
      <c r="MIE32" s="154"/>
      <c r="MIF32" s="154"/>
      <c r="MIG32" s="154"/>
      <c r="MIH32" s="154"/>
      <c r="MII32" s="154"/>
      <c r="MIJ32" s="154"/>
      <c r="MIK32" s="154"/>
      <c r="MIL32" s="154"/>
      <c r="MIM32" s="154"/>
      <c r="MIN32" s="154"/>
      <c r="MIO32" s="154"/>
      <c r="MIP32" s="154"/>
      <c r="MIQ32" s="154"/>
      <c r="MIR32" s="154"/>
      <c r="MIS32" s="154"/>
      <c r="MIT32" s="154"/>
      <c r="MIU32" s="154"/>
      <c r="MIV32" s="154"/>
      <c r="MIW32" s="154"/>
      <c r="MIX32" s="154"/>
      <c r="MIY32" s="154"/>
      <c r="MIZ32" s="154"/>
      <c r="MJA32" s="154"/>
      <c r="MJB32" s="154"/>
      <c r="MJC32" s="154"/>
      <c r="MJD32" s="154"/>
      <c r="MJE32" s="154"/>
      <c r="MJF32" s="154"/>
      <c r="MJG32" s="154"/>
      <c r="MJH32" s="154"/>
      <c r="MJI32" s="154"/>
      <c r="MJJ32" s="154"/>
      <c r="MJK32" s="154"/>
      <c r="MJL32" s="154"/>
      <c r="MJM32" s="154"/>
      <c r="MJN32" s="154"/>
      <c r="MJO32" s="154"/>
      <c r="MJP32" s="154"/>
      <c r="MJQ32" s="154"/>
      <c r="MJR32" s="154"/>
      <c r="MJS32" s="154"/>
      <c r="MJT32" s="154"/>
      <c r="MJU32" s="154"/>
      <c r="MJV32" s="154"/>
      <c r="MJW32" s="154"/>
      <c r="MJX32" s="154"/>
      <c r="MJY32" s="154"/>
      <c r="MJZ32" s="154"/>
      <c r="MKA32" s="154"/>
      <c r="MKB32" s="154"/>
      <c r="MKC32" s="154"/>
      <c r="MKD32" s="154"/>
      <c r="MKE32" s="154"/>
      <c r="MKF32" s="154"/>
      <c r="MKG32" s="154"/>
      <c r="MKH32" s="154"/>
      <c r="MKI32" s="154"/>
      <c r="MKJ32" s="154"/>
      <c r="MKK32" s="154"/>
      <c r="MKL32" s="154"/>
      <c r="MKM32" s="154"/>
      <c r="MKN32" s="154"/>
      <c r="MKO32" s="154"/>
      <c r="MKP32" s="154"/>
      <c r="MKQ32" s="154"/>
      <c r="MKR32" s="154"/>
      <c r="MKS32" s="154"/>
      <c r="MKT32" s="154"/>
      <c r="MKU32" s="154"/>
      <c r="MKV32" s="154"/>
      <c r="MKW32" s="154"/>
      <c r="MKX32" s="154"/>
      <c r="MKY32" s="154"/>
      <c r="MKZ32" s="154"/>
      <c r="MLA32" s="154"/>
      <c r="MLB32" s="154"/>
      <c r="MLC32" s="154"/>
      <c r="MLD32" s="154"/>
      <c r="MLE32" s="154"/>
      <c r="MLF32" s="154"/>
      <c r="MLG32" s="154"/>
      <c r="MLH32" s="154"/>
      <c r="MLI32" s="154"/>
      <c r="MLJ32" s="154"/>
      <c r="MLK32" s="154"/>
      <c r="MLL32" s="154"/>
      <c r="MLM32" s="154"/>
      <c r="MLN32" s="154"/>
      <c r="MLO32" s="154"/>
      <c r="MLP32" s="154"/>
      <c r="MLQ32" s="154"/>
      <c r="MLR32" s="154"/>
      <c r="MLS32" s="154"/>
      <c r="MLT32" s="154"/>
      <c r="MLU32" s="154"/>
      <c r="MLV32" s="154"/>
      <c r="MLW32" s="154"/>
      <c r="MLX32" s="154"/>
      <c r="MLY32" s="154"/>
      <c r="MLZ32" s="154"/>
      <c r="MMA32" s="154"/>
      <c r="MMB32" s="154"/>
      <c r="MMC32" s="154"/>
      <c r="MMD32" s="154"/>
      <c r="MME32" s="154"/>
      <c r="MMF32" s="154"/>
      <c r="MMG32" s="154"/>
      <c r="MMH32" s="154"/>
      <c r="MMI32" s="154"/>
      <c r="MMJ32" s="154"/>
      <c r="MMK32" s="154"/>
      <c r="MML32" s="154"/>
      <c r="MMM32" s="154"/>
      <c r="MMN32" s="154"/>
      <c r="MMO32" s="154"/>
      <c r="MMP32" s="154"/>
      <c r="MMQ32" s="154"/>
      <c r="MMR32" s="154"/>
      <c r="MMS32" s="154"/>
      <c r="MMT32" s="154"/>
      <c r="MMU32" s="154"/>
      <c r="MMV32" s="154"/>
      <c r="MMW32" s="154"/>
      <c r="MMX32" s="154"/>
      <c r="MMY32" s="154"/>
      <c r="MMZ32" s="154"/>
      <c r="MNA32" s="154"/>
      <c r="MNB32" s="154"/>
      <c r="MNC32" s="154"/>
      <c r="MND32" s="154"/>
      <c r="MNE32" s="154"/>
      <c r="MNF32" s="154"/>
      <c r="MNG32" s="154"/>
      <c r="MNH32" s="154"/>
      <c r="MNI32" s="154"/>
      <c r="MNJ32" s="154"/>
      <c r="MNK32" s="154"/>
      <c r="MNL32" s="154"/>
      <c r="MNM32" s="154"/>
      <c r="MNN32" s="154"/>
      <c r="MNO32" s="154"/>
      <c r="MNP32" s="154"/>
      <c r="MNQ32" s="154"/>
      <c r="MNR32" s="154"/>
      <c r="MNS32" s="154"/>
      <c r="MNT32" s="154"/>
      <c r="MNU32" s="154"/>
      <c r="MNV32" s="154"/>
      <c r="MNW32" s="154"/>
      <c r="MNX32" s="154"/>
      <c r="MNY32" s="154"/>
      <c r="MNZ32" s="154"/>
      <c r="MOA32" s="154"/>
      <c r="MOB32" s="154"/>
      <c r="MOC32" s="154"/>
      <c r="MOD32" s="154"/>
      <c r="MOE32" s="154"/>
      <c r="MOF32" s="154"/>
      <c r="MOG32" s="154"/>
      <c r="MOH32" s="154"/>
      <c r="MOI32" s="154"/>
      <c r="MOJ32" s="154"/>
      <c r="MOK32" s="154"/>
      <c r="MOL32" s="154"/>
      <c r="MOM32" s="154"/>
      <c r="MON32" s="154"/>
      <c r="MOO32" s="154"/>
      <c r="MOP32" s="154"/>
      <c r="MOQ32" s="154"/>
      <c r="MOR32" s="154"/>
      <c r="MOS32" s="154"/>
      <c r="MOT32" s="154"/>
      <c r="MOU32" s="154"/>
      <c r="MOV32" s="154"/>
      <c r="MOW32" s="154"/>
      <c r="MOX32" s="154"/>
      <c r="MOY32" s="154"/>
      <c r="MOZ32" s="154"/>
      <c r="MPA32" s="154"/>
      <c r="MPB32" s="154"/>
      <c r="MPC32" s="154"/>
      <c r="MPD32" s="154"/>
      <c r="MPE32" s="154"/>
      <c r="MPF32" s="154"/>
      <c r="MPG32" s="154"/>
      <c r="MPH32" s="154"/>
      <c r="MPI32" s="154"/>
      <c r="MPJ32" s="154"/>
      <c r="MPK32" s="154"/>
      <c r="MPL32" s="154"/>
      <c r="MPM32" s="154"/>
      <c r="MPN32" s="154"/>
      <c r="MPO32" s="154"/>
      <c r="MPP32" s="154"/>
      <c r="MPQ32" s="154"/>
      <c r="MPR32" s="154"/>
      <c r="MPS32" s="154"/>
      <c r="MPT32" s="154"/>
      <c r="MPU32" s="154"/>
      <c r="MPV32" s="154"/>
      <c r="MPW32" s="154"/>
      <c r="MPX32" s="154"/>
      <c r="MPY32" s="154"/>
      <c r="MPZ32" s="154"/>
      <c r="MQA32" s="154"/>
      <c r="MQB32" s="154"/>
      <c r="MQC32" s="154"/>
      <c r="MQD32" s="154"/>
      <c r="MQE32" s="154"/>
      <c r="MQF32" s="154"/>
      <c r="MQG32" s="154"/>
      <c r="MQH32" s="154"/>
      <c r="MQI32" s="154"/>
      <c r="MQJ32" s="154"/>
      <c r="MQK32" s="154"/>
      <c r="MQL32" s="154"/>
      <c r="MQM32" s="154"/>
      <c r="MQN32" s="154"/>
      <c r="MQO32" s="154"/>
      <c r="MQP32" s="154"/>
      <c r="MQQ32" s="154"/>
      <c r="MQR32" s="154"/>
      <c r="MQS32" s="154"/>
      <c r="MQT32" s="154"/>
      <c r="MQU32" s="154"/>
      <c r="MQV32" s="154"/>
      <c r="MQW32" s="154"/>
      <c r="MQX32" s="154"/>
      <c r="MQY32" s="154"/>
      <c r="MQZ32" s="154"/>
      <c r="MRA32" s="154"/>
      <c r="MRB32" s="154"/>
      <c r="MRC32" s="154"/>
      <c r="MRD32" s="154"/>
      <c r="MRE32" s="154"/>
      <c r="MRF32" s="154"/>
      <c r="MRG32" s="154"/>
      <c r="MRH32" s="154"/>
      <c r="MRI32" s="154"/>
      <c r="MRJ32" s="154"/>
      <c r="MRK32" s="154"/>
      <c r="MRL32" s="154"/>
      <c r="MRM32" s="154"/>
      <c r="MRN32" s="154"/>
      <c r="MRO32" s="154"/>
      <c r="MRP32" s="154"/>
      <c r="MRQ32" s="154"/>
      <c r="MRR32" s="154"/>
      <c r="MRS32" s="154"/>
      <c r="MRT32" s="154"/>
      <c r="MRU32" s="154"/>
      <c r="MRV32" s="154"/>
      <c r="MRW32" s="154"/>
      <c r="MRX32" s="154"/>
      <c r="MRY32" s="154"/>
      <c r="MRZ32" s="154"/>
      <c r="MSA32" s="154"/>
      <c r="MSB32" s="154"/>
      <c r="MSC32" s="154"/>
      <c r="MSD32" s="154"/>
      <c r="MSE32" s="154"/>
      <c r="MSF32" s="154"/>
      <c r="MSG32" s="154"/>
      <c r="MSH32" s="154"/>
      <c r="MSI32" s="154"/>
      <c r="MSJ32" s="154"/>
      <c r="MSK32" s="154"/>
      <c r="MSL32" s="154"/>
      <c r="MSM32" s="154"/>
      <c r="MSN32" s="154"/>
      <c r="MSO32" s="154"/>
      <c r="MSP32" s="154"/>
      <c r="MSQ32" s="154"/>
      <c r="MSR32" s="154"/>
      <c r="MSS32" s="154"/>
      <c r="MST32" s="154"/>
      <c r="MSU32" s="154"/>
      <c r="MSV32" s="154"/>
      <c r="MSW32" s="154"/>
      <c r="MSX32" s="154"/>
      <c r="MSY32" s="154"/>
      <c r="MSZ32" s="154"/>
      <c r="MTA32" s="154"/>
      <c r="MTB32" s="154"/>
      <c r="MTC32" s="154"/>
      <c r="MTD32" s="154"/>
      <c r="MTE32" s="154"/>
      <c r="MTF32" s="154"/>
      <c r="MTG32" s="154"/>
      <c r="MTH32" s="154"/>
      <c r="MTI32" s="154"/>
      <c r="MTJ32" s="154"/>
      <c r="MTK32" s="154"/>
      <c r="MTL32" s="154"/>
      <c r="MTM32" s="154"/>
      <c r="MTN32" s="154"/>
      <c r="MTO32" s="154"/>
      <c r="MTP32" s="154"/>
      <c r="MTQ32" s="154"/>
      <c r="MTR32" s="154"/>
      <c r="MTS32" s="154"/>
      <c r="MTT32" s="154"/>
      <c r="MTU32" s="154"/>
      <c r="MTV32" s="154"/>
      <c r="MTW32" s="154"/>
      <c r="MTX32" s="154"/>
      <c r="MTY32" s="154"/>
      <c r="MTZ32" s="154"/>
      <c r="MUA32" s="154"/>
      <c r="MUB32" s="154"/>
      <c r="MUC32" s="154"/>
      <c r="MUD32" s="154"/>
      <c r="MUE32" s="154"/>
      <c r="MUF32" s="154"/>
      <c r="MUG32" s="154"/>
      <c r="MUH32" s="154"/>
      <c r="MUI32" s="154"/>
      <c r="MUJ32" s="154"/>
      <c r="MUK32" s="154"/>
      <c r="MUL32" s="154"/>
      <c r="MUM32" s="154"/>
      <c r="MUN32" s="154"/>
      <c r="MUO32" s="154"/>
      <c r="MUP32" s="154"/>
      <c r="MUQ32" s="154"/>
      <c r="MUR32" s="154"/>
      <c r="MUS32" s="154"/>
      <c r="MUT32" s="154"/>
      <c r="MUU32" s="154"/>
      <c r="MUV32" s="154"/>
      <c r="MUW32" s="154"/>
      <c r="MUX32" s="154"/>
      <c r="MUY32" s="154"/>
      <c r="MUZ32" s="154"/>
      <c r="MVA32" s="154"/>
      <c r="MVB32" s="154"/>
      <c r="MVC32" s="154"/>
      <c r="MVD32" s="154"/>
      <c r="MVE32" s="154"/>
      <c r="MVF32" s="154"/>
      <c r="MVG32" s="154"/>
      <c r="MVH32" s="154"/>
      <c r="MVI32" s="154"/>
      <c r="MVJ32" s="154"/>
      <c r="MVK32" s="154"/>
      <c r="MVL32" s="154"/>
      <c r="MVM32" s="154"/>
      <c r="MVN32" s="154"/>
      <c r="MVO32" s="154"/>
      <c r="MVP32" s="154"/>
      <c r="MVQ32" s="154"/>
      <c r="MVR32" s="154"/>
      <c r="MVS32" s="154"/>
      <c r="MVT32" s="154"/>
      <c r="MVU32" s="154"/>
      <c r="MVV32" s="154"/>
      <c r="MVW32" s="154"/>
      <c r="MVX32" s="154"/>
      <c r="MVY32" s="154"/>
      <c r="MVZ32" s="154"/>
      <c r="MWA32" s="154"/>
      <c r="MWB32" s="154"/>
      <c r="MWC32" s="154"/>
      <c r="MWD32" s="154"/>
      <c r="MWE32" s="154"/>
      <c r="MWF32" s="154"/>
      <c r="MWG32" s="154"/>
      <c r="MWH32" s="154"/>
      <c r="MWI32" s="154"/>
      <c r="MWJ32" s="154"/>
      <c r="MWK32" s="154"/>
      <c r="MWL32" s="154"/>
      <c r="MWM32" s="154"/>
      <c r="MWN32" s="154"/>
      <c r="MWO32" s="154"/>
      <c r="MWP32" s="154"/>
      <c r="MWQ32" s="154"/>
      <c r="MWR32" s="154"/>
      <c r="MWS32" s="154"/>
      <c r="MWT32" s="154"/>
      <c r="MWU32" s="154"/>
      <c r="MWV32" s="154"/>
      <c r="MWW32" s="154"/>
      <c r="MWX32" s="154"/>
      <c r="MWY32" s="154"/>
      <c r="MWZ32" s="154"/>
      <c r="MXA32" s="154"/>
      <c r="MXB32" s="154"/>
      <c r="MXC32" s="154"/>
      <c r="MXD32" s="154"/>
      <c r="MXE32" s="154"/>
      <c r="MXF32" s="154"/>
      <c r="MXG32" s="154"/>
      <c r="MXH32" s="154"/>
      <c r="MXI32" s="154"/>
      <c r="MXJ32" s="154"/>
      <c r="MXK32" s="154"/>
      <c r="MXL32" s="154"/>
      <c r="MXM32" s="154"/>
      <c r="MXN32" s="154"/>
      <c r="MXO32" s="154"/>
      <c r="MXP32" s="154"/>
      <c r="MXQ32" s="154"/>
      <c r="MXR32" s="154"/>
      <c r="MXS32" s="154"/>
      <c r="MXT32" s="154"/>
      <c r="MXU32" s="154"/>
      <c r="MXV32" s="154"/>
      <c r="MXW32" s="154"/>
      <c r="MXX32" s="154"/>
      <c r="MXY32" s="154"/>
      <c r="MXZ32" s="154"/>
      <c r="MYA32" s="154"/>
      <c r="MYB32" s="154"/>
      <c r="MYC32" s="154"/>
      <c r="MYD32" s="154"/>
      <c r="MYE32" s="154"/>
      <c r="MYF32" s="154"/>
      <c r="MYG32" s="154"/>
      <c r="MYH32" s="154"/>
      <c r="MYI32" s="154"/>
      <c r="MYJ32" s="154"/>
      <c r="MYK32" s="154"/>
      <c r="MYL32" s="154"/>
      <c r="MYM32" s="154"/>
      <c r="MYN32" s="154"/>
      <c r="MYO32" s="154"/>
      <c r="MYP32" s="154"/>
      <c r="MYQ32" s="154"/>
      <c r="MYR32" s="154"/>
      <c r="MYS32" s="154"/>
      <c r="MYT32" s="154"/>
      <c r="MYU32" s="154"/>
      <c r="MYV32" s="154"/>
      <c r="MYW32" s="154"/>
      <c r="MYX32" s="154"/>
      <c r="MYY32" s="154"/>
      <c r="MYZ32" s="154"/>
      <c r="MZA32" s="154"/>
      <c r="MZB32" s="154"/>
      <c r="MZC32" s="154"/>
      <c r="MZD32" s="154"/>
      <c r="MZE32" s="154"/>
      <c r="MZF32" s="154"/>
      <c r="MZG32" s="154"/>
      <c r="MZH32" s="154"/>
      <c r="MZI32" s="154"/>
      <c r="MZJ32" s="154"/>
      <c r="MZK32" s="154"/>
      <c r="MZL32" s="154"/>
      <c r="MZM32" s="154"/>
      <c r="MZN32" s="154"/>
      <c r="MZO32" s="154"/>
      <c r="MZP32" s="154"/>
      <c r="MZQ32" s="154"/>
      <c r="MZR32" s="154"/>
      <c r="MZS32" s="154"/>
      <c r="MZT32" s="154"/>
      <c r="MZU32" s="154"/>
      <c r="MZV32" s="154"/>
      <c r="MZW32" s="154"/>
      <c r="MZX32" s="154"/>
      <c r="MZY32" s="154"/>
      <c r="MZZ32" s="154"/>
      <c r="NAA32" s="154"/>
      <c r="NAB32" s="154"/>
      <c r="NAC32" s="154"/>
      <c r="NAD32" s="154"/>
      <c r="NAE32" s="154"/>
      <c r="NAF32" s="154"/>
      <c r="NAG32" s="154"/>
      <c r="NAH32" s="154"/>
      <c r="NAI32" s="154"/>
      <c r="NAJ32" s="154"/>
      <c r="NAK32" s="154"/>
      <c r="NAL32" s="154"/>
      <c r="NAM32" s="154"/>
      <c r="NAN32" s="154"/>
      <c r="NAO32" s="154"/>
      <c r="NAP32" s="154"/>
      <c r="NAQ32" s="154"/>
      <c r="NAR32" s="154"/>
      <c r="NAS32" s="154"/>
      <c r="NAT32" s="154"/>
      <c r="NAU32" s="154"/>
      <c r="NAV32" s="154"/>
      <c r="NAW32" s="154"/>
      <c r="NAX32" s="154"/>
      <c r="NAY32" s="154"/>
      <c r="NAZ32" s="154"/>
      <c r="NBA32" s="154"/>
      <c r="NBB32" s="154"/>
      <c r="NBC32" s="154"/>
      <c r="NBD32" s="154"/>
      <c r="NBE32" s="154"/>
      <c r="NBF32" s="154"/>
      <c r="NBG32" s="154"/>
      <c r="NBH32" s="154"/>
      <c r="NBI32" s="154"/>
      <c r="NBJ32" s="154"/>
      <c r="NBK32" s="154"/>
      <c r="NBL32" s="154"/>
      <c r="NBM32" s="154"/>
      <c r="NBN32" s="154"/>
      <c r="NBO32" s="154"/>
      <c r="NBP32" s="154"/>
      <c r="NBQ32" s="154"/>
      <c r="NBR32" s="154"/>
      <c r="NBS32" s="154"/>
      <c r="NBT32" s="154"/>
      <c r="NBU32" s="154"/>
      <c r="NBV32" s="154"/>
      <c r="NBW32" s="154"/>
      <c r="NBX32" s="154"/>
      <c r="NBY32" s="154"/>
      <c r="NBZ32" s="154"/>
      <c r="NCA32" s="154"/>
      <c r="NCB32" s="154"/>
      <c r="NCC32" s="154"/>
      <c r="NCD32" s="154"/>
      <c r="NCE32" s="154"/>
      <c r="NCF32" s="154"/>
      <c r="NCG32" s="154"/>
      <c r="NCH32" s="154"/>
      <c r="NCI32" s="154"/>
      <c r="NCJ32" s="154"/>
      <c r="NCK32" s="154"/>
      <c r="NCL32" s="154"/>
      <c r="NCM32" s="154"/>
      <c r="NCN32" s="154"/>
      <c r="NCO32" s="154"/>
      <c r="NCP32" s="154"/>
      <c r="NCQ32" s="154"/>
      <c r="NCR32" s="154"/>
      <c r="NCS32" s="154"/>
      <c r="NCT32" s="154"/>
      <c r="NCU32" s="154"/>
      <c r="NCV32" s="154"/>
      <c r="NCW32" s="154"/>
      <c r="NCX32" s="154"/>
      <c r="NCY32" s="154"/>
      <c r="NCZ32" s="154"/>
      <c r="NDA32" s="154"/>
      <c r="NDB32" s="154"/>
      <c r="NDC32" s="154"/>
      <c r="NDD32" s="154"/>
      <c r="NDE32" s="154"/>
      <c r="NDF32" s="154"/>
      <c r="NDG32" s="154"/>
      <c r="NDH32" s="154"/>
      <c r="NDI32" s="154"/>
      <c r="NDJ32" s="154"/>
      <c r="NDK32" s="154"/>
      <c r="NDL32" s="154"/>
      <c r="NDM32" s="154"/>
      <c r="NDN32" s="154"/>
      <c r="NDO32" s="154"/>
      <c r="NDP32" s="154"/>
      <c r="NDQ32" s="154"/>
      <c r="NDR32" s="154"/>
      <c r="NDS32" s="154"/>
      <c r="NDT32" s="154"/>
      <c r="NDU32" s="154"/>
      <c r="NDV32" s="154"/>
      <c r="NDW32" s="154"/>
      <c r="NDX32" s="154"/>
      <c r="NDY32" s="154"/>
      <c r="NDZ32" s="154"/>
      <c r="NEA32" s="154"/>
      <c r="NEB32" s="154"/>
      <c r="NEC32" s="154"/>
      <c r="NED32" s="154"/>
      <c r="NEE32" s="154"/>
      <c r="NEF32" s="154"/>
      <c r="NEG32" s="154"/>
      <c r="NEH32" s="154"/>
      <c r="NEI32" s="154"/>
      <c r="NEJ32" s="154"/>
      <c r="NEK32" s="154"/>
      <c r="NEL32" s="154"/>
      <c r="NEM32" s="154"/>
      <c r="NEN32" s="154"/>
      <c r="NEO32" s="154"/>
      <c r="NEP32" s="154"/>
      <c r="NEQ32" s="154"/>
      <c r="NER32" s="154"/>
      <c r="NES32" s="154"/>
      <c r="NET32" s="154"/>
      <c r="NEU32" s="154"/>
      <c r="NEV32" s="154"/>
      <c r="NEW32" s="154"/>
      <c r="NEX32" s="154"/>
      <c r="NEY32" s="154"/>
      <c r="NEZ32" s="154"/>
      <c r="NFA32" s="154"/>
      <c r="NFB32" s="154"/>
      <c r="NFC32" s="154"/>
      <c r="NFD32" s="154"/>
      <c r="NFE32" s="154"/>
      <c r="NFF32" s="154"/>
      <c r="NFG32" s="154"/>
      <c r="NFH32" s="154"/>
      <c r="NFI32" s="154"/>
      <c r="NFJ32" s="154"/>
      <c r="NFK32" s="154"/>
      <c r="NFL32" s="154"/>
      <c r="NFM32" s="154"/>
      <c r="NFN32" s="154"/>
      <c r="NFO32" s="154"/>
      <c r="NFP32" s="154"/>
      <c r="NFQ32" s="154"/>
      <c r="NFR32" s="154"/>
      <c r="NFS32" s="154"/>
      <c r="NFT32" s="154"/>
      <c r="NFU32" s="154"/>
      <c r="NFV32" s="154"/>
      <c r="NFW32" s="154"/>
      <c r="NFX32" s="154"/>
      <c r="NFY32" s="154"/>
      <c r="NFZ32" s="154"/>
      <c r="NGA32" s="154"/>
      <c r="NGB32" s="154"/>
      <c r="NGC32" s="154"/>
      <c r="NGD32" s="154"/>
      <c r="NGE32" s="154"/>
      <c r="NGF32" s="154"/>
      <c r="NGG32" s="154"/>
      <c r="NGH32" s="154"/>
      <c r="NGI32" s="154"/>
      <c r="NGJ32" s="154"/>
      <c r="NGK32" s="154"/>
      <c r="NGL32" s="154"/>
      <c r="NGM32" s="154"/>
      <c r="NGN32" s="154"/>
      <c r="NGO32" s="154"/>
      <c r="NGP32" s="154"/>
      <c r="NGQ32" s="154"/>
      <c r="NGR32" s="154"/>
      <c r="NGS32" s="154"/>
      <c r="NGT32" s="154"/>
      <c r="NGU32" s="154"/>
      <c r="NGV32" s="154"/>
      <c r="NGW32" s="154"/>
      <c r="NGX32" s="154"/>
      <c r="NGY32" s="154"/>
      <c r="NGZ32" s="154"/>
      <c r="NHA32" s="154"/>
      <c r="NHB32" s="154"/>
      <c r="NHC32" s="154"/>
      <c r="NHD32" s="154"/>
      <c r="NHE32" s="154"/>
      <c r="NHF32" s="154"/>
      <c r="NHG32" s="154"/>
      <c r="NHH32" s="154"/>
      <c r="NHI32" s="154"/>
      <c r="NHJ32" s="154"/>
      <c r="NHK32" s="154"/>
      <c r="NHL32" s="154"/>
      <c r="NHM32" s="154"/>
      <c r="NHN32" s="154"/>
      <c r="NHO32" s="154"/>
      <c r="NHP32" s="154"/>
      <c r="NHQ32" s="154"/>
      <c r="NHR32" s="154"/>
      <c r="NHS32" s="154"/>
      <c r="NHT32" s="154"/>
      <c r="NHU32" s="154"/>
      <c r="NHV32" s="154"/>
      <c r="NHW32" s="154"/>
      <c r="NHX32" s="154"/>
      <c r="NHY32" s="154"/>
      <c r="NHZ32" s="154"/>
      <c r="NIA32" s="154"/>
      <c r="NIB32" s="154"/>
      <c r="NIC32" s="154"/>
      <c r="NID32" s="154"/>
      <c r="NIE32" s="154"/>
      <c r="NIF32" s="154"/>
      <c r="NIG32" s="154"/>
      <c r="NIH32" s="154"/>
      <c r="NII32" s="154"/>
      <c r="NIJ32" s="154"/>
      <c r="NIK32" s="154"/>
      <c r="NIL32" s="154"/>
      <c r="NIM32" s="154"/>
      <c r="NIN32" s="154"/>
      <c r="NIO32" s="154"/>
      <c r="NIP32" s="154"/>
      <c r="NIQ32" s="154"/>
      <c r="NIR32" s="154"/>
      <c r="NIS32" s="154"/>
      <c r="NIT32" s="154"/>
      <c r="NIU32" s="154"/>
      <c r="NIV32" s="154"/>
      <c r="NIW32" s="154"/>
      <c r="NIX32" s="154"/>
      <c r="NIY32" s="154"/>
      <c r="NIZ32" s="154"/>
      <c r="NJA32" s="154"/>
      <c r="NJB32" s="154"/>
      <c r="NJC32" s="154"/>
      <c r="NJD32" s="154"/>
      <c r="NJE32" s="154"/>
      <c r="NJF32" s="154"/>
      <c r="NJG32" s="154"/>
      <c r="NJH32" s="154"/>
      <c r="NJI32" s="154"/>
      <c r="NJJ32" s="154"/>
      <c r="NJK32" s="154"/>
      <c r="NJL32" s="154"/>
      <c r="NJM32" s="154"/>
      <c r="NJN32" s="154"/>
      <c r="NJO32" s="154"/>
      <c r="NJP32" s="154"/>
      <c r="NJQ32" s="154"/>
      <c r="NJR32" s="154"/>
      <c r="NJS32" s="154"/>
      <c r="NJT32" s="154"/>
      <c r="NJU32" s="154"/>
      <c r="NJV32" s="154"/>
      <c r="NJW32" s="154"/>
      <c r="NJX32" s="154"/>
      <c r="NJY32" s="154"/>
      <c r="NJZ32" s="154"/>
      <c r="NKA32" s="154"/>
      <c r="NKB32" s="154"/>
      <c r="NKC32" s="154"/>
      <c r="NKD32" s="154"/>
      <c r="NKE32" s="154"/>
      <c r="NKF32" s="154"/>
      <c r="NKG32" s="154"/>
      <c r="NKH32" s="154"/>
      <c r="NKI32" s="154"/>
      <c r="NKJ32" s="154"/>
      <c r="NKK32" s="154"/>
      <c r="NKL32" s="154"/>
      <c r="NKM32" s="154"/>
      <c r="NKN32" s="154"/>
      <c r="NKO32" s="154"/>
      <c r="NKP32" s="154"/>
      <c r="NKQ32" s="154"/>
      <c r="NKR32" s="154"/>
      <c r="NKS32" s="154"/>
      <c r="NKT32" s="154"/>
      <c r="NKU32" s="154"/>
      <c r="NKV32" s="154"/>
      <c r="NKW32" s="154"/>
      <c r="NKX32" s="154"/>
      <c r="NKY32" s="154"/>
      <c r="NKZ32" s="154"/>
      <c r="NLA32" s="154"/>
      <c r="NLB32" s="154"/>
      <c r="NLC32" s="154"/>
      <c r="NLD32" s="154"/>
      <c r="NLE32" s="154"/>
      <c r="NLF32" s="154"/>
      <c r="NLG32" s="154"/>
      <c r="NLH32" s="154"/>
      <c r="NLI32" s="154"/>
      <c r="NLJ32" s="154"/>
      <c r="NLK32" s="154"/>
      <c r="NLL32" s="154"/>
      <c r="NLM32" s="154"/>
      <c r="NLN32" s="154"/>
      <c r="NLO32" s="154"/>
      <c r="NLP32" s="154"/>
      <c r="NLQ32" s="154"/>
      <c r="NLR32" s="154"/>
      <c r="NLS32" s="154"/>
      <c r="NLT32" s="154"/>
      <c r="NLU32" s="154"/>
      <c r="NLV32" s="154"/>
      <c r="NLW32" s="154"/>
      <c r="NLX32" s="154"/>
      <c r="NLY32" s="154"/>
      <c r="NLZ32" s="154"/>
      <c r="NMA32" s="154"/>
      <c r="NMB32" s="154"/>
      <c r="NMC32" s="154"/>
      <c r="NMD32" s="154"/>
      <c r="NME32" s="154"/>
      <c r="NMF32" s="154"/>
      <c r="NMG32" s="154"/>
      <c r="NMH32" s="154"/>
      <c r="NMI32" s="154"/>
      <c r="NMJ32" s="154"/>
      <c r="NMK32" s="154"/>
      <c r="NML32" s="154"/>
      <c r="NMM32" s="154"/>
      <c r="NMN32" s="154"/>
      <c r="NMO32" s="154"/>
      <c r="NMP32" s="154"/>
      <c r="NMQ32" s="154"/>
      <c r="NMR32" s="154"/>
      <c r="NMS32" s="154"/>
      <c r="NMT32" s="154"/>
      <c r="NMU32" s="154"/>
      <c r="NMV32" s="154"/>
      <c r="NMW32" s="154"/>
      <c r="NMX32" s="154"/>
      <c r="NMY32" s="154"/>
      <c r="NMZ32" s="154"/>
      <c r="NNA32" s="154"/>
      <c r="NNB32" s="154"/>
      <c r="NNC32" s="154"/>
      <c r="NND32" s="154"/>
      <c r="NNE32" s="154"/>
      <c r="NNF32" s="154"/>
      <c r="NNG32" s="154"/>
      <c r="NNH32" s="154"/>
      <c r="NNI32" s="154"/>
      <c r="NNJ32" s="154"/>
      <c r="NNK32" s="154"/>
      <c r="NNL32" s="154"/>
      <c r="NNM32" s="154"/>
      <c r="NNN32" s="154"/>
      <c r="NNO32" s="154"/>
      <c r="NNP32" s="154"/>
      <c r="NNQ32" s="154"/>
      <c r="NNR32" s="154"/>
      <c r="NNS32" s="154"/>
      <c r="NNT32" s="154"/>
      <c r="NNU32" s="154"/>
      <c r="NNV32" s="154"/>
      <c r="NNW32" s="154"/>
      <c r="NNX32" s="154"/>
      <c r="NNY32" s="154"/>
      <c r="NNZ32" s="154"/>
      <c r="NOA32" s="154"/>
      <c r="NOB32" s="154"/>
      <c r="NOC32" s="154"/>
      <c r="NOD32" s="154"/>
      <c r="NOE32" s="154"/>
      <c r="NOF32" s="154"/>
      <c r="NOG32" s="154"/>
      <c r="NOH32" s="154"/>
      <c r="NOI32" s="154"/>
      <c r="NOJ32" s="154"/>
      <c r="NOK32" s="154"/>
      <c r="NOL32" s="154"/>
      <c r="NOM32" s="154"/>
      <c r="NON32" s="154"/>
      <c r="NOO32" s="154"/>
      <c r="NOP32" s="154"/>
      <c r="NOQ32" s="154"/>
      <c r="NOR32" s="154"/>
      <c r="NOS32" s="154"/>
      <c r="NOT32" s="154"/>
      <c r="NOU32" s="154"/>
      <c r="NOV32" s="154"/>
      <c r="NOW32" s="154"/>
      <c r="NOX32" s="154"/>
      <c r="NOY32" s="154"/>
      <c r="NOZ32" s="154"/>
      <c r="NPA32" s="154"/>
      <c r="NPB32" s="154"/>
      <c r="NPC32" s="154"/>
      <c r="NPD32" s="154"/>
      <c r="NPE32" s="154"/>
      <c r="NPF32" s="154"/>
      <c r="NPG32" s="154"/>
      <c r="NPH32" s="154"/>
      <c r="NPI32" s="154"/>
      <c r="NPJ32" s="154"/>
      <c r="NPK32" s="154"/>
      <c r="NPL32" s="154"/>
      <c r="NPM32" s="154"/>
      <c r="NPN32" s="154"/>
      <c r="NPO32" s="154"/>
      <c r="NPP32" s="154"/>
      <c r="NPQ32" s="154"/>
      <c r="NPR32" s="154"/>
      <c r="NPS32" s="154"/>
      <c r="NPT32" s="154"/>
      <c r="NPU32" s="154"/>
      <c r="NPV32" s="154"/>
      <c r="NPW32" s="154"/>
      <c r="NPX32" s="154"/>
      <c r="NPY32" s="154"/>
      <c r="NPZ32" s="154"/>
      <c r="NQA32" s="154"/>
      <c r="NQB32" s="154"/>
      <c r="NQC32" s="154"/>
      <c r="NQD32" s="154"/>
      <c r="NQE32" s="154"/>
      <c r="NQF32" s="154"/>
      <c r="NQG32" s="154"/>
      <c r="NQH32" s="154"/>
      <c r="NQI32" s="154"/>
      <c r="NQJ32" s="154"/>
      <c r="NQK32" s="154"/>
      <c r="NQL32" s="154"/>
      <c r="NQM32" s="154"/>
      <c r="NQN32" s="154"/>
      <c r="NQO32" s="154"/>
      <c r="NQP32" s="154"/>
      <c r="NQQ32" s="154"/>
      <c r="NQR32" s="154"/>
      <c r="NQS32" s="154"/>
      <c r="NQT32" s="154"/>
      <c r="NQU32" s="154"/>
      <c r="NQV32" s="154"/>
      <c r="NQW32" s="154"/>
      <c r="NQX32" s="154"/>
      <c r="NQY32" s="154"/>
      <c r="NQZ32" s="154"/>
      <c r="NRA32" s="154"/>
      <c r="NRB32" s="154"/>
      <c r="NRC32" s="154"/>
      <c r="NRD32" s="154"/>
      <c r="NRE32" s="154"/>
      <c r="NRF32" s="154"/>
      <c r="NRG32" s="154"/>
      <c r="NRH32" s="154"/>
      <c r="NRI32" s="154"/>
      <c r="NRJ32" s="154"/>
      <c r="NRK32" s="154"/>
      <c r="NRL32" s="154"/>
      <c r="NRM32" s="154"/>
      <c r="NRN32" s="154"/>
      <c r="NRO32" s="154"/>
      <c r="NRP32" s="154"/>
      <c r="NRQ32" s="154"/>
      <c r="NRR32" s="154"/>
      <c r="NRS32" s="154"/>
      <c r="NRT32" s="154"/>
      <c r="NRU32" s="154"/>
      <c r="NRV32" s="154"/>
      <c r="NRW32" s="154"/>
      <c r="NRX32" s="154"/>
      <c r="NRY32" s="154"/>
      <c r="NRZ32" s="154"/>
      <c r="NSA32" s="154"/>
      <c r="NSB32" s="154"/>
      <c r="NSC32" s="154"/>
      <c r="NSD32" s="154"/>
      <c r="NSE32" s="154"/>
      <c r="NSF32" s="154"/>
      <c r="NSG32" s="154"/>
      <c r="NSH32" s="154"/>
      <c r="NSI32" s="154"/>
      <c r="NSJ32" s="154"/>
      <c r="NSK32" s="154"/>
      <c r="NSL32" s="154"/>
      <c r="NSM32" s="154"/>
      <c r="NSN32" s="154"/>
      <c r="NSO32" s="154"/>
      <c r="NSP32" s="154"/>
      <c r="NSQ32" s="154"/>
      <c r="NSR32" s="154"/>
      <c r="NSS32" s="154"/>
      <c r="NST32" s="154"/>
      <c r="NSU32" s="154"/>
      <c r="NSV32" s="154"/>
      <c r="NSW32" s="154"/>
      <c r="NSX32" s="154"/>
      <c r="NSY32" s="154"/>
      <c r="NSZ32" s="154"/>
      <c r="NTA32" s="154"/>
      <c r="NTB32" s="154"/>
      <c r="NTC32" s="154"/>
      <c r="NTD32" s="154"/>
      <c r="NTE32" s="154"/>
      <c r="NTF32" s="154"/>
      <c r="NTG32" s="154"/>
      <c r="NTH32" s="154"/>
      <c r="NTI32" s="154"/>
      <c r="NTJ32" s="154"/>
      <c r="NTK32" s="154"/>
      <c r="NTL32" s="154"/>
      <c r="NTM32" s="154"/>
      <c r="NTN32" s="154"/>
      <c r="NTO32" s="154"/>
      <c r="NTP32" s="154"/>
      <c r="NTQ32" s="154"/>
      <c r="NTR32" s="154"/>
      <c r="NTS32" s="154"/>
      <c r="NTT32" s="154"/>
      <c r="NTU32" s="154"/>
      <c r="NTV32" s="154"/>
      <c r="NTW32" s="154"/>
      <c r="NTX32" s="154"/>
      <c r="NTY32" s="154"/>
      <c r="NTZ32" s="154"/>
      <c r="NUA32" s="154"/>
      <c r="NUB32" s="154"/>
      <c r="NUC32" s="154"/>
      <c r="NUD32" s="154"/>
      <c r="NUE32" s="154"/>
      <c r="NUF32" s="154"/>
      <c r="NUG32" s="154"/>
      <c r="NUH32" s="154"/>
      <c r="NUI32" s="154"/>
      <c r="NUJ32" s="154"/>
      <c r="NUK32" s="154"/>
      <c r="NUL32" s="154"/>
      <c r="NUM32" s="154"/>
      <c r="NUN32" s="154"/>
      <c r="NUO32" s="154"/>
      <c r="NUP32" s="154"/>
      <c r="NUQ32" s="154"/>
      <c r="NUR32" s="154"/>
      <c r="NUS32" s="154"/>
      <c r="NUT32" s="154"/>
      <c r="NUU32" s="154"/>
      <c r="NUV32" s="154"/>
      <c r="NUW32" s="154"/>
      <c r="NUX32" s="154"/>
      <c r="NUY32" s="154"/>
      <c r="NUZ32" s="154"/>
      <c r="NVA32" s="154"/>
      <c r="NVB32" s="154"/>
      <c r="NVC32" s="154"/>
      <c r="NVD32" s="154"/>
      <c r="NVE32" s="154"/>
      <c r="NVF32" s="154"/>
      <c r="NVG32" s="154"/>
      <c r="NVH32" s="154"/>
      <c r="NVI32" s="154"/>
      <c r="NVJ32" s="154"/>
      <c r="NVK32" s="154"/>
      <c r="NVL32" s="154"/>
      <c r="NVM32" s="154"/>
      <c r="NVN32" s="154"/>
      <c r="NVO32" s="154"/>
      <c r="NVP32" s="154"/>
      <c r="NVQ32" s="154"/>
      <c r="NVR32" s="154"/>
      <c r="NVS32" s="154"/>
      <c r="NVT32" s="154"/>
      <c r="NVU32" s="154"/>
      <c r="NVV32" s="154"/>
      <c r="NVW32" s="154"/>
      <c r="NVX32" s="154"/>
      <c r="NVY32" s="154"/>
      <c r="NVZ32" s="154"/>
      <c r="NWA32" s="154"/>
      <c r="NWB32" s="154"/>
      <c r="NWC32" s="154"/>
      <c r="NWD32" s="154"/>
      <c r="NWE32" s="154"/>
      <c r="NWF32" s="154"/>
      <c r="NWG32" s="154"/>
      <c r="NWH32" s="154"/>
      <c r="NWI32" s="154"/>
      <c r="NWJ32" s="154"/>
      <c r="NWK32" s="154"/>
      <c r="NWL32" s="154"/>
      <c r="NWM32" s="154"/>
      <c r="NWN32" s="154"/>
      <c r="NWO32" s="154"/>
      <c r="NWP32" s="154"/>
      <c r="NWQ32" s="154"/>
      <c r="NWR32" s="154"/>
      <c r="NWS32" s="154"/>
      <c r="NWT32" s="154"/>
      <c r="NWU32" s="154"/>
      <c r="NWV32" s="154"/>
      <c r="NWW32" s="154"/>
      <c r="NWX32" s="154"/>
      <c r="NWY32" s="154"/>
      <c r="NWZ32" s="154"/>
      <c r="NXA32" s="154"/>
      <c r="NXB32" s="154"/>
      <c r="NXC32" s="154"/>
      <c r="NXD32" s="154"/>
      <c r="NXE32" s="154"/>
      <c r="NXF32" s="154"/>
      <c r="NXG32" s="154"/>
      <c r="NXH32" s="154"/>
      <c r="NXI32" s="154"/>
      <c r="NXJ32" s="154"/>
      <c r="NXK32" s="154"/>
      <c r="NXL32" s="154"/>
      <c r="NXM32" s="154"/>
      <c r="NXN32" s="154"/>
      <c r="NXO32" s="154"/>
      <c r="NXP32" s="154"/>
      <c r="NXQ32" s="154"/>
      <c r="NXR32" s="154"/>
      <c r="NXS32" s="154"/>
      <c r="NXT32" s="154"/>
      <c r="NXU32" s="154"/>
      <c r="NXV32" s="154"/>
      <c r="NXW32" s="154"/>
      <c r="NXX32" s="154"/>
      <c r="NXY32" s="154"/>
      <c r="NXZ32" s="154"/>
      <c r="NYA32" s="154"/>
      <c r="NYB32" s="154"/>
      <c r="NYC32" s="154"/>
      <c r="NYD32" s="154"/>
      <c r="NYE32" s="154"/>
      <c r="NYF32" s="154"/>
      <c r="NYG32" s="154"/>
      <c r="NYH32" s="154"/>
      <c r="NYI32" s="154"/>
      <c r="NYJ32" s="154"/>
      <c r="NYK32" s="154"/>
      <c r="NYL32" s="154"/>
      <c r="NYM32" s="154"/>
      <c r="NYN32" s="154"/>
      <c r="NYO32" s="154"/>
      <c r="NYP32" s="154"/>
      <c r="NYQ32" s="154"/>
      <c r="NYR32" s="154"/>
      <c r="NYS32" s="154"/>
      <c r="NYT32" s="154"/>
      <c r="NYU32" s="154"/>
      <c r="NYV32" s="154"/>
      <c r="NYW32" s="154"/>
      <c r="NYX32" s="154"/>
      <c r="NYY32" s="154"/>
      <c r="NYZ32" s="154"/>
      <c r="NZA32" s="154"/>
      <c r="NZB32" s="154"/>
      <c r="NZC32" s="154"/>
      <c r="NZD32" s="154"/>
      <c r="NZE32" s="154"/>
      <c r="NZF32" s="154"/>
      <c r="NZG32" s="154"/>
      <c r="NZH32" s="154"/>
      <c r="NZI32" s="154"/>
      <c r="NZJ32" s="154"/>
      <c r="NZK32" s="154"/>
      <c r="NZL32" s="154"/>
      <c r="NZM32" s="154"/>
      <c r="NZN32" s="154"/>
      <c r="NZO32" s="154"/>
      <c r="NZP32" s="154"/>
      <c r="NZQ32" s="154"/>
      <c r="NZR32" s="154"/>
      <c r="NZS32" s="154"/>
      <c r="NZT32" s="154"/>
      <c r="NZU32" s="154"/>
      <c r="NZV32" s="154"/>
      <c r="NZW32" s="154"/>
      <c r="NZX32" s="154"/>
      <c r="NZY32" s="154"/>
      <c r="NZZ32" s="154"/>
      <c r="OAA32" s="154"/>
      <c r="OAB32" s="154"/>
      <c r="OAC32" s="154"/>
      <c r="OAD32" s="154"/>
      <c r="OAE32" s="154"/>
      <c r="OAF32" s="154"/>
      <c r="OAG32" s="154"/>
      <c r="OAH32" s="154"/>
      <c r="OAI32" s="154"/>
      <c r="OAJ32" s="154"/>
      <c r="OAK32" s="154"/>
      <c r="OAL32" s="154"/>
      <c r="OAM32" s="154"/>
      <c r="OAN32" s="154"/>
      <c r="OAO32" s="154"/>
      <c r="OAP32" s="154"/>
      <c r="OAQ32" s="154"/>
      <c r="OAR32" s="154"/>
      <c r="OAS32" s="154"/>
      <c r="OAT32" s="154"/>
      <c r="OAU32" s="154"/>
      <c r="OAV32" s="154"/>
      <c r="OAW32" s="154"/>
      <c r="OAX32" s="154"/>
      <c r="OAY32" s="154"/>
      <c r="OAZ32" s="154"/>
      <c r="OBA32" s="154"/>
      <c r="OBB32" s="154"/>
      <c r="OBC32" s="154"/>
      <c r="OBD32" s="154"/>
      <c r="OBE32" s="154"/>
      <c r="OBF32" s="154"/>
      <c r="OBG32" s="154"/>
      <c r="OBH32" s="154"/>
      <c r="OBI32" s="154"/>
      <c r="OBJ32" s="154"/>
      <c r="OBK32" s="154"/>
      <c r="OBL32" s="154"/>
      <c r="OBM32" s="154"/>
      <c r="OBN32" s="154"/>
      <c r="OBO32" s="154"/>
      <c r="OBP32" s="154"/>
      <c r="OBQ32" s="154"/>
      <c r="OBR32" s="154"/>
      <c r="OBS32" s="154"/>
      <c r="OBT32" s="154"/>
      <c r="OBU32" s="154"/>
      <c r="OBV32" s="154"/>
      <c r="OBW32" s="154"/>
      <c r="OBX32" s="154"/>
      <c r="OBY32" s="154"/>
      <c r="OBZ32" s="154"/>
      <c r="OCA32" s="154"/>
      <c r="OCB32" s="154"/>
      <c r="OCC32" s="154"/>
      <c r="OCD32" s="154"/>
      <c r="OCE32" s="154"/>
      <c r="OCF32" s="154"/>
      <c r="OCG32" s="154"/>
      <c r="OCH32" s="154"/>
      <c r="OCI32" s="154"/>
      <c r="OCJ32" s="154"/>
      <c r="OCK32" s="154"/>
      <c r="OCL32" s="154"/>
      <c r="OCM32" s="154"/>
      <c r="OCN32" s="154"/>
      <c r="OCO32" s="154"/>
      <c r="OCP32" s="154"/>
      <c r="OCQ32" s="154"/>
      <c r="OCR32" s="154"/>
      <c r="OCS32" s="154"/>
      <c r="OCT32" s="154"/>
      <c r="OCU32" s="154"/>
      <c r="OCV32" s="154"/>
      <c r="OCW32" s="154"/>
      <c r="OCX32" s="154"/>
      <c r="OCY32" s="154"/>
      <c r="OCZ32" s="154"/>
      <c r="ODA32" s="154"/>
      <c r="ODB32" s="154"/>
      <c r="ODC32" s="154"/>
      <c r="ODD32" s="154"/>
      <c r="ODE32" s="154"/>
      <c r="ODF32" s="154"/>
      <c r="ODG32" s="154"/>
      <c r="ODH32" s="154"/>
      <c r="ODI32" s="154"/>
      <c r="ODJ32" s="154"/>
      <c r="ODK32" s="154"/>
      <c r="ODL32" s="154"/>
      <c r="ODM32" s="154"/>
      <c r="ODN32" s="154"/>
      <c r="ODO32" s="154"/>
      <c r="ODP32" s="154"/>
      <c r="ODQ32" s="154"/>
      <c r="ODR32" s="154"/>
      <c r="ODS32" s="154"/>
      <c r="ODT32" s="154"/>
      <c r="ODU32" s="154"/>
      <c r="ODV32" s="154"/>
      <c r="ODW32" s="154"/>
      <c r="ODX32" s="154"/>
      <c r="ODY32" s="154"/>
      <c r="ODZ32" s="154"/>
      <c r="OEA32" s="154"/>
      <c r="OEB32" s="154"/>
      <c r="OEC32" s="154"/>
      <c r="OED32" s="154"/>
      <c r="OEE32" s="154"/>
      <c r="OEF32" s="154"/>
      <c r="OEG32" s="154"/>
      <c r="OEH32" s="154"/>
      <c r="OEI32" s="154"/>
      <c r="OEJ32" s="154"/>
      <c r="OEK32" s="154"/>
      <c r="OEL32" s="154"/>
      <c r="OEM32" s="154"/>
      <c r="OEN32" s="154"/>
      <c r="OEO32" s="154"/>
      <c r="OEP32" s="154"/>
      <c r="OEQ32" s="154"/>
      <c r="OER32" s="154"/>
      <c r="OES32" s="154"/>
      <c r="OET32" s="154"/>
      <c r="OEU32" s="154"/>
      <c r="OEV32" s="154"/>
      <c r="OEW32" s="154"/>
      <c r="OEX32" s="154"/>
      <c r="OEY32" s="154"/>
      <c r="OEZ32" s="154"/>
      <c r="OFA32" s="154"/>
      <c r="OFB32" s="154"/>
      <c r="OFC32" s="154"/>
      <c r="OFD32" s="154"/>
      <c r="OFE32" s="154"/>
      <c r="OFF32" s="154"/>
      <c r="OFG32" s="154"/>
      <c r="OFH32" s="154"/>
      <c r="OFI32" s="154"/>
      <c r="OFJ32" s="154"/>
      <c r="OFK32" s="154"/>
      <c r="OFL32" s="154"/>
      <c r="OFM32" s="154"/>
      <c r="OFN32" s="154"/>
      <c r="OFO32" s="154"/>
      <c r="OFP32" s="154"/>
      <c r="OFQ32" s="154"/>
      <c r="OFR32" s="154"/>
      <c r="OFS32" s="154"/>
      <c r="OFT32" s="154"/>
      <c r="OFU32" s="154"/>
      <c r="OFV32" s="154"/>
      <c r="OFW32" s="154"/>
      <c r="OFX32" s="154"/>
      <c r="OFY32" s="154"/>
      <c r="OFZ32" s="154"/>
      <c r="OGA32" s="154"/>
      <c r="OGB32" s="154"/>
      <c r="OGC32" s="154"/>
      <c r="OGD32" s="154"/>
      <c r="OGE32" s="154"/>
      <c r="OGF32" s="154"/>
      <c r="OGG32" s="154"/>
      <c r="OGH32" s="154"/>
      <c r="OGI32" s="154"/>
      <c r="OGJ32" s="154"/>
      <c r="OGK32" s="154"/>
      <c r="OGL32" s="154"/>
      <c r="OGM32" s="154"/>
      <c r="OGN32" s="154"/>
      <c r="OGO32" s="154"/>
      <c r="OGP32" s="154"/>
      <c r="OGQ32" s="154"/>
      <c r="OGR32" s="154"/>
      <c r="OGS32" s="154"/>
      <c r="OGT32" s="154"/>
      <c r="OGU32" s="154"/>
      <c r="OGV32" s="154"/>
      <c r="OGW32" s="154"/>
      <c r="OGX32" s="154"/>
      <c r="OGY32" s="154"/>
      <c r="OGZ32" s="154"/>
      <c r="OHA32" s="154"/>
      <c r="OHB32" s="154"/>
      <c r="OHC32" s="154"/>
      <c r="OHD32" s="154"/>
      <c r="OHE32" s="154"/>
      <c r="OHF32" s="154"/>
      <c r="OHG32" s="154"/>
      <c r="OHH32" s="154"/>
      <c r="OHI32" s="154"/>
      <c r="OHJ32" s="154"/>
      <c r="OHK32" s="154"/>
      <c r="OHL32" s="154"/>
      <c r="OHM32" s="154"/>
      <c r="OHN32" s="154"/>
      <c r="OHO32" s="154"/>
      <c r="OHP32" s="154"/>
      <c r="OHQ32" s="154"/>
      <c r="OHR32" s="154"/>
      <c r="OHS32" s="154"/>
      <c r="OHT32" s="154"/>
      <c r="OHU32" s="154"/>
      <c r="OHV32" s="154"/>
      <c r="OHW32" s="154"/>
      <c r="OHX32" s="154"/>
      <c r="OHY32" s="154"/>
      <c r="OHZ32" s="154"/>
      <c r="OIA32" s="154"/>
      <c r="OIB32" s="154"/>
      <c r="OIC32" s="154"/>
      <c r="OID32" s="154"/>
      <c r="OIE32" s="154"/>
      <c r="OIF32" s="154"/>
      <c r="OIG32" s="154"/>
      <c r="OIH32" s="154"/>
      <c r="OII32" s="154"/>
      <c r="OIJ32" s="154"/>
      <c r="OIK32" s="154"/>
      <c r="OIL32" s="154"/>
      <c r="OIM32" s="154"/>
      <c r="OIN32" s="154"/>
      <c r="OIO32" s="154"/>
      <c r="OIP32" s="154"/>
      <c r="OIQ32" s="154"/>
      <c r="OIR32" s="154"/>
      <c r="OIS32" s="154"/>
      <c r="OIT32" s="154"/>
      <c r="OIU32" s="154"/>
      <c r="OIV32" s="154"/>
      <c r="OIW32" s="154"/>
      <c r="OIX32" s="154"/>
      <c r="OIY32" s="154"/>
      <c r="OIZ32" s="154"/>
      <c r="OJA32" s="154"/>
      <c r="OJB32" s="154"/>
      <c r="OJC32" s="154"/>
      <c r="OJD32" s="154"/>
      <c r="OJE32" s="154"/>
      <c r="OJF32" s="154"/>
      <c r="OJG32" s="154"/>
      <c r="OJH32" s="154"/>
      <c r="OJI32" s="154"/>
      <c r="OJJ32" s="154"/>
      <c r="OJK32" s="154"/>
      <c r="OJL32" s="154"/>
      <c r="OJM32" s="154"/>
      <c r="OJN32" s="154"/>
      <c r="OJO32" s="154"/>
      <c r="OJP32" s="154"/>
      <c r="OJQ32" s="154"/>
      <c r="OJR32" s="154"/>
      <c r="OJS32" s="154"/>
      <c r="OJT32" s="154"/>
      <c r="OJU32" s="154"/>
      <c r="OJV32" s="154"/>
      <c r="OJW32" s="154"/>
      <c r="OJX32" s="154"/>
      <c r="OJY32" s="154"/>
      <c r="OJZ32" s="154"/>
      <c r="OKA32" s="154"/>
      <c r="OKB32" s="154"/>
      <c r="OKC32" s="154"/>
      <c r="OKD32" s="154"/>
      <c r="OKE32" s="154"/>
      <c r="OKF32" s="154"/>
      <c r="OKG32" s="154"/>
      <c r="OKH32" s="154"/>
      <c r="OKI32" s="154"/>
      <c r="OKJ32" s="154"/>
      <c r="OKK32" s="154"/>
      <c r="OKL32" s="154"/>
      <c r="OKM32" s="154"/>
      <c r="OKN32" s="154"/>
      <c r="OKO32" s="154"/>
      <c r="OKP32" s="154"/>
      <c r="OKQ32" s="154"/>
      <c r="OKR32" s="154"/>
      <c r="OKS32" s="154"/>
      <c r="OKT32" s="154"/>
      <c r="OKU32" s="154"/>
      <c r="OKV32" s="154"/>
      <c r="OKW32" s="154"/>
      <c r="OKX32" s="154"/>
      <c r="OKY32" s="154"/>
      <c r="OKZ32" s="154"/>
      <c r="OLA32" s="154"/>
      <c r="OLB32" s="154"/>
      <c r="OLC32" s="154"/>
      <c r="OLD32" s="154"/>
      <c r="OLE32" s="154"/>
      <c r="OLF32" s="154"/>
      <c r="OLG32" s="154"/>
      <c r="OLH32" s="154"/>
      <c r="OLI32" s="154"/>
      <c r="OLJ32" s="154"/>
      <c r="OLK32" s="154"/>
      <c r="OLL32" s="154"/>
      <c r="OLM32" s="154"/>
      <c r="OLN32" s="154"/>
      <c r="OLO32" s="154"/>
      <c r="OLP32" s="154"/>
      <c r="OLQ32" s="154"/>
      <c r="OLR32" s="154"/>
      <c r="OLS32" s="154"/>
      <c r="OLT32" s="154"/>
      <c r="OLU32" s="154"/>
      <c r="OLV32" s="154"/>
      <c r="OLW32" s="154"/>
      <c r="OLX32" s="154"/>
      <c r="OLY32" s="154"/>
      <c r="OLZ32" s="154"/>
      <c r="OMA32" s="154"/>
      <c r="OMB32" s="154"/>
      <c r="OMC32" s="154"/>
      <c r="OMD32" s="154"/>
      <c r="OME32" s="154"/>
      <c r="OMF32" s="154"/>
      <c r="OMG32" s="154"/>
      <c r="OMH32" s="154"/>
      <c r="OMI32" s="154"/>
      <c r="OMJ32" s="154"/>
      <c r="OMK32" s="154"/>
      <c r="OML32" s="154"/>
      <c r="OMM32" s="154"/>
      <c r="OMN32" s="154"/>
      <c r="OMO32" s="154"/>
      <c r="OMP32" s="154"/>
      <c r="OMQ32" s="154"/>
      <c r="OMR32" s="154"/>
      <c r="OMS32" s="154"/>
      <c r="OMT32" s="154"/>
      <c r="OMU32" s="154"/>
      <c r="OMV32" s="154"/>
      <c r="OMW32" s="154"/>
      <c r="OMX32" s="154"/>
      <c r="OMY32" s="154"/>
      <c r="OMZ32" s="154"/>
      <c r="ONA32" s="154"/>
      <c r="ONB32" s="154"/>
      <c r="ONC32" s="154"/>
      <c r="OND32" s="154"/>
      <c r="ONE32" s="154"/>
      <c r="ONF32" s="154"/>
      <c r="ONG32" s="154"/>
      <c r="ONH32" s="154"/>
      <c r="ONI32" s="154"/>
      <c r="ONJ32" s="154"/>
      <c r="ONK32" s="154"/>
      <c r="ONL32" s="154"/>
      <c r="ONM32" s="154"/>
      <c r="ONN32" s="154"/>
      <c r="ONO32" s="154"/>
      <c r="ONP32" s="154"/>
      <c r="ONQ32" s="154"/>
      <c r="ONR32" s="154"/>
      <c r="ONS32" s="154"/>
      <c r="ONT32" s="154"/>
      <c r="ONU32" s="154"/>
      <c r="ONV32" s="154"/>
      <c r="ONW32" s="154"/>
      <c r="ONX32" s="154"/>
      <c r="ONY32" s="154"/>
      <c r="ONZ32" s="154"/>
      <c r="OOA32" s="154"/>
      <c r="OOB32" s="154"/>
      <c r="OOC32" s="154"/>
      <c r="OOD32" s="154"/>
      <c r="OOE32" s="154"/>
      <c r="OOF32" s="154"/>
      <c r="OOG32" s="154"/>
      <c r="OOH32" s="154"/>
      <c r="OOI32" s="154"/>
      <c r="OOJ32" s="154"/>
      <c r="OOK32" s="154"/>
      <c r="OOL32" s="154"/>
      <c r="OOM32" s="154"/>
      <c r="OON32" s="154"/>
      <c r="OOO32" s="154"/>
      <c r="OOP32" s="154"/>
      <c r="OOQ32" s="154"/>
      <c r="OOR32" s="154"/>
      <c r="OOS32" s="154"/>
      <c r="OOT32" s="154"/>
      <c r="OOU32" s="154"/>
      <c r="OOV32" s="154"/>
      <c r="OOW32" s="154"/>
      <c r="OOX32" s="154"/>
      <c r="OOY32" s="154"/>
      <c r="OOZ32" s="154"/>
      <c r="OPA32" s="154"/>
      <c r="OPB32" s="154"/>
      <c r="OPC32" s="154"/>
      <c r="OPD32" s="154"/>
      <c r="OPE32" s="154"/>
      <c r="OPF32" s="154"/>
      <c r="OPG32" s="154"/>
      <c r="OPH32" s="154"/>
      <c r="OPI32" s="154"/>
      <c r="OPJ32" s="154"/>
      <c r="OPK32" s="154"/>
      <c r="OPL32" s="154"/>
      <c r="OPM32" s="154"/>
      <c r="OPN32" s="154"/>
      <c r="OPO32" s="154"/>
      <c r="OPP32" s="154"/>
      <c r="OPQ32" s="154"/>
      <c r="OPR32" s="154"/>
      <c r="OPS32" s="154"/>
      <c r="OPT32" s="154"/>
      <c r="OPU32" s="154"/>
      <c r="OPV32" s="154"/>
      <c r="OPW32" s="154"/>
      <c r="OPX32" s="154"/>
      <c r="OPY32" s="154"/>
      <c r="OPZ32" s="154"/>
      <c r="OQA32" s="154"/>
      <c r="OQB32" s="154"/>
      <c r="OQC32" s="154"/>
      <c r="OQD32" s="154"/>
      <c r="OQE32" s="154"/>
      <c r="OQF32" s="154"/>
      <c r="OQG32" s="154"/>
      <c r="OQH32" s="154"/>
      <c r="OQI32" s="154"/>
      <c r="OQJ32" s="154"/>
      <c r="OQK32" s="154"/>
      <c r="OQL32" s="154"/>
      <c r="OQM32" s="154"/>
      <c r="OQN32" s="154"/>
      <c r="OQO32" s="154"/>
      <c r="OQP32" s="154"/>
      <c r="OQQ32" s="154"/>
      <c r="OQR32" s="154"/>
      <c r="OQS32" s="154"/>
      <c r="OQT32" s="154"/>
      <c r="OQU32" s="154"/>
      <c r="OQV32" s="154"/>
      <c r="OQW32" s="154"/>
      <c r="OQX32" s="154"/>
      <c r="OQY32" s="154"/>
      <c r="OQZ32" s="154"/>
      <c r="ORA32" s="154"/>
      <c r="ORB32" s="154"/>
      <c r="ORC32" s="154"/>
      <c r="ORD32" s="154"/>
      <c r="ORE32" s="154"/>
      <c r="ORF32" s="154"/>
      <c r="ORG32" s="154"/>
      <c r="ORH32" s="154"/>
      <c r="ORI32" s="154"/>
      <c r="ORJ32" s="154"/>
      <c r="ORK32" s="154"/>
      <c r="ORL32" s="154"/>
      <c r="ORM32" s="154"/>
      <c r="ORN32" s="154"/>
      <c r="ORO32" s="154"/>
      <c r="ORP32" s="154"/>
      <c r="ORQ32" s="154"/>
      <c r="ORR32" s="154"/>
      <c r="ORS32" s="154"/>
      <c r="ORT32" s="154"/>
      <c r="ORU32" s="154"/>
      <c r="ORV32" s="154"/>
      <c r="ORW32" s="154"/>
      <c r="ORX32" s="154"/>
      <c r="ORY32" s="154"/>
      <c r="ORZ32" s="154"/>
      <c r="OSA32" s="154"/>
      <c r="OSB32" s="154"/>
      <c r="OSC32" s="154"/>
      <c r="OSD32" s="154"/>
      <c r="OSE32" s="154"/>
      <c r="OSF32" s="154"/>
      <c r="OSG32" s="154"/>
      <c r="OSH32" s="154"/>
      <c r="OSI32" s="154"/>
      <c r="OSJ32" s="154"/>
      <c r="OSK32" s="154"/>
      <c r="OSL32" s="154"/>
      <c r="OSM32" s="154"/>
      <c r="OSN32" s="154"/>
      <c r="OSO32" s="154"/>
      <c r="OSP32" s="154"/>
      <c r="OSQ32" s="154"/>
      <c r="OSR32" s="154"/>
      <c r="OSS32" s="154"/>
      <c r="OST32" s="154"/>
      <c r="OSU32" s="154"/>
      <c r="OSV32" s="154"/>
      <c r="OSW32" s="154"/>
      <c r="OSX32" s="154"/>
      <c r="OSY32" s="154"/>
      <c r="OSZ32" s="154"/>
      <c r="OTA32" s="154"/>
      <c r="OTB32" s="154"/>
      <c r="OTC32" s="154"/>
      <c r="OTD32" s="154"/>
      <c r="OTE32" s="154"/>
      <c r="OTF32" s="154"/>
      <c r="OTG32" s="154"/>
      <c r="OTH32" s="154"/>
      <c r="OTI32" s="154"/>
      <c r="OTJ32" s="154"/>
      <c r="OTK32" s="154"/>
      <c r="OTL32" s="154"/>
      <c r="OTM32" s="154"/>
      <c r="OTN32" s="154"/>
      <c r="OTO32" s="154"/>
      <c r="OTP32" s="154"/>
      <c r="OTQ32" s="154"/>
      <c r="OTR32" s="154"/>
      <c r="OTS32" s="154"/>
      <c r="OTT32" s="154"/>
      <c r="OTU32" s="154"/>
      <c r="OTV32" s="154"/>
      <c r="OTW32" s="154"/>
      <c r="OTX32" s="154"/>
      <c r="OTY32" s="154"/>
      <c r="OTZ32" s="154"/>
      <c r="OUA32" s="154"/>
      <c r="OUB32" s="154"/>
      <c r="OUC32" s="154"/>
      <c r="OUD32" s="154"/>
      <c r="OUE32" s="154"/>
      <c r="OUF32" s="154"/>
      <c r="OUG32" s="154"/>
      <c r="OUH32" s="154"/>
      <c r="OUI32" s="154"/>
      <c r="OUJ32" s="154"/>
      <c r="OUK32" s="154"/>
      <c r="OUL32" s="154"/>
      <c r="OUM32" s="154"/>
      <c r="OUN32" s="154"/>
      <c r="OUO32" s="154"/>
      <c r="OUP32" s="154"/>
      <c r="OUQ32" s="154"/>
      <c r="OUR32" s="154"/>
      <c r="OUS32" s="154"/>
      <c r="OUT32" s="154"/>
      <c r="OUU32" s="154"/>
      <c r="OUV32" s="154"/>
      <c r="OUW32" s="154"/>
      <c r="OUX32" s="154"/>
      <c r="OUY32" s="154"/>
      <c r="OUZ32" s="154"/>
      <c r="OVA32" s="154"/>
      <c r="OVB32" s="154"/>
      <c r="OVC32" s="154"/>
      <c r="OVD32" s="154"/>
      <c r="OVE32" s="154"/>
      <c r="OVF32" s="154"/>
      <c r="OVG32" s="154"/>
      <c r="OVH32" s="154"/>
      <c r="OVI32" s="154"/>
      <c r="OVJ32" s="154"/>
      <c r="OVK32" s="154"/>
      <c r="OVL32" s="154"/>
      <c r="OVM32" s="154"/>
      <c r="OVN32" s="154"/>
      <c r="OVO32" s="154"/>
      <c r="OVP32" s="154"/>
      <c r="OVQ32" s="154"/>
      <c r="OVR32" s="154"/>
      <c r="OVS32" s="154"/>
      <c r="OVT32" s="154"/>
      <c r="OVU32" s="154"/>
      <c r="OVV32" s="154"/>
      <c r="OVW32" s="154"/>
      <c r="OVX32" s="154"/>
      <c r="OVY32" s="154"/>
      <c r="OVZ32" s="154"/>
      <c r="OWA32" s="154"/>
      <c r="OWB32" s="154"/>
      <c r="OWC32" s="154"/>
      <c r="OWD32" s="154"/>
      <c r="OWE32" s="154"/>
      <c r="OWF32" s="154"/>
      <c r="OWG32" s="154"/>
      <c r="OWH32" s="154"/>
      <c r="OWI32" s="154"/>
      <c r="OWJ32" s="154"/>
      <c r="OWK32" s="154"/>
      <c r="OWL32" s="154"/>
      <c r="OWM32" s="154"/>
      <c r="OWN32" s="154"/>
      <c r="OWO32" s="154"/>
      <c r="OWP32" s="154"/>
      <c r="OWQ32" s="154"/>
      <c r="OWR32" s="154"/>
      <c r="OWS32" s="154"/>
      <c r="OWT32" s="154"/>
      <c r="OWU32" s="154"/>
      <c r="OWV32" s="154"/>
      <c r="OWW32" s="154"/>
      <c r="OWX32" s="154"/>
      <c r="OWY32" s="154"/>
      <c r="OWZ32" s="154"/>
      <c r="OXA32" s="154"/>
      <c r="OXB32" s="154"/>
      <c r="OXC32" s="154"/>
      <c r="OXD32" s="154"/>
      <c r="OXE32" s="154"/>
      <c r="OXF32" s="154"/>
      <c r="OXG32" s="154"/>
      <c r="OXH32" s="154"/>
      <c r="OXI32" s="154"/>
      <c r="OXJ32" s="154"/>
      <c r="OXK32" s="154"/>
      <c r="OXL32" s="154"/>
      <c r="OXM32" s="154"/>
      <c r="OXN32" s="154"/>
      <c r="OXO32" s="154"/>
      <c r="OXP32" s="154"/>
      <c r="OXQ32" s="154"/>
      <c r="OXR32" s="154"/>
      <c r="OXS32" s="154"/>
      <c r="OXT32" s="154"/>
      <c r="OXU32" s="154"/>
      <c r="OXV32" s="154"/>
      <c r="OXW32" s="154"/>
      <c r="OXX32" s="154"/>
      <c r="OXY32" s="154"/>
      <c r="OXZ32" s="154"/>
      <c r="OYA32" s="154"/>
      <c r="OYB32" s="154"/>
      <c r="OYC32" s="154"/>
      <c r="OYD32" s="154"/>
      <c r="OYE32" s="154"/>
      <c r="OYF32" s="154"/>
      <c r="OYG32" s="154"/>
      <c r="OYH32" s="154"/>
      <c r="OYI32" s="154"/>
      <c r="OYJ32" s="154"/>
      <c r="OYK32" s="154"/>
      <c r="OYL32" s="154"/>
      <c r="OYM32" s="154"/>
      <c r="OYN32" s="154"/>
      <c r="OYO32" s="154"/>
      <c r="OYP32" s="154"/>
      <c r="OYQ32" s="154"/>
      <c r="OYR32" s="154"/>
      <c r="OYS32" s="154"/>
      <c r="OYT32" s="154"/>
      <c r="OYU32" s="154"/>
      <c r="OYV32" s="154"/>
      <c r="OYW32" s="154"/>
      <c r="OYX32" s="154"/>
      <c r="OYY32" s="154"/>
      <c r="OYZ32" s="154"/>
      <c r="OZA32" s="154"/>
      <c r="OZB32" s="154"/>
      <c r="OZC32" s="154"/>
      <c r="OZD32" s="154"/>
      <c r="OZE32" s="154"/>
      <c r="OZF32" s="154"/>
      <c r="OZG32" s="154"/>
      <c r="OZH32" s="154"/>
      <c r="OZI32" s="154"/>
      <c r="OZJ32" s="154"/>
      <c r="OZK32" s="154"/>
      <c r="OZL32" s="154"/>
      <c r="OZM32" s="154"/>
      <c r="OZN32" s="154"/>
      <c r="OZO32" s="154"/>
      <c r="OZP32" s="154"/>
      <c r="OZQ32" s="154"/>
      <c r="OZR32" s="154"/>
      <c r="OZS32" s="154"/>
      <c r="OZT32" s="154"/>
      <c r="OZU32" s="154"/>
      <c r="OZV32" s="154"/>
      <c r="OZW32" s="154"/>
      <c r="OZX32" s="154"/>
      <c r="OZY32" s="154"/>
      <c r="OZZ32" s="154"/>
      <c r="PAA32" s="154"/>
      <c r="PAB32" s="154"/>
      <c r="PAC32" s="154"/>
      <c r="PAD32" s="154"/>
      <c r="PAE32" s="154"/>
      <c r="PAF32" s="154"/>
      <c r="PAG32" s="154"/>
      <c r="PAH32" s="154"/>
      <c r="PAI32" s="154"/>
      <c r="PAJ32" s="154"/>
      <c r="PAK32" s="154"/>
      <c r="PAL32" s="154"/>
      <c r="PAM32" s="154"/>
      <c r="PAN32" s="154"/>
      <c r="PAO32" s="154"/>
      <c r="PAP32" s="154"/>
      <c r="PAQ32" s="154"/>
      <c r="PAR32" s="154"/>
      <c r="PAS32" s="154"/>
      <c r="PAT32" s="154"/>
      <c r="PAU32" s="154"/>
      <c r="PAV32" s="154"/>
      <c r="PAW32" s="154"/>
      <c r="PAX32" s="154"/>
      <c r="PAY32" s="154"/>
      <c r="PAZ32" s="154"/>
      <c r="PBA32" s="154"/>
      <c r="PBB32" s="154"/>
      <c r="PBC32" s="154"/>
      <c r="PBD32" s="154"/>
      <c r="PBE32" s="154"/>
      <c r="PBF32" s="154"/>
      <c r="PBG32" s="154"/>
      <c r="PBH32" s="154"/>
      <c r="PBI32" s="154"/>
      <c r="PBJ32" s="154"/>
      <c r="PBK32" s="154"/>
      <c r="PBL32" s="154"/>
      <c r="PBM32" s="154"/>
      <c r="PBN32" s="154"/>
      <c r="PBO32" s="154"/>
      <c r="PBP32" s="154"/>
      <c r="PBQ32" s="154"/>
      <c r="PBR32" s="154"/>
      <c r="PBS32" s="154"/>
      <c r="PBT32" s="154"/>
      <c r="PBU32" s="154"/>
      <c r="PBV32" s="154"/>
      <c r="PBW32" s="154"/>
      <c r="PBX32" s="154"/>
      <c r="PBY32" s="154"/>
      <c r="PBZ32" s="154"/>
      <c r="PCA32" s="154"/>
      <c r="PCB32" s="154"/>
      <c r="PCC32" s="154"/>
      <c r="PCD32" s="154"/>
      <c r="PCE32" s="154"/>
      <c r="PCF32" s="154"/>
      <c r="PCG32" s="154"/>
      <c r="PCH32" s="154"/>
      <c r="PCI32" s="154"/>
      <c r="PCJ32" s="154"/>
      <c r="PCK32" s="154"/>
      <c r="PCL32" s="154"/>
      <c r="PCM32" s="154"/>
      <c r="PCN32" s="154"/>
      <c r="PCO32" s="154"/>
      <c r="PCP32" s="154"/>
      <c r="PCQ32" s="154"/>
      <c r="PCR32" s="154"/>
      <c r="PCS32" s="154"/>
      <c r="PCT32" s="154"/>
      <c r="PCU32" s="154"/>
      <c r="PCV32" s="154"/>
      <c r="PCW32" s="154"/>
      <c r="PCX32" s="154"/>
      <c r="PCY32" s="154"/>
      <c r="PCZ32" s="154"/>
      <c r="PDA32" s="154"/>
      <c r="PDB32" s="154"/>
      <c r="PDC32" s="154"/>
      <c r="PDD32" s="154"/>
      <c r="PDE32" s="154"/>
      <c r="PDF32" s="154"/>
      <c r="PDG32" s="154"/>
      <c r="PDH32" s="154"/>
      <c r="PDI32" s="154"/>
      <c r="PDJ32" s="154"/>
      <c r="PDK32" s="154"/>
      <c r="PDL32" s="154"/>
      <c r="PDM32" s="154"/>
      <c r="PDN32" s="154"/>
      <c r="PDO32" s="154"/>
      <c r="PDP32" s="154"/>
      <c r="PDQ32" s="154"/>
      <c r="PDR32" s="154"/>
      <c r="PDS32" s="154"/>
      <c r="PDT32" s="154"/>
      <c r="PDU32" s="154"/>
      <c r="PDV32" s="154"/>
      <c r="PDW32" s="154"/>
      <c r="PDX32" s="154"/>
      <c r="PDY32" s="154"/>
      <c r="PDZ32" s="154"/>
      <c r="PEA32" s="154"/>
      <c r="PEB32" s="154"/>
      <c r="PEC32" s="154"/>
      <c r="PED32" s="154"/>
      <c r="PEE32" s="154"/>
      <c r="PEF32" s="154"/>
      <c r="PEG32" s="154"/>
      <c r="PEH32" s="154"/>
      <c r="PEI32" s="154"/>
      <c r="PEJ32" s="154"/>
      <c r="PEK32" s="154"/>
      <c r="PEL32" s="154"/>
      <c r="PEM32" s="154"/>
      <c r="PEN32" s="154"/>
      <c r="PEO32" s="154"/>
      <c r="PEP32" s="154"/>
      <c r="PEQ32" s="154"/>
      <c r="PER32" s="154"/>
      <c r="PES32" s="154"/>
      <c r="PET32" s="154"/>
      <c r="PEU32" s="154"/>
      <c r="PEV32" s="154"/>
      <c r="PEW32" s="154"/>
      <c r="PEX32" s="154"/>
      <c r="PEY32" s="154"/>
      <c r="PEZ32" s="154"/>
      <c r="PFA32" s="154"/>
      <c r="PFB32" s="154"/>
      <c r="PFC32" s="154"/>
      <c r="PFD32" s="154"/>
      <c r="PFE32" s="154"/>
      <c r="PFF32" s="154"/>
      <c r="PFG32" s="154"/>
      <c r="PFH32" s="154"/>
      <c r="PFI32" s="154"/>
      <c r="PFJ32" s="154"/>
      <c r="PFK32" s="154"/>
      <c r="PFL32" s="154"/>
      <c r="PFM32" s="154"/>
      <c r="PFN32" s="154"/>
      <c r="PFO32" s="154"/>
      <c r="PFP32" s="154"/>
      <c r="PFQ32" s="154"/>
      <c r="PFR32" s="154"/>
      <c r="PFS32" s="154"/>
      <c r="PFT32" s="154"/>
      <c r="PFU32" s="154"/>
      <c r="PFV32" s="154"/>
      <c r="PFW32" s="154"/>
      <c r="PFX32" s="154"/>
      <c r="PFY32" s="154"/>
      <c r="PFZ32" s="154"/>
      <c r="PGA32" s="154"/>
      <c r="PGB32" s="154"/>
      <c r="PGC32" s="154"/>
      <c r="PGD32" s="154"/>
      <c r="PGE32" s="154"/>
      <c r="PGF32" s="154"/>
      <c r="PGG32" s="154"/>
      <c r="PGH32" s="154"/>
      <c r="PGI32" s="154"/>
      <c r="PGJ32" s="154"/>
      <c r="PGK32" s="154"/>
      <c r="PGL32" s="154"/>
      <c r="PGM32" s="154"/>
      <c r="PGN32" s="154"/>
      <c r="PGO32" s="154"/>
      <c r="PGP32" s="154"/>
      <c r="PGQ32" s="154"/>
      <c r="PGR32" s="154"/>
      <c r="PGS32" s="154"/>
      <c r="PGT32" s="154"/>
      <c r="PGU32" s="154"/>
      <c r="PGV32" s="154"/>
      <c r="PGW32" s="154"/>
      <c r="PGX32" s="154"/>
      <c r="PGY32" s="154"/>
      <c r="PGZ32" s="154"/>
      <c r="PHA32" s="154"/>
      <c r="PHB32" s="154"/>
      <c r="PHC32" s="154"/>
      <c r="PHD32" s="154"/>
      <c r="PHE32" s="154"/>
      <c r="PHF32" s="154"/>
      <c r="PHG32" s="154"/>
      <c r="PHH32" s="154"/>
      <c r="PHI32" s="154"/>
      <c r="PHJ32" s="154"/>
      <c r="PHK32" s="154"/>
      <c r="PHL32" s="154"/>
      <c r="PHM32" s="154"/>
      <c r="PHN32" s="154"/>
      <c r="PHO32" s="154"/>
      <c r="PHP32" s="154"/>
      <c r="PHQ32" s="154"/>
      <c r="PHR32" s="154"/>
      <c r="PHS32" s="154"/>
      <c r="PHT32" s="154"/>
      <c r="PHU32" s="154"/>
      <c r="PHV32" s="154"/>
      <c r="PHW32" s="154"/>
      <c r="PHX32" s="154"/>
      <c r="PHY32" s="154"/>
      <c r="PHZ32" s="154"/>
      <c r="PIA32" s="154"/>
      <c r="PIB32" s="154"/>
      <c r="PIC32" s="154"/>
      <c r="PID32" s="154"/>
      <c r="PIE32" s="154"/>
      <c r="PIF32" s="154"/>
      <c r="PIG32" s="154"/>
      <c r="PIH32" s="154"/>
      <c r="PII32" s="154"/>
      <c r="PIJ32" s="154"/>
      <c r="PIK32" s="154"/>
      <c r="PIL32" s="154"/>
      <c r="PIM32" s="154"/>
      <c r="PIN32" s="154"/>
      <c r="PIO32" s="154"/>
      <c r="PIP32" s="154"/>
      <c r="PIQ32" s="154"/>
      <c r="PIR32" s="154"/>
      <c r="PIS32" s="154"/>
      <c r="PIT32" s="154"/>
      <c r="PIU32" s="154"/>
      <c r="PIV32" s="154"/>
      <c r="PIW32" s="154"/>
      <c r="PIX32" s="154"/>
      <c r="PIY32" s="154"/>
      <c r="PIZ32" s="154"/>
      <c r="PJA32" s="154"/>
      <c r="PJB32" s="154"/>
      <c r="PJC32" s="154"/>
      <c r="PJD32" s="154"/>
      <c r="PJE32" s="154"/>
      <c r="PJF32" s="154"/>
      <c r="PJG32" s="154"/>
      <c r="PJH32" s="154"/>
      <c r="PJI32" s="154"/>
      <c r="PJJ32" s="154"/>
      <c r="PJK32" s="154"/>
      <c r="PJL32" s="154"/>
      <c r="PJM32" s="154"/>
      <c r="PJN32" s="154"/>
      <c r="PJO32" s="154"/>
      <c r="PJP32" s="154"/>
      <c r="PJQ32" s="154"/>
      <c r="PJR32" s="154"/>
      <c r="PJS32" s="154"/>
      <c r="PJT32" s="154"/>
      <c r="PJU32" s="154"/>
      <c r="PJV32" s="154"/>
      <c r="PJW32" s="154"/>
      <c r="PJX32" s="154"/>
      <c r="PJY32" s="154"/>
      <c r="PJZ32" s="154"/>
      <c r="PKA32" s="154"/>
      <c r="PKB32" s="154"/>
      <c r="PKC32" s="154"/>
      <c r="PKD32" s="154"/>
      <c r="PKE32" s="154"/>
      <c r="PKF32" s="154"/>
      <c r="PKG32" s="154"/>
      <c r="PKH32" s="154"/>
      <c r="PKI32" s="154"/>
      <c r="PKJ32" s="154"/>
      <c r="PKK32" s="154"/>
      <c r="PKL32" s="154"/>
      <c r="PKM32" s="154"/>
      <c r="PKN32" s="154"/>
      <c r="PKO32" s="154"/>
      <c r="PKP32" s="154"/>
      <c r="PKQ32" s="154"/>
      <c r="PKR32" s="154"/>
      <c r="PKS32" s="154"/>
      <c r="PKT32" s="154"/>
      <c r="PKU32" s="154"/>
      <c r="PKV32" s="154"/>
      <c r="PKW32" s="154"/>
      <c r="PKX32" s="154"/>
      <c r="PKY32" s="154"/>
      <c r="PKZ32" s="154"/>
      <c r="PLA32" s="154"/>
      <c r="PLB32" s="154"/>
      <c r="PLC32" s="154"/>
      <c r="PLD32" s="154"/>
      <c r="PLE32" s="154"/>
      <c r="PLF32" s="154"/>
      <c r="PLG32" s="154"/>
      <c r="PLH32" s="154"/>
      <c r="PLI32" s="154"/>
      <c r="PLJ32" s="154"/>
      <c r="PLK32" s="154"/>
      <c r="PLL32" s="154"/>
      <c r="PLM32" s="154"/>
      <c r="PLN32" s="154"/>
      <c r="PLO32" s="154"/>
      <c r="PLP32" s="154"/>
      <c r="PLQ32" s="154"/>
      <c r="PLR32" s="154"/>
      <c r="PLS32" s="154"/>
      <c r="PLT32" s="154"/>
      <c r="PLU32" s="154"/>
      <c r="PLV32" s="154"/>
      <c r="PLW32" s="154"/>
      <c r="PLX32" s="154"/>
      <c r="PLY32" s="154"/>
      <c r="PLZ32" s="154"/>
      <c r="PMA32" s="154"/>
      <c r="PMB32" s="154"/>
      <c r="PMC32" s="154"/>
      <c r="PMD32" s="154"/>
      <c r="PME32" s="154"/>
      <c r="PMF32" s="154"/>
      <c r="PMG32" s="154"/>
      <c r="PMH32" s="154"/>
      <c r="PMI32" s="154"/>
      <c r="PMJ32" s="154"/>
      <c r="PMK32" s="154"/>
      <c r="PML32" s="154"/>
      <c r="PMM32" s="154"/>
      <c r="PMN32" s="154"/>
      <c r="PMO32" s="154"/>
      <c r="PMP32" s="154"/>
      <c r="PMQ32" s="154"/>
      <c r="PMR32" s="154"/>
      <c r="PMS32" s="154"/>
      <c r="PMT32" s="154"/>
      <c r="PMU32" s="154"/>
      <c r="PMV32" s="154"/>
      <c r="PMW32" s="154"/>
      <c r="PMX32" s="154"/>
      <c r="PMY32" s="154"/>
      <c r="PMZ32" s="154"/>
      <c r="PNA32" s="154"/>
      <c r="PNB32" s="154"/>
      <c r="PNC32" s="154"/>
      <c r="PND32" s="154"/>
      <c r="PNE32" s="154"/>
      <c r="PNF32" s="154"/>
      <c r="PNG32" s="154"/>
      <c r="PNH32" s="154"/>
      <c r="PNI32" s="154"/>
      <c r="PNJ32" s="154"/>
      <c r="PNK32" s="154"/>
      <c r="PNL32" s="154"/>
      <c r="PNM32" s="154"/>
      <c r="PNN32" s="154"/>
      <c r="PNO32" s="154"/>
      <c r="PNP32" s="154"/>
      <c r="PNQ32" s="154"/>
      <c r="PNR32" s="154"/>
      <c r="PNS32" s="154"/>
      <c r="PNT32" s="154"/>
      <c r="PNU32" s="154"/>
      <c r="PNV32" s="154"/>
      <c r="PNW32" s="154"/>
      <c r="PNX32" s="154"/>
      <c r="PNY32" s="154"/>
      <c r="PNZ32" s="154"/>
      <c r="POA32" s="154"/>
      <c r="POB32" s="154"/>
      <c r="POC32" s="154"/>
      <c r="POD32" s="154"/>
      <c r="POE32" s="154"/>
      <c r="POF32" s="154"/>
      <c r="POG32" s="154"/>
      <c r="POH32" s="154"/>
      <c r="POI32" s="154"/>
      <c r="POJ32" s="154"/>
      <c r="POK32" s="154"/>
      <c r="POL32" s="154"/>
      <c r="POM32" s="154"/>
      <c r="PON32" s="154"/>
      <c r="POO32" s="154"/>
      <c r="POP32" s="154"/>
      <c r="POQ32" s="154"/>
      <c r="POR32" s="154"/>
      <c r="POS32" s="154"/>
      <c r="POT32" s="154"/>
      <c r="POU32" s="154"/>
      <c r="POV32" s="154"/>
      <c r="POW32" s="154"/>
      <c r="POX32" s="154"/>
      <c r="POY32" s="154"/>
      <c r="POZ32" s="154"/>
      <c r="PPA32" s="154"/>
      <c r="PPB32" s="154"/>
      <c r="PPC32" s="154"/>
      <c r="PPD32" s="154"/>
      <c r="PPE32" s="154"/>
      <c r="PPF32" s="154"/>
      <c r="PPG32" s="154"/>
      <c r="PPH32" s="154"/>
      <c r="PPI32" s="154"/>
      <c r="PPJ32" s="154"/>
      <c r="PPK32" s="154"/>
      <c r="PPL32" s="154"/>
      <c r="PPM32" s="154"/>
      <c r="PPN32" s="154"/>
      <c r="PPO32" s="154"/>
      <c r="PPP32" s="154"/>
      <c r="PPQ32" s="154"/>
      <c r="PPR32" s="154"/>
      <c r="PPS32" s="154"/>
      <c r="PPT32" s="154"/>
      <c r="PPU32" s="154"/>
      <c r="PPV32" s="154"/>
      <c r="PPW32" s="154"/>
      <c r="PPX32" s="154"/>
      <c r="PPY32" s="154"/>
      <c r="PPZ32" s="154"/>
      <c r="PQA32" s="154"/>
      <c r="PQB32" s="154"/>
      <c r="PQC32" s="154"/>
      <c r="PQD32" s="154"/>
      <c r="PQE32" s="154"/>
      <c r="PQF32" s="154"/>
      <c r="PQG32" s="154"/>
      <c r="PQH32" s="154"/>
      <c r="PQI32" s="154"/>
      <c r="PQJ32" s="154"/>
      <c r="PQK32" s="154"/>
      <c r="PQL32" s="154"/>
      <c r="PQM32" s="154"/>
      <c r="PQN32" s="154"/>
      <c r="PQO32" s="154"/>
      <c r="PQP32" s="154"/>
      <c r="PQQ32" s="154"/>
      <c r="PQR32" s="154"/>
      <c r="PQS32" s="154"/>
      <c r="PQT32" s="154"/>
      <c r="PQU32" s="154"/>
      <c r="PQV32" s="154"/>
      <c r="PQW32" s="154"/>
      <c r="PQX32" s="154"/>
      <c r="PQY32" s="154"/>
      <c r="PQZ32" s="154"/>
      <c r="PRA32" s="154"/>
      <c r="PRB32" s="154"/>
      <c r="PRC32" s="154"/>
      <c r="PRD32" s="154"/>
      <c r="PRE32" s="154"/>
      <c r="PRF32" s="154"/>
      <c r="PRG32" s="154"/>
      <c r="PRH32" s="154"/>
      <c r="PRI32" s="154"/>
      <c r="PRJ32" s="154"/>
      <c r="PRK32" s="154"/>
      <c r="PRL32" s="154"/>
      <c r="PRM32" s="154"/>
      <c r="PRN32" s="154"/>
      <c r="PRO32" s="154"/>
      <c r="PRP32" s="154"/>
      <c r="PRQ32" s="154"/>
      <c r="PRR32" s="154"/>
      <c r="PRS32" s="154"/>
      <c r="PRT32" s="154"/>
      <c r="PRU32" s="154"/>
      <c r="PRV32" s="154"/>
      <c r="PRW32" s="154"/>
      <c r="PRX32" s="154"/>
      <c r="PRY32" s="154"/>
      <c r="PRZ32" s="154"/>
      <c r="PSA32" s="154"/>
      <c r="PSB32" s="154"/>
      <c r="PSC32" s="154"/>
      <c r="PSD32" s="154"/>
      <c r="PSE32" s="154"/>
      <c r="PSF32" s="154"/>
      <c r="PSG32" s="154"/>
      <c r="PSH32" s="154"/>
      <c r="PSI32" s="154"/>
      <c r="PSJ32" s="154"/>
      <c r="PSK32" s="154"/>
      <c r="PSL32" s="154"/>
      <c r="PSM32" s="154"/>
      <c r="PSN32" s="154"/>
      <c r="PSO32" s="154"/>
      <c r="PSP32" s="154"/>
      <c r="PSQ32" s="154"/>
      <c r="PSR32" s="154"/>
      <c r="PSS32" s="154"/>
      <c r="PST32" s="154"/>
      <c r="PSU32" s="154"/>
      <c r="PSV32" s="154"/>
      <c r="PSW32" s="154"/>
      <c r="PSX32" s="154"/>
      <c r="PSY32" s="154"/>
      <c r="PSZ32" s="154"/>
      <c r="PTA32" s="154"/>
      <c r="PTB32" s="154"/>
      <c r="PTC32" s="154"/>
      <c r="PTD32" s="154"/>
      <c r="PTE32" s="154"/>
      <c r="PTF32" s="154"/>
      <c r="PTG32" s="154"/>
      <c r="PTH32" s="154"/>
      <c r="PTI32" s="154"/>
      <c r="PTJ32" s="154"/>
      <c r="PTK32" s="154"/>
      <c r="PTL32" s="154"/>
      <c r="PTM32" s="154"/>
      <c r="PTN32" s="154"/>
      <c r="PTO32" s="154"/>
      <c r="PTP32" s="154"/>
      <c r="PTQ32" s="154"/>
      <c r="PTR32" s="154"/>
      <c r="PTS32" s="154"/>
      <c r="PTT32" s="154"/>
      <c r="PTU32" s="154"/>
      <c r="PTV32" s="154"/>
      <c r="PTW32" s="154"/>
      <c r="PTX32" s="154"/>
      <c r="PTY32" s="154"/>
      <c r="PTZ32" s="154"/>
      <c r="PUA32" s="154"/>
      <c r="PUB32" s="154"/>
      <c r="PUC32" s="154"/>
      <c r="PUD32" s="154"/>
      <c r="PUE32" s="154"/>
      <c r="PUF32" s="154"/>
      <c r="PUG32" s="154"/>
      <c r="PUH32" s="154"/>
      <c r="PUI32" s="154"/>
      <c r="PUJ32" s="154"/>
      <c r="PUK32" s="154"/>
      <c r="PUL32" s="154"/>
      <c r="PUM32" s="154"/>
      <c r="PUN32" s="154"/>
      <c r="PUO32" s="154"/>
      <c r="PUP32" s="154"/>
      <c r="PUQ32" s="154"/>
      <c r="PUR32" s="154"/>
      <c r="PUS32" s="154"/>
      <c r="PUT32" s="154"/>
      <c r="PUU32" s="154"/>
      <c r="PUV32" s="154"/>
      <c r="PUW32" s="154"/>
      <c r="PUX32" s="154"/>
      <c r="PUY32" s="154"/>
      <c r="PUZ32" s="154"/>
      <c r="PVA32" s="154"/>
      <c r="PVB32" s="154"/>
      <c r="PVC32" s="154"/>
      <c r="PVD32" s="154"/>
      <c r="PVE32" s="154"/>
      <c r="PVF32" s="154"/>
      <c r="PVG32" s="154"/>
      <c r="PVH32" s="154"/>
      <c r="PVI32" s="154"/>
      <c r="PVJ32" s="154"/>
      <c r="PVK32" s="154"/>
      <c r="PVL32" s="154"/>
      <c r="PVM32" s="154"/>
      <c r="PVN32" s="154"/>
      <c r="PVO32" s="154"/>
      <c r="PVP32" s="154"/>
      <c r="PVQ32" s="154"/>
      <c r="PVR32" s="154"/>
      <c r="PVS32" s="154"/>
      <c r="PVT32" s="154"/>
      <c r="PVU32" s="154"/>
      <c r="PVV32" s="154"/>
      <c r="PVW32" s="154"/>
      <c r="PVX32" s="154"/>
      <c r="PVY32" s="154"/>
      <c r="PVZ32" s="154"/>
      <c r="PWA32" s="154"/>
      <c r="PWB32" s="154"/>
      <c r="PWC32" s="154"/>
      <c r="PWD32" s="154"/>
      <c r="PWE32" s="154"/>
      <c r="PWF32" s="154"/>
      <c r="PWG32" s="154"/>
      <c r="PWH32" s="154"/>
      <c r="PWI32" s="154"/>
      <c r="PWJ32" s="154"/>
      <c r="PWK32" s="154"/>
      <c r="PWL32" s="154"/>
      <c r="PWM32" s="154"/>
      <c r="PWN32" s="154"/>
      <c r="PWO32" s="154"/>
      <c r="PWP32" s="154"/>
      <c r="PWQ32" s="154"/>
      <c r="PWR32" s="154"/>
      <c r="PWS32" s="154"/>
      <c r="PWT32" s="154"/>
      <c r="PWU32" s="154"/>
      <c r="PWV32" s="154"/>
      <c r="PWW32" s="154"/>
      <c r="PWX32" s="154"/>
      <c r="PWY32" s="154"/>
      <c r="PWZ32" s="154"/>
      <c r="PXA32" s="154"/>
      <c r="PXB32" s="154"/>
      <c r="PXC32" s="154"/>
      <c r="PXD32" s="154"/>
      <c r="PXE32" s="154"/>
      <c r="PXF32" s="154"/>
      <c r="PXG32" s="154"/>
      <c r="PXH32" s="154"/>
      <c r="PXI32" s="154"/>
      <c r="PXJ32" s="154"/>
      <c r="PXK32" s="154"/>
      <c r="PXL32" s="154"/>
      <c r="PXM32" s="154"/>
      <c r="PXN32" s="154"/>
      <c r="PXO32" s="154"/>
      <c r="PXP32" s="154"/>
      <c r="PXQ32" s="154"/>
      <c r="PXR32" s="154"/>
      <c r="PXS32" s="154"/>
      <c r="PXT32" s="154"/>
      <c r="PXU32" s="154"/>
      <c r="PXV32" s="154"/>
      <c r="PXW32" s="154"/>
      <c r="PXX32" s="154"/>
      <c r="PXY32" s="154"/>
      <c r="PXZ32" s="154"/>
      <c r="PYA32" s="154"/>
      <c r="PYB32" s="154"/>
      <c r="PYC32" s="154"/>
      <c r="PYD32" s="154"/>
      <c r="PYE32" s="154"/>
      <c r="PYF32" s="154"/>
      <c r="PYG32" s="154"/>
      <c r="PYH32" s="154"/>
      <c r="PYI32" s="154"/>
      <c r="PYJ32" s="154"/>
      <c r="PYK32" s="154"/>
      <c r="PYL32" s="154"/>
      <c r="PYM32" s="154"/>
      <c r="PYN32" s="154"/>
      <c r="PYO32" s="154"/>
      <c r="PYP32" s="154"/>
      <c r="PYQ32" s="154"/>
      <c r="PYR32" s="154"/>
      <c r="PYS32" s="154"/>
      <c r="PYT32" s="154"/>
      <c r="PYU32" s="154"/>
      <c r="PYV32" s="154"/>
      <c r="PYW32" s="154"/>
      <c r="PYX32" s="154"/>
      <c r="PYY32" s="154"/>
      <c r="PYZ32" s="154"/>
      <c r="PZA32" s="154"/>
      <c r="PZB32" s="154"/>
      <c r="PZC32" s="154"/>
      <c r="PZD32" s="154"/>
      <c r="PZE32" s="154"/>
      <c r="PZF32" s="154"/>
      <c r="PZG32" s="154"/>
      <c r="PZH32" s="154"/>
      <c r="PZI32" s="154"/>
      <c r="PZJ32" s="154"/>
      <c r="PZK32" s="154"/>
      <c r="PZL32" s="154"/>
      <c r="PZM32" s="154"/>
      <c r="PZN32" s="154"/>
      <c r="PZO32" s="154"/>
      <c r="PZP32" s="154"/>
      <c r="PZQ32" s="154"/>
      <c r="PZR32" s="154"/>
      <c r="PZS32" s="154"/>
      <c r="PZT32" s="154"/>
      <c r="PZU32" s="154"/>
      <c r="PZV32" s="154"/>
      <c r="PZW32" s="154"/>
      <c r="PZX32" s="154"/>
      <c r="PZY32" s="154"/>
      <c r="PZZ32" s="154"/>
      <c r="QAA32" s="154"/>
      <c r="QAB32" s="154"/>
      <c r="QAC32" s="154"/>
      <c r="QAD32" s="154"/>
      <c r="QAE32" s="154"/>
      <c r="QAF32" s="154"/>
      <c r="QAG32" s="154"/>
      <c r="QAH32" s="154"/>
      <c r="QAI32" s="154"/>
      <c r="QAJ32" s="154"/>
      <c r="QAK32" s="154"/>
      <c r="QAL32" s="154"/>
      <c r="QAM32" s="154"/>
      <c r="QAN32" s="154"/>
      <c r="QAO32" s="154"/>
      <c r="QAP32" s="154"/>
      <c r="QAQ32" s="154"/>
      <c r="QAR32" s="154"/>
      <c r="QAS32" s="154"/>
      <c r="QAT32" s="154"/>
      <c r="QAU32" s="154"/>
      <c r="QAV32" s="154"/>
      <c r="QAW32" s="154"/>
      <c r="QAX32" s="154"/>
      <c r="QAY32" s="154"/>
      <c r="QAZ32" s="154"/>
      <c r="QBA32" s="154"/>
      <c r="QBB32" s="154"/>
      <c r="QBC32" s="154"/>
      <c r="QBD32" s="154"/>
      <c r="QBE32" s="154"/>
      <c r="QBF32" s="154"/>
      <c r="QBG32" s="154"/>
      <c r="QBH32" s="154"/>
      <c r="QBI32" s="154"/>
      <c r="QBJ32" s="154"/>
      <c r="QBK32" s="154"/>
      <c r="QBL32" s="154"/>
      <c r="QBM32" s="154"/>
      <c r="QBN32" s="154"/>
      <c r="QBO32" s="154"/>
      <c r="QBP32" s="154"/>
      <c r="QBQ32" s="154"/>
      <c r="QBR32" s="154"/>
      <c r="QBS32" s="154"/>
      <c r="QBT32" s="154"/>
      <c r="QBU32" s="154"/>
      <c r="QBV32" s="154"/>
      <c r="QBW32" s="154"/>
      <c r="QBX32" s="154"/>
      <c r="QBY32" s="154"/>
      <c r="QBZ32" s="154"/>
      <c r="QCA32" s="154"/>
      <c r="QCB32" s="154"/>
      <c r="QCC32" s="154"/>
      <c r="QCD32" s="154"/>
      <c r="QCE32" s="154"/>
      <c r="QCF32" s="154"/>
      <c r="QCG32" s="154"/>
      <c r="QCH32" s="154"/>
      <c r="QCI32" s="154"/>
      <c r="QCJ32" s="154"/>
      <c r="QCK32" s="154"/>
      <c r="QCL32" s="154"/>
      <c r="QCM32" s="154"/>
      <c r="QCN32" s="154"/>
      <c r="QCO32" s="154"/>
      <c r="QCP32" s="154"/>
      <c r="QCQ32" s="154"/>
      <c r="QCR32" s="154"/>
      <c r="QCS32" s="154"/>
      <c r="QCT32" s="154"/>
      <c r="QCU32" s="154"/>
      <c r="QCV32" s="154"/>
      <c r="QCW32" s="154"/>
      <c r="QCX32" s="154"/>
      <c r="QCY32" s="154"/>
      <c r="QCZ32" s="154"/>
      <c r="QDA32" s="154"/>
      <c r="QDB32" s="154"/>
      <c r="QDC32" s="154"/>
      <c r="QDD32" s="154"/>
      <c r="QDE32" s="154"/>
      <c r="QDF32" s="154"/>
      <c r="QDG32" s="154"/>
      <c r="QDH32" s="154"/>
      <c r="QDI32" s="154"/>
      <c r="QDJ32" s="154"/>
      <c r="QDK32" s="154"/>
      <c r="QDL32" s="154"/>
      <c r="QDM32" s="154"/>
      <c r="QDN32" s="154"/>
      <c r="QDO32" s="154"/>
      <c r="QDP32" s="154"/>
      <c r="QDQ32" s="154"/>
      <c r="QDR32" s="154"/>
      <c r="QDS32" s="154"/>
      <c r="QDT32" s="154"/>
      <c r="QDU32" s="154"/>
      <c r="QDV32" s="154"/>
      <c r="QDW32" s="154"/>
      <c r="QDX32" s="154"/>
      <c r="QDY32" s="154"/>
      <c r="QDZ32" s="154"/>
      <c r="QEA32" s="154"/>
      <c r="QEB32" s="154"/>
      <c r="QEC32" s="154"/>
      <c r="QED32" s="154"/>
      <c r="QEE32" s="154"/>
      <c r="QEF32" s="154"/>
      <c r="QEG32" s="154"/>
      <c r="QEH32" s="154"/>
      <c r="QEI32" s="154"/>
      <c r="QEJ32" s="154"/>
      <c r="QEK32" s="154"/>
      <c r="QEL32" s="154"/>
      <c r="QEM32" s="154"/>
      <c r="QEN32" s="154"/>
      <c r="QEO32" s="154"/>
      <c r="QEP32" s="154"/>
      <c r="QEQ32" s="154"/>
      <c r="QER32" s="154"/>
      <c r="QES32" s="154"/>
      <c r="QET32" s="154"/>
      <c r="QEU32" s="154"/>
      <c r="QEV32" s="154"/>
      <c r="QEW32" s="154"/>
      <c r="QEX32" s="154"/>
      <c r="QEY32" s="154"/>
      <c r="QEZ32" s="154"/>
      <c r="QFA32" s="154"/>
      <c r="QFB32" s="154"/>
      <c r="QFC32" s="154"/>
      <c r="QFD32" s="154"/>
      <c r="QFE32" s="154"/>
      <c r="QFF32" s="154"/>
      <c r="QFG32" s="154"/>
      <c r="QFH32" s="154"/>
      <c r="QFI32" s="154"/>
      <c r="QFJ32" s="154"/>
      <c r="QFK32" s="154"/>
      <c r="QFL32" s="154"/>
      <c r="QFM32" s="154"/>
      <c r="QFN32" s="154"/>
      <c r="QFO32" s="154"/>
      <c r="QFP32" s="154"/>
      <c r="QFQ32" s="154"/>
      <c r="QFR32" s="154"/>
      <c r="QFS32" s="154"/>
      <c r="QFT32" s="154"/>
      <c r="QFU32" s="154"/>
      <c r="QFV32" s="154"/>
      <c r="QFW32" s="154"/>
      <c r="QFX32" s="154"/>
      <c r="QFY32" s="154"/>
      <c r="QFZ32" s="154"/>
      <c r="QGA32" s="154"/>
      <c r="QGB32" s="154"/>
      <c r="QGC32" s="154"/>
      <c r="QGD32" s="154"/>
      <c r="QGE32" s="154"/>
      <c r="QGF32" s="154"/>
      <c r="QGG32" s="154"/>
      <c r="QGH32" s="154"/>
      <c r="QGI32" s="154"/>
      <c r="QGJ32" s="154"/>
      <c r="QGK32" s="154"/>
      <c r="QGL32" s="154"/>
      <c r="QGM32" s="154"/>
      <c r="QGN32" s="154"/>
      <c r="QGO32" s="154"/>
      <c r="QGP32" s="154"/>
      <c r="QGQ32" s="154"/>
      <c r="QGR32" s="154"/>
      <c r="QGS32" s="154"/>
      <c r="QGT32" s="154"/>
      <c r="QGU32" s="154"/>
      <c r="QGV32" s="154"/>
      <c r="QGW32" s="154"/>
      <c r="QGX32" s="154"/>
      <c r="QGY32" s="154"/>
      <c r="QGZ32" s="154"/>
      <c r="QHA32" s="154"/>
      <c r="QHB32" s="154"/>
      <c r="QHC32" s="154"/>
      <c r="QHD32" s="154"/>
      <c r="QHE32" s="154"/>
      <c r="QHF32" s="154"/>
      <c r="QHG32" s="154"/>
      <c r="QHH32" s="154"/>
      <c r="QHI32" s="154"/>
      <c r="QHJ32" s="154"/>
      <c r="QHK32" s="154"/>
      <c r="QHL32" s="154"/>
      <c r="QHM32" s="154"/>
      <c r="QHN32" s="154"/>
      <c r="QHO32" s="154"/>
      <c r="QHP32" s="154"/>
      <c r="QHQ32" s="154"/>
      <c r="QHR32" s="154"/>
      <c r="QHS32" s="154"/>
      <c r="QHT32" s="154"/>
      <c r="QHU32" s="154"/>
      <c r="QHV32" s="154"/>
      <c r="QHW32" s="154"/>
      <c r="QHX32" s="154"/>
      <c r="QHY32" s="154"/>
      <c r="QHZ32" s="154"/>
      <c r="QIA32" s="154"/>
      <c r="QIB32" s="154"/>
      <c r="QIC32" s="154"/>
      <c r="QID32" s="154"/>
      <c r="QIE32" s="154"/>
      <c r="QIF32" s="154"/>
      <c r="QIG32" s="154"/>
      <c r="QIH32" s="154"/>
      <c r="QII32" s="154"/>
      <c r="QIJ32" s="154"/>
      <c r="QIK32" s="154"/>
      <c r="QIL32" s="154"/>
      <c r="QIM32" s="154"/>
      <c r="QIN32" s="154"/>
      <c r="QIO32" s="154"/>
      <c r="QIP32" s="154"/>
      <c r="QIQ32" s="154"/>
      <c r="QIR32" s="154"/>
      <c r="QIS32" s="154"/>
      <c r="QIT32" s="154"/>
      <c r="QIU32" s="154"/>
      <c r="QIV32" s="154"/>
      <c r="QIW32" s="154"/>
      <c r="QIX32" s="154"/>
      <c r="QIY32" s="154"/>
      <c r="QIZ32" s="154"/>
      <c r="QJA32" s="154"/>
      <c r="QJB32" s="154"/>
      <c r="QJC32" s="154"/>
      <c r="QJD32" s="154"/>
      <c r="QJE32" s="154"/>
      <c r="QJF32" s="154"/>
      <c r="QJG32" s="154"/>
      <c r="QJH32" s="154"/>
      <c r="QJI32" s="154"/>
      <c r="QJJ32" s="154"/>
      <c r="QJK32" s="154"/>
      <c r="QJL32" s="154"/>
      <c r="QJM32" s="154"/>
      <c r="QJN32" s="154"/>
      <c r="QJO32" s="154"/>
      <c r="QJP32" s="154"/>
      <c r="QJQ32" s="154"/>
      <c r="QJR32" s="154"/>
      <c r="QJS32" s="154"/>
      <c r="QJT32" s="154"/>
      <c r="QJU32" s="154"/>
      <c r="QJV32" s="154"/>
      <c r="QJW32" s="154"/>
      <c r="QJX32" s="154"/>
      <c r="QJY32" s="154"/>
      <c r="QJZ32" s="154"/>
      <c r="QKA32" s="154"/>
      <c r="QKB32" s="154"/>
      <c r="QKC32" s="154"/>
      <c r="QKD32" s="154"/>
      <c r="QKE32" s="154"/>
      <c r="QKF32" s="154"/>
      <c r="QKG32" s="154"/>
      <c r="QKH32" s="154"/>
      <c r="QKI32" s="154"/>
      <c r="QKJ32" s="154"/>
      <c r="QKK32" s="154"/>
      <c r="QKL32" s="154"/>
      <c r="QKM32" s="154"/>
      <c r="QKN32" s="154"/>
      <c r="QKO32" s="154"/>
      <c r="QKP32" s="154"/>
      <c r="QKQ32" s="154"/>
      <c r="QKR32" s="154"/>
      <c r="QKS32" s="154"/>
      <c r="QKT32" s="154"/>
      <c r="QKU32" s="154"/>
      <c r="QKV32" s="154"/>
      <c r="QKW32" s="154"/>
      <c r="QKX32" s="154"/>
      <c r="QKY32" s="154"/>
      <c r="QKZ32" s="154"/>
      <c r="QLA32" s="154"/>
      <c r="QLB32" s="154"/>
      <c r="QLC32" s="154"/>
      <c r="QLD32" s="154"/>
      <c r="QLE32" s="154"/>
      <c r="QLF32" s="154"/>
      <c r="QLG32" s="154"/>
      <c r="QLH32" s="154"/>
      <c r="QLI32" s="154"/>
      <c r="QLJ32" s="154"/>
      <c r="QLK32" s="154"/>
      <c r="QLL32" s="154"/>
      <c r="QLM32" s="154"/>
      <c r="QLN32" s="154"/>
      <c r="QLO32" s="154"/>
      <c r="QLP32" s="154"/>
      <c r="QLQ32" s="154"/>
      <c r="QLR32" s="154"/>
      <c r="QLS32" s="154"/>
      <c r="QLT32" s="154"/>
      <c r="QLU32" s="154"/>
      <c r="QLV32" s="154"/>
      <c r="QLW32" s="154"/>
      <c r="QLX32" s="154"/>
      <c r="QLY32" s="154"/>
      <c r="QLZ32" s="154"/>
      <c r="QMA32" s="154"/>
      <c r="QMB32" s="154"/>
      <c r="QMC32" s="154"/>
      <c r="QMD32" s="154"/>
      <c r="QME32" s="154"/>
      <c r="QMF32" s="154"/>
      <c r="QMG32" s="154"/>
      <c r="QMH32" s="154"/>
      <c r="QMI32" s="154"/>
      <c r="QMJ32" s="154"/>
      <c r="QMK32" s="154"/>
      <c r="QML32" s="154"/>
      <c r="QMM32" s="154"/>
      <c r="QMN32" s="154"/>
      <c r="QMO32" s="154"/>
      <c r="QMP32" s="154"/>
      <c r="QMQ32" s="154"/>
      <c r="QMR32" s="154"/>
      <c r="QMS32" s="154"/>
      <c r="QMT32" s="154"/>
      <c r="QMU32" s="154"/>
      <c r="QMV32" s="154"/>
      <c r="QMW32" s="154"/>
      <c r="QMX32" s="154"/>
      <c r="QMY32" s="154"/>
      <c r="QMZ32" s="154"/>
      <c r="QNA32" s="154"/>
      <c r="QNB32" s="154"/>
      <c r="QNC32" s="154"/>
      <c r="QND32" s="154"/>
      <c r="QNE32" s="154"/>
      <c r="QNF32" s="154"/>
      <c r="QNG32" s="154"/>
      <c r="QNH32" s="154"/>
      <c r="QNI32" s="154"/>
      <c r="QNJ32" s="154"/>
      <c r="QNK32" s="154"/>
      <c r="QNL32" s="154"/>
      <c r="QNM32" s="154"/>
      <c r="QNN32" s="154"/>
      <c r="QNO32" s="154"/>
      <c r="QNP32" s="154"/>
      <c r="QNQ32" s="154"/>
      <c r="QNR32" s="154"/>
      <c r="QNS32" s="154"/>
      <c r="QNT32" s="154"/>
      <c r="QNU32" s="154"/>
      <c r="QNV32" s="154"/>
      <c r="QNW32" s="154"/>
      <c r="QNX32" s="154"/>
      <c r="QNY32" s="154"/>
      <c r="QNZ32" s="154"/>
      <c r="QOA32" s="154"/>
      <c r="QOB32" s="154"/>
      <c r="QOC32" s="154"/>
      <c r="QOD32" s="154"/>
      <c r="QOE32" s="154"/>
      <c r="QOF32" s="154"/>
      <c r="QOG32" s="154"/>
      <c r="QOH32" s="154"/>
      <c r="QOI32" s="154"/>
      <c r="QOJ32" s="154"/>
      <c r="QOK32" s="154"/>
      <c r="QOL32" s="154"/>
      <c r="QOM32" s="154"/>
      <c r="QON32" s="154"/>
      <c r="QOO32" s="154"/>
      <c r="QOP32" s="154"/>
      <c r="QOQ32" s="154"/>
      <c r="QOR32" s="154"/>
      <c r="QOS32" s="154"/>
      <c r="QOT32" s="154"/>
      <c r="QOU32" s="154"/>
      <c r="QOV32" s="154"/>
      <c r="QOW32" s="154"/>
      <c r="QOX32" s="154"/>
      <c r="QOY32" s="154"/>
      <c r="QOZ32" s="154"/>
      <c r="QPA32" s="154"/>
      <c r="QPB32" s="154"/>
      <c r="QPC32" s="154"/>
      <c r="QPD32" s="154"/>
      <c r="QPE32" s="154"/>
      <c r="QPF32" s="154"/>
      <c r="QPG32" s="154"/>
      <c r="QPH32" s="154"/>
      <c r="QPI32" s="154"/>
      <c r="QPJ32" s="154"/>
      <c r="QPK32" s="154"/>
      <c r="QPL32" s="154"/>
      <c r="QPM32" s="154"/>
      <c r="QPN32" s="154"/>
      <c r="QPO32" s="154"/>
      <c r="QPP32" s="154"/>
      <c r="QPQ32" s="154"/>
      <c r="QPR32" s="154"/>
      <c r="QPS32" s="154"/>
      <c r="QPT32" s="154"/>
      <c r="QPU32" s="154"/>
      <c r="QPV32" s="154"/>
      <c r="QPW32" s="154"/>
      <c r="QPX32" s="154"/>
      <c r="QPY32" s="154"/>
      <c r="QPZ32" s="154"/>
      <c r="QQA32" s="154"/>
      <c r="QQB32" s="154"/>
      <c r="QQC32" s="154"/>
      <c r="QQD32" s="154"/>
      <c r="QQE32" s="154"/>
      <c r="QQF32" s="154"/>
      <c r="QQG32" s="154"/>
      <c r="QQH32" s="154"/>
      <c r="QQI32" s="154"/>
      <c r="QQJ32" s="154"/>
      <c r="QQK32" s="154"/>
      <c r="QQL32" s="154"/>
      <c r="QQM32" s="154"/>
      <c r="QQN32" s="154"/>
      <c r="QQO32" s="154"/>
      <c r="QQP32" s="154"/>
      <c r="QQQ32" s="154"/>
      <c r="QQR32" s="154"/>
      <c r="QQS32" s="154"/>
      <c r="QQT32" s="154"/>
      <c r="QQU32" s="154"/>
      <c r="QQV32" s="154"/>
      <c r="QQW32" s="154"/>
      <c r="QQX32" s="154"/>
      <c r="QQY32" s="154"/>
      <c r="QQZ32" s="154"/>
      <c r="QRA32" s="154"/>
      <c r="QRB32" s="154"/>
      <c r="QRC32" s="154"/>
      <c r="QRD32" s="154"/>
      <c r="QRE32" s="154"/>
      <c r="QRF32" s="154"/>
      <c r="QRG32" s="154"/>
      <c r="QRH32" s="154"/>
      <c r="QRI32" s="154"/>
      <c r="QRJ32" s="154"/>
      <c r="QRK32" s="154"/>
      <c r="QRL32" s="154"/>
      <c r="QRM32" s="154"/>
      <c r="QRN32" s="154"/>
      <c r="QRO32" s="154"/>
      <c r="QRP32" s="154"/>
      <c r="QRQ32" s="154"/>
      <c r="QRR32" s="154"/>
      <c r="QRS32" s="154"/>
      <c r="QRT32" s="154"/>
      <c r="QRU32" s="154"/>
      <c r="QRV32" s="154"/>
      <c r="QRW32" s="154"/>
      <c r="QRX32" s="154"/>
      <c r="QRY32" s="154"/>
      <c r="QRZ32" s="154"/>
      <c r="QSA32" s="154"/>
      <c r="QSB32" s="154"/>
      <c r="QSC32" s="154"/>
      <c r="QSD32" s="154"/>
      <c r="QSE32" s="154"/>
      <c r="QSF32" s="154"/>
      <c r="QSG32" s="154"/>
      <c r="QSH32" s="154"/>
      <c r="QSI32" s="154"/>
      <c r="QSJ32" s="154"/>
      <c r="QSK32" s="154"/>
      <c r="QSL32" s="154"/>
      <c r="QSM32" s="154"/>
      <c r="QSN32" s="154"/>
      <c r="QSO32" s="154"/>
      <c r="QSP32" s="154"/>
      <c r="QSQ32" s="154"/>
      <c r="QSR32" s="154"/>
      <c r="QSS32" s="154"/>
      <c r="QST32" s="154"/>
      <c r="QSU32" s="154"/>
      <c r="QSV32" s="154"/>
      <c r="QSW32" s="154"/>
      <c r="QSX32" s="154"/>
      <c r="QSY32" s="154"/>
      <c r="QSZ32" s="154"/>
      <c r="QTA32" s="154"/>
      <c r="QTB32" s="154"/>
      <c r="QTC32" s="154"/>
      <c r="QTD32" s="154"/>
      <c r="QTE32" s="154"/>
      <c r="QTF32" s="154"/>
      <c r="QTG32" s="154"/>
      <c r="QTH32" s="154"/>
      <c r="QTI32" s="154"/>
      <c r="QTJ32" s="154"/>
      <c r="QTK32" s="154"/>
      <c r="QTL32" s="154"/>
      <c r="QTM32" s="154"/>
      <c r="QTN32" s="154"/>
      <c r="QTO32" s="154"/>
      <c r="QTP32" s="154"/>
      <c r="QTQ32" s="154"/>
      <c r="QTR32" s="154"/>
      <c r="QTS32" s="154"/>
      <c r="QTT32" s="154"/>
      <c r="QTU32" s="154"/>
      <c r="QTV32" s="154"/>
      <c r="QTW32" s="154"/>
      <c r="QTX32" s="154"/>
      <c r="QTY32" s="154"/>
      <c r="QTZ32" s="154"/>
      <c r="QUA32" s="154"/>
      <c r="QUB32" s="154"/>
      <c r="QUC32" s="154"/>
      <c r="QUD32" s="154"/>
      <c r="QUE32" s="154"/>
      <c r="QUF32" s="154"/>
      <c r="QUG32" s="154"/>
      <c r="QUH32" s="154"/>
      <c r="QUI32" s="154"/>
      <c r="QUJ32" s="154"/>
      <c r="QUK32" s="154"/>
      <c r="QUL32" s="154"/>
      <c r="QUM32" s="154"/>
      <c r="QUN32" s="154"/>
      <c r="QUO32" s="154"/>
      <c r="QUP32" s="154"/>
      <c r="QUQ32" s="154"/>
      <c r="QUR32" s="154"/>
      <c r="QUS32" s="154"/>
      <c r="QUT32" s="154"/>
      <c r="QUU32" s="154"/>
      <c r="QUV32" s="154"/>
      <c r="QUW32" s="154"/>
      <c r="QUX32" s="154"/>
      <c r="QUY32" s="154"/>
      <c r="QUZ32" s="154"/>
      <c r="QVA32" s="154"/>
      <c r="QVB32" s="154"/>
      <c r="QVC32" s="154"/>
      <c r="QVD32" s="154"/>
      <c r="QVE32" s="154"/>
      <c r="QVF32" s="154"/>
      <c r="QVG32" s="154"/>
      <c r="QVH32" s="154"/>
      <c r="QVI32" s="154"/>
      <c r="QVJ32" s="154"/>
      <c r="QVK32" s="154"/>
      <c r="QVL32" s="154"/>
      <c r="QVM32" s="154"/>
      <c r="QVN32" s="154"/>
      <c r="QVO32" s="154"/>
      <c r="QVP32" s="154"/>
      <c r="QVQ32" s="154"/>
      <c r="QVR32" s="154"/>
      <c r="QVS32" s="154"/>
      <c r="QVT32" s="154"/>
      <c r="QVU32" s="154"/>
      <c r="QVV32" s="154"/>
      <c r="QVW32" s="154"/>
      <c r="QVX32" s="154"/>
      <c r="QVY32" s="154"/>
      <c r="QVZ32" s="154"/>
      <c r="QWA32" s="154"/>
      <c r="QWB32" s="154"/>
      <c r="QWC32" s="154"/>
      <c r="QWD32" s="154"/>
      <c r="QWE32" s="154"/>
      <c r="QWF32" s="154"/>
      <c r="QWG32" s="154"/>
      <c r="QWH32" s="154"/>
      <c r="QWI32" s="154"/>
      <c r="QWJ32" s="154"/>
      <c r="QWK32" s="154"/>
      <c r="QWL32" s="154"/>
      <c r="QWM32" s="154"/>
      <c r="QWN32" s="154"/>
      <c r="QWO32" s="154"/>
      <c r="QWP32" s="154"/>
      <c r="QWQ32" s="154"/>
      <c r="QWR32" s="154"/>
      <c r="QWS32" s="154"/>
      <c r="QWT32" s="154"/>
      <c r="QWU32" s="154"/>
      <c r="QWV32" s="154"/>
      <c r="QWW32" s="154"/>
      <c r="QWX32" s="154"/>
      <c r="QWY32" s="154"/>
      <c r="QWZ32" s="154"/>
      <c r="QXA32" s="154"/>
      <c r="QXB32" s="154"/>
      <c r="QXC32" s="154"/>
      <c r="QXD32" s="154"/>
      <c r="QXE32" s="154"/>
      <c r="QXF32" s="154"/>
      <c r="QXG32" s="154"/>
      <c r="QXH32" s="154"/>
      <c r="QXI32" s="154"/>
      <c r="QXJ32" s="154"/>
      <c r="QXK32" s="154"/>
      <c r="QXL32" s="154"/>
      <c r="QXM32" s="154"/>
      <c r="QXN32" s="154"/>
      <c r="QXO32" s="154"/>
      <c r="QXP32" s="154"/>
      <c r="QXQ32" s="154"/>
      <c r="QXR32" s="154"/>
      <c r="QXS32" s="154"/>
      <c r="QXT32" s="154"/>
      <c r="QXU32" s="154"/>
      <c r="QXV32" s="154"/>
      <c r="QXW32" s="154"/>
      <c r="QXX32" s="154"/>
      <c r="QXY32" s="154"/>
      <c r="QXZ32" s="154"/>
      <c r="QYA32" s="154"/>
      <c r="QYB32" s="154"/>
      <c r="QYC32" s="154"/>
      <c r="QYD32" s="154"/>
      <c r="QYE32" s="154"/>
      <c r="QYF32" s="154"/>
      <c r="QYG32" s="154"/>
      <c r="QYH32" s="154"/>
      <c r="QYI32" s="154"/>
      <c r="QYJ32" s="154"/>
      <c r="QYK32" s="154"/>
      <c r="QYL32" s="154"/>
      <c r="QYM32" s="154"/>
      <c r="QYN32" s="154"/>
      <c r="QYO32" s="154"/>
      <c r="QYP32" s="154"/>
      <c r="QYQ32" s="154"/>
      <c r="QYR32" s="154"/>
      <c r="QYS32" s="154"/>
      <c r="QYT32" s="154"/>
      <c r="QYU32" s="154"/>
      <c r="QYV32" s="154"/>
      <c r="QYW32" s="154"/>
      <c r="QYX32" s="154"/>
      <c r="QYY32" s="154"/>
      <c r="QYZ32" s="154"/>
      <c r="QZA32" s="154"/>
      <c r="QZB32" s="154"/>
      <c r="QZC32" s="154"/>
      <c r="QZD32" s="154"/>
      <c r="QZE32" s="154"/>
      <c r="QZF32" s="154"/>
      <c r="QZG32" s="154"/>
      <c r="QZH32" s="154"/>
      <c r="QZI32" s="154"/>
      <c r="QZJ32" s="154"/>
      <c r="QZK32" s="154"/>
      <c r="QZL32" s="154"/>
      <c r="QZM32" s="154"/>
      <c r="QZN32" s="154"/>
      <c r="QZO32" s="154"/>
      <c r="QZP32" s="154"/>
      <c r="QZQ32" s="154"/>
      <c r="QZR32" s="154"/>
      <c r="QZS32" s="154"/>
      <c r="QZT32" s="154"/>
      <c r="QZU32" s="154"/>
      <c r="QZV32" s="154"/>
      <c r="QZW32" s="154"/>
      <c r="QZX32" s="154"/>
      <c r="QZY32" s="154"/>
      <c r="QZZ32" s="154"/>
      <c r="RAA32" s="154"/>
      <c r="RAB32" s="154"/>
      <c r="RAC32" s="154"/>
      <c r="RAD32" s="154"/>
      <c r="RAE32" s="154"/>
      <c r="RAF32" s="154"/>
      <c r="RAG32" s="154"/>
      <c r="RAH32" s="154"/>
      <c r="RAI32" s="154"/>
      <c r="RAJ32" s="154"/>
      <c r="RAK32" s="154"/>
      <c r="RAL32" s="154"/>
      <c r="RAM32" s="154"/>
      <c r="RAN32" s="154"/>
      <c r="RAO32" s="154"/>
      <c r="RAP32" s="154"/>
      <c r="RAQ32" s="154"/>
      <c r="RAR32" s="154"/>
      <c r="RAS32" s="154"/>
      <c r="RAT32" s="154"/>
      <c r="RAU32" s="154"/>
      <c r="RAV32" s="154"/>
      <c r="RAW32" s="154"/>
      <c r="RAX32" s="154"/>
      <c r="RAY32" s="154"/>
      <c r="RAZ32" s="154"/>
      <c r="RBA32" s="154"/>
      <c r="RBB32" s="154"/>
      <c r="RBC32" s="154"/>
      <c r="RBD32" s="154"/>
      <c r="RBE32" s="154"/>
      <c r="RBF32" s="154"/>
      <c r="RBG32" s="154"/>
      <c r="RBH32" s="154"/>
      <c r="RBI32" s="154"/>
      <c r="RBJ32" s="154"/>
      <c r="RBK32" s="154"/>
      <c r="RBL32" s="154"/>
      <c r="RBM32" s="154"/>
      <c r="RBN32" s="154"/>
      <c r="RBO32" s="154"/>
      <c r="RBP32" s="154"/>
      <c r="RBQ32" s="154"/>
      <c r="RBR32" s="154"/>
      <c r="RBS32" s="154"/>
      <c r="RBT32" s="154"/>
      <c r="RBU32" s="154"/>
      <c r="RBV32" s="154"/>
      <c r="RBW32" s="154"/>
      <c r="RBX32" s="154"/>
      <c r="RBY32" s="154"/>
      <c r="RBZ32" s="154"/>
      <c r="RCA32" s="154"/>
      <c r="RCB32" s="154"/>
      <c r="RCC32" s="154"/>
      <c r="RCD32" s="154"/>
      <c r="RCE32" s="154"/>
      <c r="RCF32" s="154"/>
      <c r="RCG32" s="154"/>
      <c r="RCH32" s="154"/>
      <c r="RCI32" s="154"/>
      <c r="RCJ32" s="154"/>
      <c r="RCK32" s="154"/>
      <c r="RCL32" s="154"/>
      <c r="RCM32" s="154"/>
      <c r="RCN32" s="154"/>
      <c r="RCO32" s="154"/>
      <c r="RCP32" s="154"/>
      <c r="RCQ32" s="154"/>
      <c r="RCR32" s="154"/>
      <c r="RCS32" s="154"/>
      <c r="RCT32" s="154"/>
      <c r="RCU32" s="154"/>
      <c r="RCV32" s="154"/>
      <c r="RCW32" s="154"/>
      <c r="RCX32" s="154"/>
      <c r="RCY32" s="154"/>
      <c r="RCZ32" s="154"/>
      <c r="RDA32" s="154"/>
      <c r="RDB32" s="154"/>
      <c r="RDC32" s="154"/>
      <c r="RDD32" s="154"/>
      <c r="RDE32" s="154"/>
      <c r="RDF32" s="154"/>
      <c r="RDG32" s="154"/>
      <c r="RDH32" s="154"/>
      <c r="RDI32" s="154"/>
      <c r="RDJ32" s="154"/>
      <c r="RDK32" s="154"/>
      <c r="RDL32" s="154"/>
      <c r="RDM32" s="154"/>
      <c r="RDN32" s="154"/>
      <c r="RDO32" s="154"/>
      <c r="RDP32" s="154"/>
      <c r="RDQ32" s="154"/>
      <c r="RDR32" s="154"/>
      <c r="RDS32" s="154"/>
      <c r="RDT32" s="154"/>
      <c r="RDU32" s="154"/>
      <c r="RDV32" s="154"/>
      <c r="RDW32" s="154"/>
      <c r="RDX32" s="154"/>
      <c r="RDY32" s="154"/>
      <c r="RDZ32" s="154"/>
      <c r="REA32" s="154"/>
      <c r="REB32" s="154"/>
      <c r="REC32" s="154"/>
      <c r="RED32" s="154"/>
      <c r="REE32" s="154"/>
      <c r="REF32" s="154"/>
      <c r="REG32" s="154"/>
      <c r="REH32" s="154"/>
      <c r="REI32" s="154"/>
      <c r="REJ32" s="154"/>
      <c r="REK32" s="154"/>
      <c r="REL32" s="154"/>
      <c r="REM32" s="154"/>
      <c r="REN32" s="154"/>
      <c r="REO32" s="154"/>
      <c r="REP32" s="154"/>
      <c r="REQ32" s="154"/>
      <c r="RER32" s="154"/>
      <c r="RES32" s="154"/>
      <c r="RET32" s="154"/>
      <c r="REU32" s="154"/>
      <c r="REV32" s="154"/>
      <c r="REW32" s="154"/>
      <c r="REX32" s="154"/>
      <c r="REY32" s="154"/>
      <c r="REZ32" s="154"/>
      <c r="RFA32" s="154"/>
      <c r="RFB32" s="154"/>
      <c r="RFC32" s="154"/>
      <c r="RFD32" s="154"/>
      <c r="RFE32" s="154"/>
      <c r="RFF32" s="154"/>
      <c r="RFG32" s="154"/>
      <c r="RFH32" s="154"/>
      <c r="RFI32" s="154"/>
      <c r="RFJ32" s="154"/>
      <c r="RFK32" s="154"/>
      <c r="RFL32" s="154"/>
      <c r="RFM32" s="154"/>
      <c r="RFN32" s="154"/>
      <c r="RFO32" s="154"/>
      <c r="RFP32" s="154"/>
      <c r="RFQ32" s="154"/>
      <c r="RFR32" s="154"/>
      <c r="RFS32" s="154"/>
      <c r="RFT32" s="154"/>
      <c r="RFU32" s="154"/>
      <c r="RFV32" s="154"/>
      <c r="RFW32" s="154"/>
      <c r="RFX32" s="154"/>
      <c r="RFY32" s="154"/>
      <c r="RFZ32" s="154"/>
      <c r="RGA32" s="154"/>
      <c r="RGB32" s="154"/>
      <c r="RGC32" s="154"/>
      <c r="RGD32" s="154"/>
      <c r="RGE32" s="154"/>
      <c r="RGF32" s="154"/>
      <c r="RGG32" s="154"/>
      <c r="RGH32" s="154"/>
      <c r="RGI32" s="154"/>
      <c r="RGJ32" s="154"/>
      <c r="RGK32" s="154"/>
      <c r="RGL32" s="154"/>
      <c r="RGM32" s="154"/>
      <c r="RGN32" s="154"/>
      <c r="RGO32" s="154"/>
      <c r="RGP32" s="154"/>
      <c r="RGQ32" s="154"/>
      <c r="RGR32" s="154"/>
      <c r="RGS32" s="154"/>
      <c r="RGT32" s="154"/>
      <c r="RGU32" s="154"/>
      <c r="RGV32" s="154"/>
      <c r="RGW32" s="154"/>
      <c r="RGX32" s="154"/>
      <c r="RGY32" s="154"/>
      <c r="RGZ32" s="154"/>
      <c r="RHA32" s="154"/>
      <c r="RHB32" s="154"/>
      <c r="RHC32" s="154"/>
      <c r="RHD32" s="154"/>
      <c r="RHE32" s="154"/>
      <c r="RHF32" s="154"/>
      <c r="RHG32" s="154"/>
      <c r="RHH32" s="154"/>
      <c r="RHI32" s="154"/>
      <c r="RHJ32" s="154"/>
      <c r="RHK32" s="154"/>
      <c r="RHL32" s="154"/>
      <c r="RHM32" s="154"/>
      <c r="RHN32" s="154"/>
      <c r="RHO32" s="154"/>
      <c r="RHP32" s="154"/>
      <c r="RHQ32" s="154"/>
      <c r="RHR32" s="154"/>
      <c r="RHS32" s="154"/>
      <c r="RHT32" s="154"/>
      <c r="RHU32" s="154"/>
      <c r="RHV32" s="154"/>
      <c r="RHW32" s="154"/>
      <c r="RHX32" s="154"/>
      <c r="RHY32" s="154"/>
      <c r="RHZ32" s="154"/>
      <c r="RIA32" s="154"/>
      <c r="RIB32" s="154"/>
      <c r="RIC32" s="154"/>
      <c r="RID32" s="154"/>
      <c r="RIE32" s="154"/>
      <c r="RIF32" s="154"/>
      <c r="RIG32" s="154"/>
      <c r="RIH32" s="154"/>
      <c r="RII32" s="154"/>
      <c r="RIJ32" s="154"/>
      <c r="RIK32" s="154"/>
      <c r="RIL32" s="154"/>
      <c r="RIM32" s="154"/>
      <c r="RIN32" s="154"/>
      <c r="RIO32" s="154"/>
      <c r="RIP32" s="154"/>
      <c r="RIQ32" s="154"/>
      <c r="RIR32" s="154"/>
      <c r="RIS32" s="154"/>
      <c r="RIT32" s="154"/>
      <c r="RIU32" s="154"/>
      <c r="RIV32" s="154"/>
      <c r="RIW32" s="154"/>
      <c r="RIX32" s="154"/>
      <c r="RIY32" s="154"/>
      <c r="RIZ32" s="154"/>
      <c r="RJA32" s="154"/>
      <c r="RJB32" s="154"/>
      <c r="RJC32" s="154"/>
      <c r="RJD32" s="154"/>
      <c r="RJE32" s="154"/>
      <c r="RJF32" s="154"/>
      <c r="RJG32" s="154"/>
      <c r="RJH32" s="154"/>
      <c r="RJI32" s="154"/>
      <c r="RJJ32" s="154"/>
      <c r="RJK32" s="154"/>
      <c r="RJL32" s="154"/>
      <c r="RJM32" s="154"/>
      <c r="RJN32" s="154"/>
      <c r="RJO32" s="154"/>
      <c r="RJP32" s="154"/>
      <c r="RJQ32" s="154"/>
      <c r="RJR32" s="154"/>
      <c r="RJS32" s="154"/>
      <c r="RJT32" s="154"/>
      <c r="RJU32" s="154"/>
      <c r="RJV32" s="154"/>
      <c r="RJW32" s="154"/>
      <c r="RJX32" s="154"/>
      <c r="RJY32" s="154"/>
      <c r="RJZ32" s="154"/>
      <c r="RKA32" s="154"/>
      <c r="RKB32" s="154"/>
      <c r="RKC32" s="154"/>
      <c r="RKD32" s="154"/>
      <c r="RKE32" s="154"/>
      <c r="RKF32" s="154"/>
      <c r="RKG32" s="154"/>
      <c r="RKH32" s="154"/>
      <c r="RKI32" s="154"/>
      <c r="RKJ32" s="154"/>
      <c r="RKK32" s="154"/>
      <c r="RKL32" s="154"/>
      <c r="RKM32" s="154"/>
      <c r="RKN32" s="154"/>
      <c r="RKO32" s="154"/>
      <c r="RKP32" s="154"/>
      <c r="RKQ32" s="154"/>
      <c r="RKR32" s="154"/>
      <c r="RKS32" s="154"/>
      <c r="RKT32" s="154"/>
      <c r="RKU32" s="154"/>
      <c r="RKV32" s="154"/>
      <c r="RKW32" s="154"/>
      <c r="RKX32" s="154"/>
      <c r="RKY32" s="154"/>
      <c r="RKZ32" s="154"/>
      <c r="RLA32" s="154"/>
      <c r="RLB32" s="154"/>
      <c r="RLC32" s="154"/>
      <c r="RLD32" s="154"/>
      <c r="RLE32" s="154"/>
      <c r="RLF32" s="154"/>
      <c r="RLG32" s="154"/>
      <c r="RLH32" s="154"/>
      <c r="RLI32" s="154"/>
      <c r="RLJ32" s="154"/>
      <c r="RLK32" s="154"/>
      <c r="RLL32" s="154"/>
      <c r="RLM32" s="154"/>
      <c r="RLN32" s="154"/>
      <c r="RLO32" s="154"/>
      <c r="RLP32" s="154"/>
      <c r="RLQ32" s="154"/>
      <c r="RLR32" s="154"/>
      <c r="RLS32" s="154"/>
      <c r="RLT32" s="154"/>
      <c r="RLU32" s="154"/>
      <c r="RLV32" s="154"/>
      <c r="RLW32" s="154"/>
      <c r="RLX32" s="154"/>
      <c r="RLY32" s="154"/>
      <c r="RLZ32" s="154"/>
      <c r="RMA32" s="154"/>
      <c r="RMB32" s="154"/>
      <c r="RMC32" s="154"/>
      <c r="RMD32" s="154"/>
      <c r="RME32" s="154"/>
      <c r="RMF32" s="154"/>
      <c r="RMG32" s="154"/>
      <c r="RMH32" s="154"/>
      <c r="RMI32" s="154"/>
      <c r="RMJ32" s="154"/>
      <c r="RMK32" s="154"/>
      <c r="RML32" s="154"/>
      <c r="RMM32" s="154"/>
      <c r="RMN32" s="154"/>
      <c r="RMO32" s="154"/>
      <c r="RMP32" s="154"/>
      <c r="RMQ32" s="154"/>
      <c r="RMR32" s="154"/>
      <c r="RMS32" s="154"/>
      <c r="RMT32" s="154"/>
      <c r="RMU32" s="154"/>
      <c r="RMV32" s="154"/>
      <c r="RMW32" s="154"/>
      <c r="RMX32" s="154"/>
      <c r="RMY32" s="154"/>
      <c r="RMZ32" s="154"/>
      <c r="RNA32" s="154"/>
      <c r="RNB32" s="154"/>
      <c r="RNC32" s="154"/>
      <c r="RND32" s="154"/>
      <c r="RNE32" s="154"/>
      <c r="RNF32" s="154"/>
      <c r="RNG32" s="154"/>
      <c r="RNH32" s="154"/>
      <c r="RNI32" s="154"/>
      <c r="RNJ32" s="154"/>
      <c r="RNK32" s="154"/>
      <c r="RNL32" s="154"/>
      <c r="RNM32" s="154"/>
      <c r="RNN32" s="154"/>
      <c r="RNO32" s="154"/>
      <c r="RNP32" s="154"/>
      <c r="RNQ32" s="154"/>
      <c r="RNR32" s="154"/>
      <c r="RNS32" s="154"/>
      <c r="RNT32" s="154"/>
      <c r="RNU32" s="154"/>
      <c r="RNV32" s="154"/>
      <c r="RNW32" s="154"/>
      <c r="RNX32" s="154"/>
      <c r="RNY32" s="154"/>
      <c r="RNZ32" s="154"/>
      <c r="ROA32" s="154"/>
      <c r="ROB32" s="154"/>
      <c r="ROC32" s="154"/>
      <c r="ROD32" s="154"/>
      <c r="ROE32" s="154"/>
      <c r="ROF32" s="154"/>
      <c r="ROG32" s="154"/>
      <c r="ROH32" s="154"/>
      <c r="ROI32" s="154"/>
      <c r="ROJ32" s="154"/>
      <c r="ROK32" s="154"/>
      <c r="ROL32" s="154"/>
      <c r="ROM32" s="154"/>
      <c r="RON32" s="154"/>
      <c r="ROO32" s="154"/>
      <c r="ROP32" s="154"/>
      <c r="ROQ32" s="154"/>
      <c r="ROR32" s="154"/>
      <c r="ROS32" s="154"/>
      <c r="ROT32" s="154"/>
      <c r="ROU32" s="154"/>
      <c r="ROV32" s="154"/>
      <c r="ROW32" s="154"/>
      <c r="ROX32" s="154"/>
      <c r="ROY32" s="154"/>
      <c r="ROZ32" s="154"/>
      <c r="RPA32" s="154"/>
      <c r="RPB32" s="154"/>
      <c r="RPC32" s="154"/>
      <c r="RPD32" s="154"/>
      <c r="RPE32" s="154"/>
      <c r="RPF32" s="154"/>
      <c r="RPG32" s="154"/>
      <c r="RPH32" s="154"/>
      <c r="RPI32" s="154"/>
      <c r="RPJ32" s="154"/>
      <c r="RPK32" s="154"/>
      <c r="RPL32" s="154"/>
      <c r="RPM32" s="154"/>
      <c r="RPN32" s="154"/>
      <c r="RPO32" s="154"/>
      <c r="RPP32" s="154"/>
      <c r="RPQ32" s="154"/>
      <c r="RPR32" s="154"/>
      <c r="RPS32" s="154"/>
      <c r="RPT32" s="154"/>
      <c r="RPU32" s="154"/>
      <c r="RPV32" s="154"/>
      <c r="RPW32" s="154"/>
      <c r="RPX32" s="154"/>
      <c r="RPY32" s="154"/>
      <c r="RPZ32" s="154"/>
      <c r="RQA32" s="154"/>
      <c r="RQB32" s="154"/>
      <c r="RQC32" s="154"/>
      <c r="RQD32" s="154"/>
      <c r="RQE32" s="154"/>
      <c r="RQF32" s="154"/>
      <c r="RQG32" s="154"/>
      <c r="RQH32" s="154"/>
      <c r="RQI32" s="154"/>
      <c r="RQJ32" s="154"/>
      <c r="RQK32" s="154"/>
      <c r="RQL32" s="154"/>
      <c r="RQM32" s="154"/>
      <c r="RQN32" s="154"/>
      <c r="RQO32" s="154"/>
      <c r="RQP32" s="154"/>
      <c r="RQQ32" s="154"/>
      <c r="RQR32" s="154"/>
      <c r="RQS32" s="154"/>
      <c r="RQT32" s="154"/>
      <c r="RQU32" s="154"/>
      <c r="RQV32" s="154"/>
      <c r="RQW32" s="154"/>
      <c r="RQX32" s="154"/>
      <c r="RQY32" s="154"/>
      <c r="RQZ32" s="154"/>
      <c r="RRA32" s="154"/>
      <c r="RRB32" s="154"/>
      <c r="RRC32" s="154"/>
      <c r="RRD32" s="154"/>
      <c r="RRE32" s="154"/>
      <c r="RRF32" s="154"/>
      <c r="RRG32" s="154"/>
      <c r="RRH32" s="154"/>
      <c r="RRI32" s="154"/>
      <c r="RRJ32" s="154"/>
      <c r="RRK32" s="154"/>
      <c r="RRL32" s="154"/>
      <c r="RRM32" s="154"/>
      <c r="RRN32" s="154"/>
      <c r="RRO32" s="154"/>
      <c r="RRP32" s="154"/>
      <c r="RRQ32" s="154"/>
      <c r="RRR32" s="154"/>
      <c r="RRS32" s="154"/>
      <c r="RRT32" s="154"/>
      <c r="RRU32" s="154"/>
      <c r="RRV32" s="154"/>
      <c r="RRW32" s="154"/>
      <c r="RRX32" s="154"/>
      <c r="RRY32" s="154"/>
      <c r="RRZ32" s="154"/>
      <c r="RSA32" s="154"/>
      <c r="RSB32" s="154"/>
      <c r="RSC32" s="154"/>
      <c r="RSD32" s="154"/>
      <c r="RSE32" s="154"/>
      <c r="RSF32" s="154"/>
      <c r="RSG32" s="154"/>
      <c r="RSH32" s="154"/>
      <c r="RSI32" s="154"/>
      <c r="RSJ32" s="154"/>
      <c r="RSK32" s="154"/>
      <c r="RSL32" s="154"/>
      <c r="RSM32" s="154"/>
      <c r="RSN32" s="154"/>
      <c r="RSO32" s="154"/>
      <c r="RSP32" s="154"/>
      <c r="RSQ32" s="154"/>
      <c r="RSR32" s="154"/>
      <c r="RSS32" s="154"/>
      <c r="RST32" s="154"/>
      <c r="RSU32" s="154"/>
      <c r="RSV32" s="154"/>
      <c r="RSW32" s="154"/>
      <c r="RSX32" s="154"/>
      <c r="RSY32" s="154"/>
      <c r="RSZ32" s="154"/>
      <c r="RTA32" s="154"/>
      <c r="RTB32" s="154"/>
      <c r="RTC32" s="154"/>
      <c r="RTD32" s="154"/>
      <c r="RTE32" s="154"/>
      <c r="RTF32" s="154"/>
      <c r="RTG32" s="154"/>
      <c r="RTH32" s="154"/>
      <c r="RTI32" s="154"/>
      <c r="RTJ32" s="154"/>
      <c r="RTK32" s="154"/>
      <c r="RTL32" s="154"/>
      <c r="RTM32" s="154"/>
      <c r="RTN32" s="154"/>
      <c r="RTO32" s="154"/>
      <c r="RTP32" s="154"/>
      <c r="RTQ32" s="154"/>
      <c r="RTR32" s="154"/>
      <c r="RTS32" s="154"/>
      <c r="RTT32" s="154"/>
      <c r="RTU32" s="154"/>
      <c r="RTV32" s="154"/>
      <c r="RTW32" s="154"/>
      <c r="RTX32" s="154"/>
      <c r="RTY32" s="154"/>
      <c r="RTZ32" s="154"/>
      <c r="RUA32" s="154"/>
      <c r="RUB32" s="154"/>
      <c r="RUC32" s="154"/>
      <c r="RUD32" s="154"/>
      <c r="RUE32" s="154"/>
      <c r="RUF32" s="154"/>
      <c r="RUG32" s="154"/>
      <c r="RUH32" s="154"/>
      <c r="RUI32" s="154"/>
      <c r="RUJ32" s="154"/>
      <c r="RUK32" s="154"/>
      <c r="RUL32" s="154"/>
      <c r="RUM32" s="154"/>
      <c r="RUN32" s="154"/>
      <c r="RUO32" s="154"/>
      <c r="RUP32" s="154"/>
      <c r="RUQ32" s="154"/>
      <c r="RUR32" s="154"/>
      <c r="RUS32" s="154"/>
      <c r="RUT32" s="154"/>
      <c r="RUU32" s="154"/>
      <c r="RUV32" s="154"/>
      <c r="RUW32" s="154"/>
      <c r="RUX32" s="154"/>
      <c r="RUY32" s="154"/>
      <c r="RUZ32" s="154"/>
      <c r="RVA32" s="154"/>
      <c r="RVB32" s="154"/>
      <c r="RVC32" s="154"/>
      <c r="RVD32" s="154"/>
      <c r="RVE32" s="154"/>
      <c r="RVF32" s="154"/>
      <c r="RVG32" s="154"/>
      <c r="RVH32" s="154"/>
      <c r="RVI32" s="154"/>
      <c r="RVJ32" s="154"/>
      <c r="RVK32" s="154"/>
      <c r="RVL32" s="154"/>
      <c r="RVM32" s="154"/>
      <c r="RVN32" s="154"/>
      <c r="RVO32" s="154"/>
      <c r="RVP32" s="154"/>
      <c r="RVQ32" s="154"/>
      <c r="RVR32" s="154"/>
      <c r="RVS32" s="154"/>
      <c r="RVT32" s="154"/>
      <c r="RVU32" s="154"/>
      <c r="RVV32" s="154"/>
      <c r="RVW32" s="154"/>
      <c r="RVX32" s="154"/>
      <c r="RVY32" s="154"/>
      <c r="RVZ32" s="154"/>
      <c r="RWA32" s="154"/>
      <c r="RWB32" s="154"/>
      <c r="RWC32" s="154"/>
      <c r="RWD32" s="154"/>
      <c r="RWE32" s="154"/>
      <c r="RWF32" s="154"/>
      <c r="RWG32" s="154"/>
      <c r="RWH32" s="154"/>
      <c r="RWI32" s="154"/>
      <c r="RWJ32" s="154"/>
      <c r="RWK32" s="154"/>
      <c r="RWL32" s="154"/>
      <c r="RWM32" s="154"/>
      <c r="RWN32" s="154"/>
      <c r="RWO32" s="154"/>
      <c r="RWP32" s="154"/>
      <c r="RWQ32" s="154"/>
      <c r="RWR32" s="154"/>
      <c r="RWS32" s="154"/>
      <c r="RWT32" s="154"/>
      <c r="RWU32" s="154"/>
      <c r="RWV32" s="154"/>
      <c r="RWW32" s="154"/>
      <c r="RWX32" s="154"/>
      <c r="RWY32" s="154"/>
      <c r="RWZ32" s="154"/>
      <c r="RXA32" s="154"/>
      <c r="RXB32" s="154"/>
      <c r="RXC32" s="154"/>
      <c r="RXD32" s="154"/>
      <c r="RXE32" s="154"/>
      <c r="RXF32" s="154"/>
      <c r="RXG32" s="154"/>
      <c r="RXH32" s="154"/>
      <c r="RXI32" s="154"/>
      <c r="RXJ32" s="154"/>
      <c r="RXK32" s="154"/>
      <c r="RXL32" s="154"/>
      <c r="RXM32" s="154"/>
      <c r="RXN32" s="154"/>
      <c r="RXO32" s="154"/>
      <c r="RXP32" s="154"/>
      <c r="RXQ32" s="154"/>
      <c r="RXR32" s="154"/>
      <c r="RXS32" s="154"/>
      <c r="RXT32" s="154"/>
      <c r="RXU32" s="154"/>
      <c r="RXV32" s="154"/>
      <c r="RXW32" s="154"/>
      <c r="RXX32" s="154"/>
      <c r="RXY32" s="154"/>
      <c r="RXZ32" s="154"/>
      <c r="RYA32" s="154"/>
      <c r="RYB32" s="154"/>
      <c r="RYC32" s="154"/>
      <c r="RYD32" s="154"/>
      <c r="RYE32" s="154"/>
      <c r="RYF32" s="154"/>
      <c r="RYG32" s="154"/>
      <c r="RYH32" s="154"/>
      <c r="RYI32" s="154"/>
      <c r="RYJ32" s="154"/>
      <c r="RYK32" s="154"/>
      <c r="RYL32" s="154"/>
      <c r="RYM32" s="154"/>
      <c r="RYN32" s="154"/>
      <c r="RYO32" s="154"/>
      <c r="RYP32" s="154"/>
      <c r="RYQ32" s="154"/>
      <c r="RYR32" s="154"/>
      <c r="RYS32" s="154"/>
      <c r="RYT32" s="154"/>
      <c r="RYU32" s="154"/>
      <c r="RYV32" s="154"/>
      <c r="RYW32" s="154"/>
      <c r="RYX32" s="154"/>
      <c r="RYY32" s="154"/>
      <c r="RYZ32" s="154"/>
      <c r="RZA32" s="154"/>
      <c r="RZB32" s="154"/>
      <c r="RZC32" s="154"/>
      <c r="RZD32" s="154"/>
      <c r="RZE32" s="154"/>
      <c r="RZF32" s="154"/>
      <c r="RZG32" s="154"/>
      <c r="RZH32" s="154"/>
      <c r="RZI32" s="154"/>
      <c r="RZJ32" s="154"/>
      <c r="RZK32" s="154"/>
      <c r="RZL32" s="154"/>
      <c r="RZM32" s="154"/>
      <c r="RZN32" s="154"/>
      <c r="RZO32" s="154"/>
      <c r="RZP32" s="154"/>
      <c r="RZQ32" s="154"/>
      <c r="RZR32" s="154"/>
      <c r="RZS32" s="154"/>
      <c r="RZT32" s="154"/>
      <c r="RZU32" s="154"/>
      <c r="RZV32" s="154"/>
      <c r="RZW32" s="154"/>
      <c r="RZX32" s="154"/>
      <c r="RZY32" s="154"/>
      <c r="RZZ32" s="154"/>
      <c r="SAA32" s="154"/>
      <c r="SAB32" s="154"/>
      <c r="SAC32" s="154"/>
      <c r="SAD32" s="154"/>
      <c r="SAE32" s="154"/>
      <c r="SAF32" s="154"/>
      <c r="SAG32" s="154"/>
      <c r="SAH32" s="154"/>
      <c r="SAI32" s="154"/>
      <c r="SAJ32" s="154"/>
      <c r="SAK32" s="154"/>
      <c r="SAL32" s="154"/>
      <c r="SAM32" s="154"/>
      <c r="SAN32" s="154"/>
      <c r="SAO32" s="154"/>
      <c r="SAP32" s="154"/>
      <c r="SAQ32" s="154"/>
      <c r="SAR32" s="154"/>
      <c r="SAS32" s="154"/>
      <c r="SAT32" s="154"/>
      <c r="SAU32" s="154"/>
      <c r="SAV32" s="154"/>
      <c r="SAW32" s="154"/>
      <c r="SAX32" s="154"/>
      <c r="SAY32" s="154"/>
      <c r="SAZ32" s="154"/>
      <c r="SBA32" s="154"/>
      <c r="SBB32" s="154"/>
      <c r="SBC32" s="154"/>
      <c r="SBD32" s="154"/>
      <c r="SBE32" s="154"/>
      <c r="SBF32" s="154"/>
      <c r="SBG32" s="154"/>
      <c r="SBH32" s="154"/>
      <c r="SBI32" s="154"/>
      <c r="SBJ32" s="154"/>
      <c r="SBK32" s="154"/>
      <c r="SBL32" s="154"/>
      <c r="SBM32" s="154"/>
      <c r="SBN32" s="154"/>
      <c r="SBO32" s="154"/>
      <c r="SBP32" s="154"/>
      <c r="SBQ32" s="154"/>
      <c r="SBR32" s="154"/>
      <c r="SBS32" s="154"/>
      <c r="SBT32" s="154"/>
      <c r="SBU32" s="154"/>
      <c r="SBV32" s="154"/>
      <c r="SBW32" s="154"/>
      <c r="SBX32" s="154"/>
      <c r="SBY32" s="154"/>
      <c r="SBZ32" s="154"/>
      <c r="SCA32" s="154"/>
      <c r="SCB32" s="154"/>
      <c r="SCC32" s="154"/>
      <c r="SCD32" s="154"/>
      <c r="SCE32" s="154"/>
      <c r="SCF32" s="154"/>
      <c r="SCG32" s="154"/>
      <c r="SCH32" s="154"/>
      <c r="SCI32" s="154"/>
      <c r="SCJ32" s="154"/>
      <c r="SCK32" s="154"/>
      <c r="SCL32" s="154"/>
      <c r="SCM32" s="154"/>
      <c r="SCN32" s="154"/>
      <c r="SCO32" s="154"/>
      <c r="SCP32" s="154"/>
      <c r="SCQ32" s="154"/>
      <c r="SCR32" s="154"/>
      <c r="SCS32" s="154"/>
      <c r="SCT32" s="154"/>
      <c r="SCU32" s="154"/>
      <c r="SCV32" s="154"/>
      <c r="SCW32" s="154"/>
      <c r="SCX32" s="154"/>
      <c r="SCY32" s="154"/>
      <c r="SCZ32" s="154"/>
      <c r="SDA32" s="154"/>
      <c r="SDB32" s="154"/>
      <c r="SDC32" s="154"/>
      <c r="SDD32" s="154"/>
      <c r="SDE32" s="154"/>
      <c r="SDF32" s="154"/>
      <c r="SDG32" s="154"/>
      <c r="SDH32" s="154"/>
      <c r="SDI32" s="154"/>
      <c r="SDJ32" s="154"/>
      <c r="SDK32" s="154"/>
      <c r="SDL32" s="154"/>
      <c r="SDM32" s="154"/>
      <c r="SDN32" s="154"/>
      <c r="SDO32" s="154"/>
      <c r="SDP32" s="154"/>
      <c r="SDQ32" s="154"/>
      <c r="SDR32" s="154"/>
      <c r="SDS32" s="154"/>
      <c r="SDT32" s="154"/>
      <c r="SDU32" s="154"/>
      <c r="SDV32" s="154"/>
      <c r="SDW32" s="154"/>
      <c r="SDX32" s="154"/>
      <c r="SDY32" s="154"/>
      <c r="SDZ32" s="154"/>
      <c r="SEA32" s="154"/>
      <c r="SEB32" s="154"/>
      <c r="SEC32" s="154"/>
      <c r="SED32" s="154"/>
      <c r="SEE32" s="154"/>
      <c r="SEF32" s="154"/>
      <c r="SEG32" s="154"/>
      <c r="SEH32" s="154"/>
      <c r="SEI32" s="154"/>
      <c r="SEJ32" s="154"/>
      <c r="SEK32" s="154"/>
      <c r="SEL32" s="154"/>
      <c r="SEM32" s="154"/>
      <c r="SEN32" s="154"/>
      <c r="SEO32" s="154"/>
      <c r="SEP32" s="154"/>
      <c r="SEQ32" s="154"/>
      <c r="SER32" s="154"/>
      <c r="SES32" s="154"/>
      <c r="SET32" s="154"/>
      <c r="SEU32" s="154"/>
      <c r="SEV32" s="154"/>
      <c r="SEW32" s="154"/>
      <c r="SEX32" s="154"/>
      <c r="SEY32" s="154"/>
      <c r="SEZ32" s="154"/>
      <c r="SFA32" s="154"/>
      <c r="SFB32" s="154"/>
      <c r="SFC32" s="154"/>
      <c r="SFD32" s="154"/>
      <c r="SFE32" s="154"/>
      <c r="SFF32" s="154"/>
      <c r="SFG32" s="154"/>
      <c r="SFH32" s="154"/>
      <c r="SFI32" s="154"/>
      <c r="SFJ32" s="154"/>
      <c r="SFK32" s="154"/>
      <c r="SFL32" s="154"/>
      <c r="SFM32" s="154"/>
      <c r="SFN32" s="154"/>
      <c r="SFO32" s="154"/>
      <c r="SFP32" s="154"/>
      <c r="SFQ32" s="154"/>
      <c r="SFR32" s="154"/>
      <c r="SFS32" s="154"/>
      <c r="SFT32" s="154"/>
      <c r="SFU32" s="154"/>
      <c r="SFV32" s="154"/>
      <c r="SFW32" s="154"/>
      <c r="SFX32" s="154"/>
      <c r="SFY32" s="154"/>
      <c r="SFZ32" s="154"/>
      <c r="SGA32" s="154"/>
      <c r="SGB32" s="154"/>
      <c r="SGC32" s="154"/>
      <c r="SGD32" s="154"/>
      <c r="SGE32" s="154"/>
      <c r="SGF32" s="154"/>
      <c r="SGG32" s="154"/>
      <c r="SGH32" s="154"/>
      <c r="SGI32" s="154"/>
      <c r="SGJ32" s="154"/>
      <c r="SGK32" s="154"/>
      <c r="SGL32" s="154"/>
      <c r="SGM32" s="154"/>
      <c r="SGN32" s="154"/>
      <c r="SGO32" s="154"/>
      <c r="SGP32" s="154"/>
      <c r="SGQ32" s="154"/>
      <c r="SGR32" s="154"/>
      <c r="SGS32" s="154"/>
      <c r="SGT32" s="154"/>
      <c r="SGU32" s="154"/>
      <c r="SGV32" s="154"/>
      <c r="SGW32" s="154"/>
      <c r="SGX32" s="154"/>
      <c r="SGY32" s="154"/>
      <c r="SGZ32" s="154"/>
      <c r="SHA32" s="154"/>
      <c r="SHB32" s="154"/>
      <c r="SHC32" s="154"/>
      <c r="SHD32" s="154"/>
      <c r="SHE32" s="154"/>
      <c r="SHF32" s="154"/>
      <c r="SHG32" s="154"/>
      <c r="SHH32" s="154"/>
      <c r="SHI32" s="154"/>
      <c r="SHJ32" s="154"/>
      <c r="SHK32" s="154"/>
      <c r="SHL32" s="154"/>
      <c r="SHM32" s="154"/>
      <c r="SHN32" s="154"/>
      <c r="SHO32" s="154"/>
      <c r="SHP32" s="154"/>
      <c r="SHQ32" s="154"/>
      <c r="SHR32" s="154"/>
      <c r="SHS32" s="154"/>
      <c r="SHT32" s="154"/>
      <c r="SHU32" s="154"/>
      <c r="SHV32" s="154"/>
      <c r="SHW32" s="154"/>
      <c r="SHX32" s="154"/>
      <c r="SHY32" s="154"/>
      <c r="SHZ32" s="154"/>
      <c r="SIA32" s="154"/>
      <c r="SIB32" s="154"/>
      <c r="SIC32" s="154"/>
      <c r="SID32" s="154"/>
      <c r="SIE32" s="154"/>
      <c r="SIF32" s="154"/>
      <c r="SIG32" s="154"/>
      <c r="SIH32" s="154"/>
      <c r="SII32" s="154"/>
      <c r="SIJ32" s="154"/>
      <c r="SIK32" s="154"/>
      <c r="SIL32" s="154"/>
      <c r="SIM32" s="154"/>
      <c r="SIN32" s="154"/>
      <c r="SIO32" s="154"/>
      <c r="SIP32" s="154"/>
      <c r="SIQ32" s="154"/>
      <c r="SIR32" s="154"/>
      <c r="SIS32" s="154"/>
      <c r="SIT32" s="154"/>
      <c r="SIU32" s="154"/>
      <c r="SIV32" s="154"/>
      <c r="SIW32" s="154"/>
      <c r="SIX32" s="154"/>
      <c r="SIY32" s="154"/>
      <c r="SIZ32" s="154"/>
      <c r="SJA32" s="154"/>
      <c r="SJB32" s="154"/>
      <c r="SJC32" s="154"/>
      <c r="SJD32" s="154"/>
      <c r="SJE32" s="154"/>
      <c r="SJF32" s="154"/>
      <c r="SJG32" s="154"/>
      <c r="SJH32" s="154"/>
      <c r="SJI32" s="154"/>
      <c r="SJJ32" s="154"/>
      <c r="SJK32" s="154"/>
      <c r="SJL32" s="154"/>
      <c r="SJM32" s="154"/>
      <c r="SJN32" s="154"/>
      <c r="SJO32" s="154"/>
      <c r="SJP32" s="154"/>
      <c r="SJQ32" s="154"/>
      <c r="SJR32" s="154"/>
      <c r="SJS32" s="154"/>
      <c r="SJT32" s="154"/>
      <c r="SJU32" s="154"/>
      <c r="SJV32" s="154"/>
      <c r="SJW32" s="154"/>
      <c r="SJX32" s="154"/>
      <c r="SJY32" s="154"/>
      <c r="SJZ32" s="154"/>
      <c r="SKA32" s="154"/>
      <c r="SKB32" s="154"/>
      <c r="SKC32" s="154"/>
      <c r="SKD32" s="154"/>
      <c r="SKE32" s="154"/>
      <c r="SKF32" s="154"/>
      <c r="SKG32" s="154"/>
      <c r="SKH32" s="154"/>
      <c r="SKI32" s="154"/>
      <c r="SKJ32" s="154"/>
      <c r="SKK32" s="154"/>
      <c r="SKL32" s="154"/>
      <c r="SKM32" s="154"/>
      <c r="SKN32" s="154"/>
      <c r="SKO32" s="154"/>
      <c r="SKP32" s="154"/>
      <c r="SKQ32" s="154"/>
      <c r="SKR32" s="154"/>
      <c r="SKS32" s="154"/>
      <c r="SKT32" s="154"/>
      <c r="SKU32" s="154"/>
      <c r="SKV32" s="154"/>
      <c r="SKW32" s="154"/>
      <c r="SKX32" s="154"/>
      <c r="SKY32" s="154"/>
      <c r="SKZ32" s="154"/>
      <c r="SLA32" s="154"/>
      <c r="SLB32" s="154"/>
      <c r="SLC32" s="154"/>
      <c r="SLD32" s="154"/>
      <c r="SLE32" s="154"/>
      <c r="SLF32" s="154"/>
      <c r="SLG32" s="154"/>
      <c r="SLH32" s="154"/>
      <c r="SLI32" s="154"/>
      <c r="SLJ32" s="154"/>
      <c r="SLK32" s="154"/>
      <c r="SLL32" s="154"/>
      <c r="SLM32" s="154"/>
      <c r="SLN32" s="154"/>
      <c r="SLO32" s="154"/>
      <c r="SLP32" s="154"/>
      <c r="SLQ32" s="154"/>
      <c r="SLR32" s="154"/>
      <c r="SLS32" s="154"/>
      <c r="SLT32" s="154"/>
      <c r="SLU32" s="154"/>
      <c r="SLV32" s="154"/>
      <c r="SLW32" s="154"/>
      <c r="SLX32" s="154"/>
      <c r="SLY32" s="154"/>
      <c r="SLZ32" s="154"/>
      <c r="SMA32" s="154"/>
      <c r="SMB32" s="154"/>
      <c r="SMC32" s="154"/>
      <c r="SMD32" s="154"/>
      <c r="SME32" s="154"/>
      <c r="SMF32" s="154"/>
      <c r="SMG32" s="154"/>
      <c r="SMH32" s="154"/>
      <c r="SMI32" s="154"/>
      <c r="SMJ32" s="154"/>
      <c r="SMK32" s="154"/>
      <c r="SML32" s="154"/>
      <c r="SMM32" s="154"/>
      <c r="SMN32" s="154"/>
      <c r="SMO32" s="154"/>
      <c r="SMP32" s="154"/>
      <c r="SMQ32" s="154"/>
      <c r="SMR32" s="154"/>
      <c r="SMS32" s="154"/>
      <c r="SMT32" s="154"/>
      <c r="SMU32" s="154"/>
      <c r="SMV32" s="154"/>
      <c r="SMW32" s="154"/>
      <c r="SMX32" s="154"/>
      <c r="SMY32" s="154"/>
      <c r="SMZ32" s="154"/>
      <c r="SNA32" s="154"/>
      <c r="SNB32" s="154"/>
      <c r="SNC32" s="154"/>
      <c r="SND32" s="154"/>
      <c r="SNE32" s="154"/>
      <c r="SNF32" s="154"/>
      <c r="SNG32" s="154"/>
      <c r="SNH32" s="154"/>
      <c r="SNI32" s="154"/>
      <c r="SNJ32" s="154"/>
      <c r="SNK32" s="154"/>
      <c r="SNL32" s="154"/>
      <c r="SNM32" s="154"/>
      <c r="SNN32" s="154"/>
      <c r="SNO32" s="154"/>
      <c r="SNP32" s="154"/>
      <c r="SNQ32" s="154"/>
      <c r="SNR32" s="154"/>
      <c r="SNS32" s="154"/>
      <c r="SNT32" s="154"/>
      <c r="SNU32" s="154"/>
      <c r="SNV32" s="154"/>
      <c r="SNW32" s="154"/>
      <c r="SNX32" s="154"/>
      <c r="SNY32" s="154"/>
      <c r="SNZ32" s="154"/>
      <c r="SOA32" s="154"/>
      <c r="SOB32" s="154"/>
      <c r="SOC32" s="154"/>
      <c r="SOD32" s="154"/>
      <c r="SOE32" s="154"/>
      <c r="SOF32" s="154"/>
      <c r="SOG32" s="154"/>
      <c r="SOH32" s="154"/>
      <c r="SOI32" s="154"/>
      <c r="SOJ32" s="154"/>
      <c r="SOK32" s="154"/>
      <c r="SOL32" s="154"/>
      <c r="SOM32" s="154"/>
      <c r="SON32" s="154"/>
      <c r="SOO32" s="154"/>
      <c r="SOP32" s="154"/>
      <c r="SOQ32" s="154"/>
      <c r="SOR32" s="154"/>
      <c r="SOS32" s="154"/>
      <c r="SOT32" s="154"/>
      <c r="SOU32" s="154"/>
      <c r="SOV32" s="154"/>
      <c r="SOW32" s="154"/>
      <c r="SOX32" s="154"/>
      <c r="SOY32" s="154"/>
      <c r="SOZ32" s="154"/>
      <c r="SPA32" s="154"/>
      <c r="SPB32" s="154"/>
      <c r="SPC32" s="154"/>
      <c r="SPD32" s="154"/>
      <c r="SPE32" s="154"/>
      <c r="SPF32" s="154"/>
      <c r="SPG32" s="154"/>
      <c r="SPH32" s="154"/>
      <c r="SPI32" s="154"/>
      <c r="SPJ32" s="154"/>
      <c r="SPK32" s="154"/>
      <c r="SPL32" s="154"/>
      <c r="SPM32" s="154"/>
      <c r="SPN32" s="154"/>
      <c r="SPO32" s="154"/>
      <c r="SPP32" s="154"/>
      <c r="SPQ32" s="154"/>
      <c r="SPR32" s="154"/>
      <c r="SPS32" s="154"/>
      <c r="SPT32" s="154"/>
      <c r="SPU32" s="154"/>
      <c r="SPV32" s="154"/>
      <c r="SPW32" s="154"/>
      <c r="SPX32" s="154"/>
      <c r="SPY32" s="154"/>
      <c r="SPZ32" s="154"/>
      <c r="SQA32" s="154"/>
      <c r="SQB32" s="154"/>
      <c r="SQC32" s="154"/>
      <c r="SQD32" s="154"/>
      <c r="SQE32" s="154"/>
      <c r="SQF32" s="154"/>
      <c r="SQG32" s="154"/>
      <c r="SQH32" s="154"/>
      <c r="SQI32" s="154"/>
      <c r="SQJ32" s="154"/>
      <c r="SQK32" s="154"/>
      <c r="SQL32" s="154"/>
      <c r="SQM32" s="154"/>
      <c r="SQN32" s="154"/>
      <c r="SQO32" s="154"/>
      <c r="SQP32" s="154"/>
      <c r="SQQ32" s="154"/>
      <c r="SQR32" s="154"/>
      <c r="SQS32" s="154"/>
      <c r="SQT32" s="154"/>
      <c r="SQU32" s="154"/>
      <c r="SQV32" s="154"/>
      <c r="SQW32" s="154"/>
      <c r="SQX32" s="154"/>
      <c r="SQY32" s="154"/>
      <c r="SQZ32" s="154"/>
      <c r="SRA32" s="154"/>
      <c r="SRB32" s="154"/>
      <c r="SRC32" s="154"/>
      <c r="SRD32" s="154"/>
      <c r="SRE32" s="154"/>
      <c r="SRF32" s="154"/>
      <c r="SRG32" s="154"/>
      <c r="SRH32" s="154"/>
      <c r="SRI32" s="154"/>
      <c r="SRJ32" s="154"/>
      <c r="SRK32" s="154"/>
      <c r="SRL32" s="154"/>
      <c r="SRM32" s="154"/>
      <c r="SRN32" s="154"/>
      <c r="SRO32" s="154"/>
      <c r="SRP32" s="154"/>
      <c r="SRQ32" s="154"/>
      <c r="SRR32" s="154"/>
      <c r="SRS32" s="154"/>
      <c r="SRT32" s="154"/>
      <c r="SRU32" s="154"/>
      <c r="SRV32" s="154"/>
      <c r="SRW32" s="154"/>
      <c r="SRX32" s="154"/>
      <c r="SRY32" s="154"/>
      <c r="SRZ32" s="154"/>
      <c r="SSA32" s="154"/>
      <c r="SSB32" s="154"/>
      <c r="SSC32" s="154"/>
      <c r="SSD32" s="154"/>
      <c r="SSE32" s="154"/>
      <c r="SSF32" s="154"/>
      <c r="SSG32" s="154"/>
      <c r="SSH32" s="154"/>
      <c r="SSI32" s="154"/>
      <c r="SSJ32" s="154"/>
      <c r="SSK32" s="154"/>
      <c r="SSL32" s="154"/>
      <c r="SSM32" s="154"/>
      <c r="SSN32" s="154"/>
      <c r="SSO32" s="154"/>
      <c r="SSP32" s="154"/>
      <c r="SSQ32" s="154"/>
      <c r="SSR32" s="154"/>
      <c r="SSS32" s="154"/>
      <c r="SST32" s="154"/>
      <c r="SSU32" s="154"/>
      <c r="SSV32" s="154"/>
      <c r="SSW32" s="154"/>
      <c r="SSX32" s="154"/>
      <c r="SSY32" s="154"/>
      <c r="SSZ32" s="154"/>
      <c r="STA32" s="154"/>
      <c r="STB32" s="154"/>
      <c r="STC32" s="154"/>
      <c r="STD32" s="154"/>
      <c r="STE32" s="154"/>
      <c r="STF32" s="154"/>
      <c r="STG32" s="154"/>
      <c r="STH32" s="154"/>
      <c r="STI32" s="154"/>
      <c r="STJ32" s="154"/>
      <c r="STK32" s="154"/>
      <c r="STL32" s="154"/>
      <c r="STM32" s="154"/>
      <c r="STN32" s="154"/>
      <c r="STO32" s="154"/>
      <c r="STP32" s="154"/>
      <c r="STQ32" s="154"/>
      <c r="STR32" s="154"/>
      <c r="STS32" s="154"/>
      <c r="STT32" s="154"/>
      <c r="STU32" s="154"/>
      <c r="STV32" s="154"/>
      <c r="STW32" s="154"/>
      <c r="STX32" s="154"/>
      <c r="STY32" s="154"/>
      <c r="STZ32" s="154"/>
      <c r="SUA32" s="154"/>
      <c r="SUB32" s="154"/>
      <c r="SUC32" s="154"/>
      <c r="SUD32" s="154"/>
      <c r="SUE32" s="154"/>
      <c r="SUF32" s="154"/>
      <c r="SUG32" s="154"/>
      <c r="SUH32" s="154"/>
      <c r="SUI32" s="154"/>
      <c r="SUJ32" s="154"/>
      <c r="SUK32" s="154"/>
      <c r="SUL32" s="154"/>
      <c r="SUM32" s="154"/>
      <c r="SUN32" s="154"/>
      <c r="SUO32" s="154"/>
      <c r="SUP32" s="154"/>
      <c r="SUQ32" s="154"/>
      <c r="SUR32" s="154"/>
      <c r="SUS32" s="154"/>
      <c r="SUT32" s="154"/>
      <c r="SUU32" s="154"/>
      <c r="SUV32" s="154"/>
      <c r="SUW32" s="154"/>
      <c r="SUX32" s="154"/>
      <c r="SUY32" s="154"/>
      <c r="SUZ32" s="154"/>
      <c r="SVA32" s="154"/>
      <c r="SVB32" s="154"/>
      <c r="SVC32" s="154"/>
      <c r="SVD32" s="154"/>
      <c r="SVE32" s="154"/>
      <c r="SVF32" s="154"/>
      <c r="SVG32" s="154"/>
      <c r="SVH32" s="154"/>
      <c r="SVI32" s="154"/>
      <c r="SVJ32" s="154"/>
      <c r="SVK32" s="154"/>
      <c r="SVL32" s="154"/>
      <c r="SVM32" s="154"/>
      <c r="SVN32" s="154"/>
      <c r="SVO32" s="154"/>
      <c r="SVP32" s="154"/>
      <c r="SVQ32" s="154"/>
      <c r="SVR32" s="154"/>
      <c r="SVS32" s="154"/>
      <c r="SVT32" s="154"/>
      <c r="SVU32" s="154"/>
      <c r="SVV32" s="154"/>
      <c r="SVW32" s="154"/>
      <c r="SVX32" s="154"/>
      <c r="SVY32" s="154"/>
      <c r="SVZ32" s="154"/>
      <c r="SWA32" s="154"/>
      <c r="SWB32" s="154"/>
      <c r="SWC32" s="154"/>
      <c r="SWD32" s="154"/>
      <c r="SWE32" s="154"/>
      <c r="SWF32" s="154"/>
      <c r="SWG32" s="154"/>
      <c r="SWH32" s="154"/>
      <c r="SWI32" s="154"/>
      <c r="SWJ32" s="154"/>
      <c r="SWK32" s="154"/>
      <c r="SWL32" s="154"/>
      <c r="SWM32" s="154"/>
      <c r="SWN32" s="154"/>
      <c r="SWO32" s="154"/>
      <c r="SWP32" s="154"/>
      <c r="SWQ32" s="154"/>
      <c r="SWR32" s="154"/>
      <c r="SWS32" s="154"/>
      <c r="SWT32" s="154"/>
      <c r="SWU32" s="154"/>
      <c r="SWV32" s="154"/>
      <c r="SWW32" s="154"/>
      <c r="SWX32" s="154"/>
      <c r="SWY32" s="154"/>
      <c r="SWZ32" s="154"/>
      <c r="SXA32" s="154"/>
      <c r="SXB32" s="154"/>
      <c r="SXC32" s="154"/>
      <c r="SXD32" s="154"/>
      <c r="SXE32" s="154"/>
      <c r="SXF32" s="154"/>
      <c r="SXG32" s="154"/>
      <c r="SXH32" s="154"/>
      <c r="SXI32" s="154"/>
      <c r="SXJ32" s="154"/>
      <c r="SXK32" s="154"/>
      <c r="SXL32" s="154"/>
      <c r="SXM32" s="154"/>
      <c r="SXN32" s="154"/>
      <c r="SXO32" s="154"/>
      <c r="SXP32" s="154"/>
      <c r="SXQ32" s="154"/>
      <c r="SXR32" s="154"/>
      <c r="SXS32" s="154"/>
      <c r="SXT32" s="154"/>
      <c r="SXU32" s="154"/>
      <c r="SXV32" s="154"/>
      <c r="SXW32" s="154"/>
      <c r="SXX32" s="154"/>
      <c r="SXY32" s="154"/>
      <c r="SXZ32" s="154"/>
      <c r="SYA32" s="154"/>
      <c r="SYB32" s="154"/>
      <c r="SYC32" s="154"/>
      <c r="SYD32" s="154"/>
      <c r="SYE32" s="154"/>
      <c r="SYF32" s="154"/>
      <c r="SYG32" s="154"/>
      <c r="SYH32" s="154"/>
      <c r="SYI32" s="154"/>
      <c r="SYJ32" s="154"/>
      <c r="SYK32" s="154"/>
      <c r="SYL32" s="154"/>
      <c r="SYM32" s="154"/>
      <c r="SYN32" s="154"/>
      <c r="SYO32" s="154"/>
      <c r="SYP32" s="154"/>
      <c r="SYQ32" s="154"/>
      <c r="SYR32" s="154"/>
      <c r="SYS32" s="154"/>
      <c r="SYT32" s="154"/>
      <c r="SYU32" s="154"/>
      <c r="SYV32" s="154"/>
      <c r="SYW32" s="154"/>
      <c r="SYX32" s="154"/>
      <c r="SYY32" s="154"/>
      <c r="SYZ32" s="154"/>
      <c r="SZA32" s="154"/>
      <c r="SZB32" s="154"/>
      <c r="SZC32" s="154"/>
      <c r="SZD32" s="154"/>
      <c r="SZE32" s="154"/>
      <c r="SZF32" s="154"/>
      <c r="SZG32" s="154"/>
      <c r="SZH32" s="154"/>
      <c r="SZI32" s="154"/>
      <c r="SZJ32" s="154"/>
      <c r="SZK32" s="154"/>
      <c r="SZL32" s="154"/>
      <c r="SZM32" s="154"/>
      <c r="SZN32" s="154"/>
      <c r="SZO32" s="154"/>
      <c r="SZP32" s="154"/>
      <c r="SZQ32" s="154"/>
      <c r="SZR32" s="154"/>
      <c r="SZS32" s="154"/>
      <c r="SZT32" s="154"/>
      <c r="SZU32" s="154"/>
      <c r="SZV32" s="154"/>
      <c r="SZW32" s="154"/>
      <c r="SZX32" s="154"/>
      <c r="SZY32" s="154"/>
      <c r="SZZ32" s="154"/>
      <c r="TAA32" s="154"/>
      <c r="TAB32" s="154"/>
      <c r="TAC32" s="154"/>
      <c r="TAD32" s="154"/>
      <c r="TAE32" s="154"/>
      <c r="TAF32" s="154"/>
      <c r="TAG32" s="154"/>
      <c r="TAH32" s="154"/>
      <c r="TAI32" s="154"/>
      <c r="TAJ32" s="154"/>
      <c r="TAK32" s="154"/>
      <c r="TAL32" s="154"/>
      <c r="TAM32" s="154"/>
      <c r="TAN32" s="154"/>
      <c r="TAO32" s="154"/>
      <c r="TAP32" s="154"/>
      <c r="TAQ32" s="154"/>
      <c r="TAR32" s="154"/>
      <c r="TAS32" s="154"/>
      <c r="TAT32" s="154"/>
      <c r="TAU32" s="154"/>
      <c r="TAV32" s="154"/>
      <c r="TAW32" s="154"/>
      <c r="TAX32" s="154"/>
      <c r="TAY32" s="154"/>
      <c r="TAZ32" s="154"/>
      <c r="TBA32" s="154"/>
      <c r="TBB32" s="154"/>
      <c r="TBC32" s="154"/>
      <c r="TBD32" s="154"/>
      <c r="TBE32" s="154"/>
      <c r="TBF32" s="154"/>
      <c r="TBG32" s="154"/>
      <c r="TBH32" s="154"/>
      <c r="TBI32" s="154"/>
      <c r="TBJ32" s="154"/>
      <c r="TBK32" s="154"/>
      <c r="TBL32" s="154"/>
      <c r="TBM32" s="154"/>
      <c r="TBN32" s="154"/>
      <c r="TBO32" s="154"/>
      <c r="TBP32" s="154"/>
      <c r="TBQ32" s="154"/>
      <c r="TBR32" s="154"/>
      <c r="TBS32" s="154"/>
      <c r="TBT32" s="154"/>
      <c r="TBU32" s="154"/>
      <c r="TBV32" s="154"/>
      <c r="TBW32" s="154"/>
      <c r="TBX32" s="154"/>
      <c r="TBY32" s="154"/>
      <c r="TBZ32" s="154"/>
      <c r="TCA32" s="154"/>
      <c r="TCB32" s="154"/>
      <c r="TCC32" s="154"/>
      <c r="TCD32" s="154"/>
      <c r="TCE32" s="154"/>
      <c r="TCF32" s="154"/>
      <c r="TCG32" s="154"/>
      <c r="TCH32" s="154"/>
      <c r="TCI32" s="154"/>
      <c r="TCJ32" s="154"/>
      <c r="TCK32" s="154"/>
      <c r="TCL32" s="154"/>
      <c r="TCM32" s="154"/>
      <c r="TCN32" s="154"/>
      <c r="TCO32" s="154"/>
      <c r="TCP32" s="154"/>
      <c r="TCQ32" s="154"/>
      <c r="TCR32" s="154"/>
      <c r="TCS32" s="154"/>
      <c r="TCT32" s="154"/>
      <c r="TCU32" s="154"/>
      <c r="TCV32" s="154"/>
      <c r="TCW32" s="154"/>
      <c r="TCX32" s="154"/>
      <c r="TCY32" s="154"/>
      <c r="TCZ32" s="154"/>
      <c r="TDA32" s="154"/>
      <c r="TDB32" s="154"/>
      <c r="TDC32" s="154"/>
      <c r="TDD32" s="154"/>
      <c r="TDE32" s="154"/>
      <c r="TDF32" s="154"/>
      <c r="TDG32" s="154"/>
      <c r="TDH32" s="154"/>
      <c r="TDI32" s="154"/>
      <c r="TDJ32" s="154"/>
      <c r="TDK32" s="154"/>
      <c r="TDL32" s="154"/>
      <c r="TDM32" s="154"/>
      <c r="TDN32" s="154"/>
      <c r="TDO32" s="154"/>
      <c r="TDP32" s="154"/>
      <c r="TDQ32" s="154"/>
      <c r="TDR32" s="154"/>
      <c r="TDS32" s="154"/>
      <c r="TDT32" s="154"/>
      <c r="TDU32" s="154"/>
      <c r="TDV32" s="154"/>
      <c r="TDW32" s="154"/>
      <c r="TDX32" s="154"/>
      <c r="TDY32" s="154"/>
      <c r="TDZ32" s="154"/>
      <c r="TEA32" s="154"/>
      <c r="TEB32" s="154"/>
      <c r="TEC32" s="154"/>
      <c r="TED32" s="154"/>
      <c r="TEE32" s="154"/>
      <c r="TEF32" s="154"/>
      <c r="TEG32" s="154"/>
      <c r="TEH32" s="154"/>
      <c r="TEI32" s="154"/>
      <c r="TEJ32" s="154"/>
      <c r="TEK32" s="154"/>
      <c r="TEL32" s="154"/>
      <c r="TEM32" s="154"/>
      <c r="TEN32" s="154"/>
      <c r="TEO32" s="154"/>
      <c r="TEP32" s="154"/>
      <c r="TEQ32" s="154"/>
      <c r="TER32" s="154"/>
      <c r="TES32" s="154"/>
      <c r="TET32" s="154"/>
      <c r="TEU32" s="154"/>
      <c r="TEV32" s="154"/>
      <c r="TEW32" s="154"/>
      <c r="TEX32" s="154"/>
      <c r="TEY32" s="154"/>
      <c r="TEZ32" s="154"/>
      <c r="TFA32" s="154"/>
      <c r="TFB32" s="154"/>
      <c r="TFC32" s="154"/>
      <c r="TFD32" s="154"/>
      <c r="TFE32" s="154"/>
      <c r="TFF32" s="154"/>
      <c r="TFG32" s="154"/>
      <c r="TFH32" s="154"/>
      <c r="TFI32" s="154"/>
      <c r="TFJ32" s="154"/>
      <c r="TFK32" s="154"/>
      <c r="TFL32" s="154"/>
      <c r="TFM32" s="154"/>
      <c r="TFN32" s="154"/>
      <c r="TFO32" s="154"/>
      <c r="TFP32" s="154"/>
      <c r="TFQ32" s="154"/>
      <c r="TFR32" s="154"/>
      <c r="TFS32" s="154"/>
      <c r="TFT32" s="154"/>
      <c r="TFU32" s="154"/>
      <c r="TFV32" s="154"/>
      <c r="TFW32" s="154"/>
      <c r="TFX32" s="154"/>
      <c r="TFY32" s="154"/>
      <c r="TFZ32" s="154"/>
      <c r="TGA32" s="154"/>
      <c r="TGB32" s="154"/>
      <c r="TGC32" s="154"/>
      <c r="TGD32" s="154"/>
      <c r="TGE32" s="154"/>
      <c r="TGF32" s="154"/>
      <c r="TGG32" s="154"/>
      <c r="TGH32" s="154"/>
      <c r="TGI32" s="154"/>
      <c r="TGJ32" s="154"/>
      <c r="TGK32" s="154"/>
      <c r="TGL32" s="154"/>
      <c r="TGM32" s="154"/>
      <c r="TGN32" s="154"/>
      <c r="TGO32" s="154"/>
      <c r="TGP32" s="154"/>
      <c r="TGQ32" s="154"/>
      <c r="TGR32" s="154"/>
      <c r="TGS32" s="154"/>
      <c r="TGT32" s="154"/>
      <c r="TGU32" s="154"/>
      <c r="TGV32" s="154"/>
      <c r="TGW32" s="154"/>
      <c r="TGX32" s="154"/>
      <c r="TGY32" s="154"/>
      <c r="TGZ32" s="154"/>
      <c r="THA32" s="154"/>
      <c r="THB32" s="154"/>
      <c r="THC32" s="154"/>
      <c r="THD32" s="154"/>
      <c r="THE32" s="154"/>
      <c r="THF32" s="154"/>
      <c r="THG32" s="154"/>
      <c r="THH32" s="154"/>
      <c r="THI32" s="154"/>
      <c r="THJ32" s="154"/>
      <c r="THK32" s="154"/>
      <c r="THL32" s="154"/>
      <c r="THM32" s="154"/>
      <c r="THN32" s="154"/>
      <c r="THO32" s="154"/>
      <c r="THP32" s="154"/>
      <c r="THQ32" s="154"/>
      <c r="THR32" s="154"/>
      <c r="THS32" s="154"/>
      <c r="THT32" s="154"/>
      <c r="THU32" s="154"/>
      <c r="THV32" s="154"/>
      <c r="THW32" s="154"/>
      <c r="THX32" s="154"/>
      <c r="THY32" s="154"/>
      <c r="THZ32" s="154"/>
      <c r="TIA32" s="154"/>
      <c r="TIB32" s="154"/>
      <c r="TIC32" s="154"/>
      <c r="TID32" s="154"/>
      <c r="TIE32" s="154"/>
      <c r="TIF32" s="154"/>
      <c r="TIG32" s="154"/>
      <c r="TIH32" s="154"/>
      <c r="TII32" s="154"/>
      <c r="TIJ32" s="154"/>
      <c r="TIK32" s="154"/>
      <c r="TIL32" s="154"/>
      <c r="TIM32" s="154"/>
      <c r="TIN32" s="154"/>
      <c r="TIO32" s="154"/>
      <c r="TIP32" s="154"/>
      <c r="TIQ32" s="154"/>
      <c r="TIR32" s="154"/>
      <c r="TIS32" s="154"/>
      <c r="TIT32" s="154"/>
      <c r="TIU32" s="154"/>
      <c r="TIV32" s="154"/>
      <c r="TIW32" s="154"/>
      <c r="TIX32" s="154"/>
      <c r="TIY32" s="154"/>
      <c r="TIZ32" s="154"/>
      <c r="TJA32" s="154"/>
      <c r="TJB32" s="154"/>
      <c r="TJC32" s="154"/>
      <c r="TJD32" s="154"/>
      <c r="TJE32" s="154"/>
      <c r="TJF32" s="154"/>
      <c r="TJG32" s="154"/>
      <c r="TJH32" s="154"/>
      <c r="TJI32" s="154"/>
      <c r="TJJ32" s="154"/>
      <c r="TJK32" s="154"/>
      <c r="TJL32" s="154"/>
      <c r="TJM32" s="154"/>
      <c r="TJN32" s="154"/>
      <c r="TJO32" s="154"/>
      <c r="TJP32" s="154"/>
      <c r="TJQ32" s="154"/>
      <c r="TJR32" s="154"/>
      <c r="TJS32" s="154"/>
      <c r="TJT32" s="154"/>
      <c r="TJU32" s="154"/>
      <c r="TJV32" s="154"/>
      <c r="TJW32" s="154"/>
      <c r="TJX32" s="154"/>
      <c r="TJY32" s="154"/>
      <c r="TJZ32" s="154"/>
      <c r="TKA32" s="154"/>
      <c r="TKB32" s="154"/>
      <c r="TKC32" s="154"/>
      <c r="TKD32" s="154"/>
      <c r="TKE32" s="154"/>
      <c r="TKF32" s="154"/>
      <c r="TKG32" s="154"/>
      <c r="TKH32" s="154"/>
      <c r="TKI32" s="154"/>
      <c r="TKJ32" s="154"/>
      <c r="TKK32" s="154"/>
      <c r="TKL32" s="154"/>
      <c r="TKM32" s="154"/>
      <c r="TKN32" s="154"/>
      <c r="TKO32" s="154"/>
      <c r="TKP32" s="154"/>
      <c r="TKQ32" s="154"/>
      <c r="TKR32" s="154"/>
      <c r="TKS32" s="154"/>
      <c r="TKT32" s="154"/>
      <c r="TKU32" s="154"/>
      <c r="TKV32" s="154"/>
      <c r="TKW32" s="154"/>
      <c r="TKX32" s="154"/>
      <c r="TKY32" s="154"/>
      <c r="TKZ32" s="154"/>
      <c r="TLA32" s="154"/>
      <c r="TLB32" s="154"/>
      <c r="TLC32" s="154"/>
      <c r="TLD32" s="154"/>
      <c r="TLE32" s="154"/>
      <c r="TLF32" s="154"/>
      <c r="TLG32" s="154"/>
      <c r="TLH32" s="154"/>
      <c r="TLI32" s="154"/>
      <c r="TLJ32" s="154"/>
      <c r="TLK32" s="154"/>
      <c r="TLL32" s="154"/>
      <c r="TLM32" s="154"/>
      <c r="TLN32" s="154"/>
      <c r="TLO32" s="154"/>
      <c r="TLP32" s="154"/>
      <c r="TLQ32" s="154"/>
      <c r="TLR32" s="154"/>
      <c r="TLS32" s="154"/>
      <c r="TLT32" s="154"/>
      <c r="TLU32" s="154"/>
      <c r="TLV32" s="154"/>
      <c r="TLW32" s="154"/>
      <c r="TLX32" s="154"/>
      <c r="TLY32" s="154"/>
      <c r="TLZ32" s="154"/>
      <c r="TMA32" s="154"/>
      <c r="TMB32" s="154"/>
      <c r="TMC32" s="154"/>
      <c r="TMD32" s="154"/>
      <c r="TME32" s="154"/>
      <c r="TMF32" s="154"/>
      <c r="TMG32" s="154"/>
      <c r="TMH32" s="154"/>
      <c r="TMI32" s="154"/>
      <c r="TMJ32" s="154"/>
      <c r="TMK32" s="154"/>
      <c r="TML32" s="154"/>
      <c r="TMM32" s="154"/>
      <c r="TMN32" s="154"/>
      <c r="TMO32" s="154"/>
      <c r="TMP32" s="154"/>
      <c r="TMQ32" s="154"/>
      <c r="TMR32" s="154"/>
      <c r="TMS32" s="154"/>
      <c r="TMT32" s="154"/>
      <c r="TMU32" s="154"/>
      <c r="TMV32" s="154"/>
      <c r="TMW32" s="154"/>
      <c r="TMX32" s="154"/>
      <c r="TMY32" s="154"/>
      <c r="TMZ32" s="154"/>
      <c r="TNA32" s="154"/>
      <c r="TNB32" s="154"/>
      <c r="TNC32" s="154"/>
      <c r="TND32" s="154"/>
      <c r="TNE32" s="154"/>
      <c r="TNF32" s="154"/>
      <c r="TNG32" s="154"/>
      <c r="TNH32" s="154"/>
      <c r="TNI32" s="154"/>
      <c r="TNJ32" s="154"/>
      <c r="TNK32" s="154"/>
      <c r="TNL32" s="154"/>
      <c r="TNM32" s="154"/>
      <c r="TNN32" s="154"/>
      <c r="TNO32" s="154"/>
      <c r="TNP32" s="154"/>
      <c r="TNQ32" s="154"/>
      <c r="TNR32" s="154"/>
      <c r="TNS32" s="154"/>
      <c r="TNT32" s="154"/>
      <c r="TNU32" s="154"/>
      <c r="TNV32" s="154"/>
      <c r="TNW32" s="154"/>
      <c r="TNX32" s="154"/>
      <c r="TNY32" s="154"/>
      <c r="TNZ32" s="154"/>
      <c r="TOA32" s="154"/>
      <c r="TOB32" s="154"/>
      <c r="TOC32" s="154"/>
      <c r="TOD32" s="154"/>
      <c r="TOE32" s="154"/>
      <c r="TOF32" s="154"/>
      <c r="TOG32" s="154"/>
      <c r="TOH32" s="154"/>
      <c r="TOI32" s="154"/>
      <c r="TOJ32" s="154"/>
      <c r="TOK32" s="154"/>
      <c r="TOL32" s="154"/>
      <c r="TOM32" s="154"/>
      <c r="TON32" s="154"/>
      <c r="TOO32" s="154"/>
      <c r="TOP32" s="154"/>
      <c r="TOQ32" s="154"/>
      <c r="TOR32" s="154"/>
      <c r="TOS32" s="154"/>
      <c r="TOT32" s="154"/>
      <c r="TOU32" s="154"/>
      <c r="TOV32" s="154"/>
      <c r="TOW32" s="154"/>
      <c r="TOX32" s="154"/>
      <c r="TOY32" s="154"/>
      <c r="TOZ32" s="154"/>
      <c r="TPA32" s="154"/>
      <c r="TPB32" s="154"/>
      <c r="TPC32" s="154"/>
      <c r="TPD32" s="154"/>
      <c r="TPE32" s="154"/>
      <c r="TPF32" s="154"/>
      <c r="TPG32" s="154"/>
      <c r="TPH32" s="154"/>
      <c r="TPI32" s="154"/>
      <c r="TPJ32" s="154"/>
      <c r="TPK32" s="154"/>
      <c r="TPL32" s="154"/>
      <c r="TPM32" s="154"/>
      <c r="TPN32" s="154"/>
      <c r="TPO32" s="154"/>
      <c r="TPP32" s="154"/>
      <c r="TPQ32" s="154"/>
      <c r="TPR32" s="154"/>
      <c r="TPS32" s="154"/>
      <c r="TPT32" s="154"/>
      <c r="TPU32" s="154"/>
      <c r="TPV32" s="154"/>
      <c r="TPW32" s="154"/>
      <c r="TPX32" s="154"/>
      <c r="TPY32" s="154"/>
      <c r="TPZ32" s="154"/>
      <c r="TQA32" s="154"/>
      <c r="TQB32" s="154"/>
      <c r="TQC32" s="154"/>
      <c r="TQD32" s="154"/>
      <c r="TQE32" s="154"/>
      <c r="TQF32" s="154"/>
      <c r="TQG32" s="154"/>
      <c r="TQH32" s="154"/>
      <c r="TQI32" s="154"/>
      <c r="TQJ32" s="154"/>
      <c r="TQK32" s="154"/>
      <c r="TQL32" s="154"/>
      <c r="TQM32" s="154"/>
      <c r="TQN32" s="154"/>
      <c r="TQO32" s="154"/>
      <c r="TQP32" s="154"/>
      <c r="TQQ32" s="154"/>
      <c r="TQR32" s="154"/>
      <c r="TQS32" s="154"/>
      <c r="TQT32" s="154"/>
      <c r="TQU32" s="154"/>
      <c r="TQV32" s="154"/>
      <c r="TQW32" s="154"/>
      <c r="TQX32" s="154"/>
      <c r="TQY32" s="154"/>
      <c r="TQZ32" s="154"/>
      <c r="TRA32" s="154"/>
      <c r="TRB32" s="154"/>
      <c r="TRC32" s="154"/>
      <c r="TRD32" s="154"/>
      <c r="TRE32" s="154"/>
      <c r="TRF32" s="154"/>
      <c r="TRG32" s="154"/>
      <c r="TRH32" s="154"/>
      <c r="TRI32" s="154"/>
      <c r="TRJ32" s="154"/>
      <c r="TRK32" s="154"/>
      <c r="TRL32" s="154"/>
      <c r="TRM32" s="154"/>
      <c r="TRN32" s="154"/>
      <c r="TRO32" s="154"/>
      <c r="TRP32" s="154"/>
      <c r="TRQ32" s="154"/>
      <c r="TRR32" s="154"/>
      <c r="TRS32" s="154"/>
      <c r="TRT32" s="154"/>
      <c r="TRU32" s="154"/>
      <c r="TRV32" s="154"/>
      <c r="TRW32" s="154"/>
      <c r="TRX32" s="154"/>
      <c r="TRY32" s="154"/>
      <c r="TRZ32" s="154"/>
      <c r="TSA32" s="154"/>
      <c r="TSB32" s="154"/>
      <c r="TSC32" s="154"/>
      <c r="TSD32" s="154"/>
      <c r="TSE32" s="154"/>
      <c r="TSF32" s="154"/>
      <c r="TSG32" s="154"/>
      <c r="TSH32" s="154"/>
      <c r="TSI32" s="154"/>
      <c r="TSJ32" s="154"/>
      <c r="TSK32" s="154"/>
      <c r="TSL32" s="154"/>
      <c r="TSM32" s="154"/>
      <c r="TSN32" s="154"/>
      <c r="TSO32" s="154"/>
      <c r="TSP32" s="154"/>
      <c r="TSQ32" s="154"/>
      <c r="TSR32" s="154"/>
      <c r="TSS32" s="154"/>
      <c r="TST32" s="154"/>
      <c r="TSU32" s="154"/>
      <c r="TSV32" s="154"/>
      <c r="TSW32" s="154"/>
      <c r="TSX32" s="154"/>
      <c r="TSY32" s="154"/>
      <c r="TSZ32" s="154"/>
      <c r="TTA32" s="154"/>
      <c r="TTB32" s="154"/>
      <c r="TTC32" s="154"/>
      <c r="TTD32" s="154"/>
      <c r="TTE32" s="154"/>
      <c r="TTF32" s="154"/>
      <c r="TTG32" s="154"/>
      <c r="TTH32" s="154"/>
      <c r="TTI32" s="154"/>
      <c r="TTJ32" s="154"/>
      <c r="TTK32" s="154"/>
      <c r="TTL32" s="154"/>
      <c r="TTM32" s="154"/>
      <c r="TTN32" s="154"/>
      <c r="TTO32" s="154"/>
      <c r="TTP32" s="154"/>
      <c r="TTQ32" s="154"/>
      <c r="TTR32" s="154"/>
      <c r="TTS32" s="154"/>
      <c r="TTT32" s="154"/>
      <c r="TTU32" s="154"/>
      <c r="TTV32" s="154"/>
      <c r="TTW32" s="154"/>
      <c r="TTX32" s="154"/>
      <c r="TTY32" s="154"/>
      <c r="TTZ32" s="154"/>
      <c r="TUA32" s="154"/>
      <c r="TUB32" s="154"/>
      <c r="TUC32" s="154"/>
      <c r="TUD32" s="154"/>
      <c r="TUE32" s="154"/>
      <c r="TUF32" s="154"/>
      <c r="TUG32" s="154"/>
      <c r="TUH32" s="154"/>
      <c r="TUI32" s="154"/>
      <c r="TUJ32" s="154"/>
      <c r="TUK32" s="154"/>
      <c r="TUL32" s="154"/>
      <c r="TUM32" s="154"/>
      <c r="TUN32" s="154"/>
      <c r="TUO32" s="154"/>
      <c r="TUP32" s="154"/>
      <c r="TUQ32" s="154"/>
      <c r="TUR32" s="154"/>
      <c r="TUS32" s="154"/>
      <c r="TUT32" s="154"/>
      <c r="TUU32" s="154"/>
      <c r="TUV32" s="154"/>
      <c r="TUW32" s="154"/>
      <c r="TUX32" s="154"/>
      <c r="TUY32" s="154"/>
      <c r="TUZ32" s="154"/>
      <c r="TVA32" s="154"/>
      <c r="TVB32" s="154"/>
      <c r="TVC32" s="154"/>
      <c r="TVD32" s="154"/>
      <c r="TVE32" s="154"/>
      <c r="TVF32" s="154"/>
      <c r="TVG32" s="154"/>
      <c r="TVH32" s="154"/>
      <c r="TVI32" s="154"/>
      <c r="TVJ32" s="154"/>
      <c r="TVK32" s="154"/>
      <c r="TVL32" s="154"/>
      <c r="TVM32" s="154"/>
      <c r="TVN32" s="154"/>
      <c r="TVO32" s="154"/>
      <c r="TVP32" s="154"/>
      <c r="TVQ32" s="154"/>
      <c r="TVR32" s="154"/>
      <c r="TVS32" s="154"/>
      <c r="TVT32" s="154"/>
      <c r="TVU32" s="154"/>
      <c r="TVV32" s="154"/>
      <c r="TVW32" s="154"/>
      <c r="TVX32" s="154"/>
      <c r="TVY32" s="154"/>
      <c r="TVZ32" s="154"/>
      <c r="TWA32" s="154"/>
      <c r="TWB32" s="154"/>
      <c r="TWC32" s="154"/>
      <c r="TWD32" s="154"/>
      <c r="TWE32" s="154"/>
      <c r="TWF32" s="154"/>
      <c r="TWG32" s="154"/>
      <c r="TWH32" s="154"/>
      <c r="TWI32" s="154"/>
      <c r="TWJ32" s="154"/>
      <c r="TWK32" s="154"/>
      <c r="TWL32" s="154"/>
      <c r="TWM32" s="154"/>
      <c r="TWN32" s="154"/>
      <c r="TWO32" s="154"/>
      <c r="TWP32" s="154"/>
      <c r="TWQ32" s="154"/>
      <c r="TWR32" s="154"/>
      <c r="TWS32" s="154"/>
      <c r="TWT32" s="154"/>
      <c r="TWU32" s="154"/>
      <c r="TWV32" s="154"/>
      <c r="TWW32" s="154"/>
      <c r="TWX32" s="154"/>
      <c r="TWY32" s="154"/>
      <c r="TWZ32" s="154"/>
      <c r="TXA32" s="154"/>
      <c r="TXB32" s="154"/>
      <c r="TXC32" s="154"/>
      <c r="TXD32" s="154"/>
      <c r="TXE32" s="154"/>
      <c r="TXF32" s="154"/>
      <c r="TXG32" s="154"/>
      <c r="TXH32" s="154"/>
      <c r="TXI32" s="154"/>
      <c r="TXJ32" s="154"/>
      <c r="TXK32" s="154"/>
      <c r="TXL32" s="154"/>
      <c r="TXM32" s="154"/>
      <c r="TXN32" s="154"/>
      <c r="TXO32" s="154"/>
      <c r="TXP32" s="154"/>
      <c r="TXQ32" s="154"/>
      <c r="TXR32" s="154"/>
      <c r="TXS32" s="154"/>
      <c r="TXT32" s="154"/>
      <c r="TXU32" s="154"/>
      <c r="TXV32" s="154"/>
      <c r="TXW32" s="154"/>
      <c r="TXX32" s="154"/>
      <c r="TXY32" s="154"/>
      <c r="TXZ32" s="154"/>
      <c r="TYA32" s="154"/>
      <c r="TYB32" s="154"/>
      <c r="TYC32" s="154"/>
      <c r="TYD32" s="154"/>
      <c r="TYE32" s="154"/>
      <c r="TYF32" s="154"/>
      <c r="TYG32" s="154"/>
      <c r="TYH32" s="154"/>
      <c r="TYI32" s="154"/>
      <c r="TYJ32" s="154"/>
      <c r="TYK32" s="154"/>
      <c r="TYL32" s="154"/>
      <c r="TYM32" s="154"/>
      <c r="TYN32" s="154"/>
      <c r="TYO32" s="154"/>
      <c r="TYP32" s="154"/>
      <c r="TYQ32" s="154"/>
      <c r="TYR32" s="154"/>
      <c r="TYS32" s="154"/>
      <c r="TYT32" s="154"/>
      <c r="TYU32" s="154"/>
      <c r="TYV32" s="154"/>
      <c r="TYW32" s="154"/>
      <c r="TYX32" s="154"/>
      <c r="TYY32" s="154"/>
      <c r="TYZ32" s="154"/>
      <c r="TZA32" s="154"/>
      <c r="TZB32" s="154"/>
      <c r="TZC32" s="154"/>
      <c r="TZD32" s="154"/>
      <c r="TZE32" s="154"/>
      <c r="TZF32" s="154"/>
      <c r="TZG32" s="154"/>
      <c r="TZH32" s="154"/>
      <c r="TZI32" s="154"/>
      <c r="TZJ32" s="154"/>
      <c r="TZK32" s="154"/>
      <c r="TZL32" s="154"/>
      <c r="TZM32" s="154"/>
      <c r="TZN32" s="154"/>
      <c r="TZO32" s="154"/>
      <c r="TZP32" s="154"/>
      <c r="TZQ32" s="154"/>
      <c r="TZR32" s="154"/>
      <c r="TZS32" s="154"/>
      <c r="TZT32" s="154"/>
      <c r="TZU32" s="154"/>
      <c r="TZV32" s="154"/>
      <c r="TZW32" s="154"/>
      <c r="TZX32" s="154"/>
      <c r="TZY32" s="154"/>
      <c r="TZZ32" s="154"/>
      <c r="UAA32" s="154"/>
      <c r="UAB32" s="154"/>
      <c r="UAC32" s="154"/>
      <c r="UAD32" s="154"/>
      <c r="UAE32" s="154"/>
      <c r="UAF32" s="154"/>
      <c r="UAG32" s="154"/>
      <c r="UAH32" s="154"/>
      <c r="UAI32" s="154"/>
      <c r="UAJ32" s="154"/>
      <c r="UAK32" s="154"/>
      <c r="UAL32" s="154"/>
      <c r="UAM32" s="154"/>
      <c r="UAN32" s="154"/>
      <c r="UAO32" s="154"/>
      <c r="UAP32" s="154"/>
      <c r="UAQ32" s="154"/>
      <c r="UAR32" s="154"/>
      <c r="UAS32" s="154"/>
      <c r="UAT32" s="154"/>
      <c r="UAU32" s="154"/>
      <c r="UAV32" s="154"/>
      <c r="UAW32" s="154"/>
      <c r="UAX32" s="154"/>
      <c r="UAY32" s="154"/>
      <c r="UAZ32" s="154"/>
      <c r="UBA32" s="154"/>
      <c r="UBB32" s="154"/>
      <c r="UBC32" s="154"/>
      <c r="UBD32" s="154"/>
      <c r="UBE32" s="154"/>
      <c r="UBF32" s="154"/>
      <c r="UBG32" s="154"/>
      <c r="UBH32" s="154"/>
      <c r="UBI32" s="154"/>
      <c r="UBJ32" s="154"/>
      <c r="UBK32" s="154"/>
      <c r="UBL32" s="154"/>
      <c r="UBM32" s="154"/>
      <c r="UBN32" s="154"/>
      <c r="UBO32" s="154"/>
      <c r="UBP32" s="154"/>
      <c r="UBQ32" s="154"/>
      <c r="UBR32" s="154"/>
      <c r="UBS32" s="154"/>
      <c r="UBT32" s="154"/>
      <c r="UBU32" s="154"/>
      <c r="UBV32" s="154"/>
      <c r="UBW32" s="154"/>
      <c r="UBX32" s="154"/>
      <c r="UBY32" s="154"/>
      <c r="UBZ32" s="154"/>
      <c r="UCA32" s="154"/>
      <c r="UCB32" s="154"/>
      <c r="UCC32" s="154"/>
      <c r="UCD32" s="154"/>
      <c r="UCE32" s="154"/>
      <c r="UCF32" s="154"/>
      <c r="UCG32" s="154"/>
      <c r="UCH32" s="154"/>
      <c r="UCI32" s="154"/>
      <c r="UCJ32" s="154"/>
      <c r="UCK32" s="154"/>
      <c r="UCL32" s="154"/>
      <c r="UCM32" s="154"/>
      <c r="UCN32" s="154"/>
      <c r="UCO32" s="154"/>
      <c r="UCP32" s="154"/>
      <c r="UCQ32" s="154"/>
      <c r="UCR32" s="154"/>
      <c r="UCS32" s="154"/>
      <c r="UCT32" s="154"/>
      <c r="UCU32" s="154"/>
      <c r="UCV32" s="154"/>
      <c r="UCW32" s="154"/>
      <c r="UCX32" s="154"/>
      <c r="UCY32" s="154"/>
      <c r="UCZ32" s="154"/>
      <c r="UDA32" s="154"/>
      <c r="UDB32" s="154"/>
      <c r="UDC32" s="154"/>
      <c r="UDD32" s="154"/>
      <c r="UDE32" s="154"/>
      <c r="UDF32" s="154"/>
      <c r="UDG32" s="154"/>
      <c r="UDH32" s="154"/>
      <c r="UDI32" s="154"/>
      <c r="UDJ32" s="154"/>
      <c r="UDK32" s="154"/>
      <c r="UDL32" s="154"/>
      <c r="UDM32" s="154"/>
      <c r="UDN32" s="154"/>
      <c r="UDO32" s="154"/>
      <c r="UDP32" s="154"/>
      <c r="UDQ32" s="154"/>
      <c r="UDR32" s="154"/>
      <c r="UDS32" s="154"/>
      <c r="UDT32" s="154"/>
      <c r="UDU32" s="154"/>
      <c r="UDV32" s="154"/>
      <c r="UDW32" s="154"/>
      <c r="UDX32" s="154"/>
      <c r="UDY32" s="154"/>
      <c r="UDZ32" s="154"/>
      <c r="UEA32" s="154"/>
      <c r="UEB32" s="154"/>
      <c r="UEC32" s="154"/>
      <c r="UED32" s="154"/>
      <c r="UEE32" s="154"/>
      <c r="UEF32" s="154"/>
      <c r="UEG32" s="154"/>
      <c r="UEH32" s="154"/>
      <c r="UEI32" s="154"/>
      <c r="UEJ32" s="154"/>
      <c r="UEK32" s="154"/>
      <c r="UEL32" s="154"/>
      <c r="UEM32" s="154"/>
      <c r="UEN32" s="154"/>
      <c r="UEO32" s="154"/>
      <c r="UEP32" s="154"/>
      <c r="UEQ32" s="154"/>
      <c r="UER32" s="154"/>
      <c r="UES32" s="154"/>
      <c r="UET32" s="154"/>
      <c r="UEU32" s="154"/>
      <c r="UEV32" s="154"/>
      <c r="UEW32" s="154"/>
      <c r="UEX32" s="154"/>
      <c r="UEY32" s="154"/>
      <c r="UEZ32" s="154"/>
      <c r="UFA32" s="154"/>
      <c r="UFB32" s="154"/>
      <c r="UFC32" s="154"/>
      <c r="UFD32" s="154"/>
      <c r="UFE32" s="154"/>
      <c r="UFF32" s="154"/>
      <c r="UFG32" s="154"/>
      <c r="UFH32" s="154"/>
      <c r="UFI32" s="154"/>
      <c r="UFJ32" s="154"/>
      <c r="UFK32" s="154"/>
      <c r="UFL32" s="154"/>
      <c r="UFM32" s="154"/>
      <c r="UFN32" s="154"/>
      <c r="UFO32" s="154"/>
      <c r="UFP32" s="154"/>
      <c r="UFQ32" s="154"/>
      <c r="UFR32" s="154"/>
      <c r="UFS32" s="154"/>
      <c r="UFT32" s="154"/>
      <c r="UFU32" s="154"/>
      <c r="UFV32" s="154"/>
      <c r="UFW32" s="154"/>
      <c r="UFX32" s="154"/>
      <c r="UFY32" s="154"/>
      <c r="UFZ32" s="154"/>
      <c r="UGA32" s="154"/>
      <c r="UGB32" s="154"/>
      <c r="UGC32" s="154"/>
      <c r="UGD32" s="154"/>
      <c r="UGE32" s="154"/>
      <c r="UGF32" s="154"/>
      <c r="UGG32" s="154"/>
      <c r="UGH32" s="154"/>
      <c r="UGI32" s="154"/>
      <c r="UGJ32" s="154"/>
      <c r="UGK32" s="154"/>
      <c r="UGL32" s="154"/>
      <c r="UGM32" s="154"/>
      <c r="UGN32" s="154"/>
      <c r="UGO32" s="154"/>
      <c r="UGP32" s="154"/>
      <c r="UGQ32" s="154"/>
      <c r="UGR32" s="154"/>
      <c r="UGS32" s="154"/>
      <c r="UGT32" s="154"/>
      <c r="UGU32" s="154"/>
      <c r="UGV32" s="154"/>
      <c r="UGW32" s="154"/>
      <c r="UGX32" s="154"/>
      <c r="UGY32" s="154"/>
      <c r="UGZ32" s="154"/>
      <c r="UHA32" s="154"/>
      <c r="UHB32" s="154"/>
      <c r="UHC32" s="154"/>
      <c r="UHD32" s="154"/>
      <c r="UHE32" s="154"/>
      <c r="UHF32" s="154"/>
      <c r="UHG32" s="154"/>
      <c r="UHH32" s="154"/>
      <c r="UHI32" s="154"/>
      <c r="UHJ32" s="154"/>
      <c r="UHK32" s="154"/>
      <c r="UHL32" s="154"/>
      <c r="UHM32" s="154"/>
      <c r="UHN32" s="154"/>
      <c r="UHO32" s="154"/>
      <c r="UHP32" s="154"/>
      <c r="UHQ32" s="154"/>
      <c r="UHR32" s="154"/>
      <c r="UHS32" s="154"/>
      <c r="UHT32" s="154"/>
      <c r="UHU32" s="154"/>
      <c r="UHV32" s="154"/>
      <c r="UHW32" s="154"/>
      <c r="UHX32" s="154"/>
      <c r="UHY32" s="154"/>
      <c r="UHZ32" s="154"/>
      <c r="UIA32" s="154"/>
      <c r="UIB32" s="154"/>
      <c r="UIC32" s="154"/>
      <c r="UID32" s="154"/>
      <c r="UIE32" s="154"/>
      <c r="UIF32" s="154"/>
      <c r="UIG32" s="154"/>
      <c r="UIH32" s="154"/>
      <c r="UII32" s="154"/>
      <c r="UIJ32" s="154"/>
      <c r="UIK32" s="154"/>
      <c r="UIL32" s="154"/>
      <c r="UIM32" s="154"/>
      <c r="UIN32" s="154"/>
      <c r="UIO32" s="154"/>
      <c r="UIP32" s="154"/>
      <c r="UIQ32" s="154"/>
      <c r="UIR32" s="154"/>
      <c r="UIS32" s="154"/>
      <c r="UIT32" s="154"/>
      <c r="UIU32" s="154"/>
      <c r="UIV32" s="154"/>
      <c r="UIW32" s="154"/>
      <c r="UIX32" s="154"/>
      <c r="UIY32" s="154"/>
      <c r="UIZ32" s="154"/>
      <c r="UJA32" s="154"/>
      <c r="UJB32" s="154"/>
      <c r="UJC32" s="154"/>
      <c r="UJD32" s="154"/>
      <c r="UJE32" s="154"/>
      <c r="UJF32" s="154"/>
      <c r="UJG32" s="154"/>
      <c r="UJH32" s="154"/>
      <c r="UJI32" s="154"/>
      <c r="UJJ32" s="154"/>
      <c r="UJK32" s="154"/>
      <c r="UJL32" s="154"/>
      <c r="UJM32" s="154"/>
      <c r="UJN32" s="154"/>
      <c r="UJO32" s="154"/>
      <c r="UJP32" s="154"/>
      <c r="UJQ32" s="154"/>
      <c r="UJR32" s="154"/>
      <c r="UJS32" s="154"/>
      <c r="UJT32" s="154"/>
      <c r="UJU32" s="154"/>
      <c r="UJV32" s="154"/>
      <c r="UJW32" s="154"/>
      <c r="UJX32" s="154"/>
      <c r="UJY32" s="154"/>
      <c r="UJZ32" s="154"/>
      <c r="UKA32" s="154"/>
      <c r="UKB32" s="154"/>
      <c r="UKC32" s="154"/>
      <c r="UKD32" s="154"/>
      <c r="UKE32" s="154"/>
      <c r="UKF32" s="154"/>
      <c r="UKG32" s="154"/>
      <c r="UKH32" s="154"/>
      <c r="UKI32" s="154"/>
      <c r="UKJ32" s="154"/>
      <c r="UKK32" s="154"/>
      <c r="UKL32" s="154"/>
      <c r="UKM32" s="154"/>
      <c r="UKN32" s="154"/>
      <c r="UKO32" s="154"/>
      <c r="UKP32" s="154"/>
      <c r="UKQ32" s="154"/>
      <c r="UKR32" s="154"/>
      <c r="UKS32" s="154"/>
      <c r="UKT32" s="154"/>
      <c r="UKU32" s="154"/>
      <c r="UKV32" s="154"/>
      <c r="UKW32" s="154"/>
      <c r="UKX32" s="154"/>
      <c r="UKY32" s="154"/>
      <c r="UKZ32" s="154"/>
      <c r="ULA32" s="154"/>
      <c r="ULB32" s="154"/>
      <c r="ULC32" s="154"/>
      <c r="ULD32" s="154"/>
      <c r="ULE32" s="154"/>
      <c r="ULF32" s="154"/>
      <c r="ULG32" s="154"/>
      <c r="ULH32" s="154"/>
      <c r="ULI32" s="154"/>
      <c r="ULJ32" s="154"/>
      <c r="ULK32" s="154"/>
      <c r="ULL32" s="154"/>
      <c r="ULM32" s="154"/>
      <c r="ULN32" s="154"/>
      <c r="ULO32" s="154"/>
      <c r="ULP32" s="154"/>
      <c r="ULQ32" s="154"/>
      <c r="ULR32" s="154"/>
      <c r="ULS32" s="154"/>
      <c r="ULT32" s="154"/>
      <c r="ULU32" s="154"/>
      <c r="ULV32" s="154"/>
      <c r="ULW32" s="154"/>
      <c r="ULX32" s="154"/>
      <c r="ULY32" s="154"/>
      <c r="ULZ32" s="154"/>
      <c r="UMA32" s="154"/>
      <c r="UMB32" s="154"/>
      <c r="UMC32" s="154"/>
      <c r="UMD32" s="154"/>
      <c r="UME32" s="154"/>
      <c r="UMF32" s="154"/>
      <c r="UMG32" s="154"/>
      <c r="UMH32" s="154"/>
      <c r="UMI32" s="154"/>
      <c r="UMJ32" s="154"/>
      <c r="UMK32" s="154"/>
      <c r="UML32" s="154"/>
      <c r="UMM32" s="154"/>
      <c r="UMN32" s="154"/>
      <c r="UMO32" s="154"/>
      <c r="UMP32" s="154"/>
      <c r="UMQ32" s="154"/>
      <c r="UMR32" s="154"/>
      <c r="UMS32" s="154"/>
      <c r="UMT32" s="154"/>
      <c r="UMU32" s="154"/>
      <c r="UMV32" s="154"/>
      <c r="UMW32" s="154"/>
      <c r="UMX32" s="154"/>
      <c r="UMY32" s="154"/>
      <c r="UMZ32" s="154"/>
      <c r="UNA32" s="154"/>
      <c r="UNB32" s="154"/>
      <c r="UNC32" s="154"/>
      <c r="UND32" s="154"/>
      <c r="UNE32" s="154"/>
      <c r="UNF32" s="154"/>
      <c r="UNG32" s="154"/>
      <c r="UNH32" s="154"/>
      <c r="UNI32" s="154"/>
      <c r="UNJ32" s="154"/>
      <c r="UNK32" s="154"/>
      <c r="UNL32" s="154"/>
      <c r="UNM32" s="154"/>
      <c r="UNN32" s="154"/>
      <c r="UNO32" s="154"/>
      <c r="UNP32" s="154"/>
      <c r="UNQ32" s="154"/>
      <c r="UNR32" s="154"/>
      <c r="UNS32" s="154"/>
      <c r="UNT32" s="154"/>
      <c r="UNU32" s="154"/>
      <c r="UNV32" s="154"/>
      <c r="UNW32" s="154"/>
      <c r="UNX32" s="154"/>
      <c r="UNY32" s="154"/>
      <c r="UNZ32" s="154"/>
      <c r="UOA32" s="154"/>
      <c r="UOB32" s="154"/>
      <c r="UOC32" s="154"/>
      <c r="UOD32" s="154"/>
      <c r="UOE32" s="154"/>
      <c r="UOF32" s="154"/>
      <c r="UOG32" s="154"/>
      <c r="UOH32" s="154"/>
      <c r="UOI32" s="154"/>
      <c r="UOJ32" s="154"/>
      <c r="UOK32" s="154"/>
      <c r="UOL32" s="154"/>
      <c r="UOM32" s="154"/>
      <c r="UON32" s="154"/>
      <c r="UOO32" s="154"/>
      <c r="UOP32" s="154"/>
      <c r="UOQ32" s="154"/>
      <c r="UOR32" s="154"/>
      <c r="UOS32" s="154"/>
      <c r="UOT32" s="154"/>
      <c r="UOU32" s="154"/>
      <c r="UOV32" s="154"/>
      <c r="UOW32" s="154"/>
      <c r="UOX32" s="154"/>
      <c r="UOY32" s="154"/>
      <c r="UOZ32" s="154"/>
      <c r="UPA32" s="154"/>
      <c r="UPB32" s="154"/>
      <c r="UPC32" s="154"/>
      <c r="UPD32" s="154"/>
      <c r="UPE32" s="154"/>
      <c r="UPF32" s="154"/>
      <c r="UPG32" s="154"/>
      <c r="UPH32" s="154"/>
      <c r="UPI32" s="154"/>
      <c r="UPJ32" s="154"/>
      <c r="UPK32" s="154"/>
      <c r="UPL32" s="154"/>
      <c r="UPM32" s="154"/>
      <c r="UPN32" s="154"/>
      <c r="UPO32" s="154"/>
      <c r="UPP32" s="154"/>
      <c r="UPQ32" s="154"/>
      <c r="UPR32" s="154"/>
      <c r="UPS32" s="154"/>
      <c r="UPT32" s="154"/>
      <c r="UPU32" s="154"/>
      <c r="UPV32" s="154"/>
      <c r="UPW32" s="154"/>
      <c r="UPX32" s="154"/>
      <c r="UPY32" s="154"/>
      <c r="UPZ32" s="154"/>
      <c r="UQA32" s="154"/>
      <c r="UQB32" s="154"/>
      <c r="UQC32" s="154"/>
      <c r="UQD32" s="154"/>
      <c r="UQE32" s="154"/>
      <c r="UQF32" s="154"/>
      <c r="UQG32" s="154"/>
      <c r="UQH32" s="154"/>
      <c r="UQI32" s="154"/>
      <c r="UQJ32" s="154"/>
      <c r="UQK32" s="154"/>
      <c r="UQL32" s="154"/>
      <c r="UQM32" s="154"/>
      <c r="UQN32" s="154"/>
      <c r="UQO32" s="154"/>
      <c r="UQP32" s="154"/>
      <c r="UQQ32" s="154"/>
      <c r="UQR32" s="154"/>
      <c r="UQS32" s="154"/>
      <c r="UQT32" s="154"/>
      <c r="UQU32" s="154"/>
      <c r="UQV32" s="154"/>
      <c r="UQW32" s="154"/>
      <c r="UQX32" s="154"/>
      <c r="UQY32" s="154"/>
      <c r="UQZ32" s="154"/>
      <c r="URA32" s="154"/>
      <c r="URB32" s="154"/>
      <c r="URC32" s="154"/>
      <c r="URD32" s="154"/>
      <c r="URE32" s="154"/>
      <c r="URF32" s="154"/>
      <c r="URG32" s="154"/>
      <c r="URH32" s="154"/>
      <c r="URI32" s="154"/>
      <c r="URJ32" s="154"/>
      <c r="URK32" s="154"/>
      <c r="URL32" s="154"/>
      <c r="URM32" s="154"/>
      <c r="URN32" s="154"/>
      <c r="URO32" s="154"/>
      <c r="URP32" s="154"/>
      <c r="URQ32" s="154"/>
      <c r="URR32" s="154"/>
      <c r="URS32" s="154"/>
      <c r="URT32" s="154"/>
      <c r="URU32" s="154"/>
      <c r="URV32" s="154"/>
      <c r="URW32" s="154"/>
      <c r="URX32" s="154"/>
      <c r="URY32" s="154"/>
      <c r="URZ32" s="154"/>
      <c r="USA32" s="154"/>
      <c r="USB32" s="154"/>
      <c r="USC32" s="154"/>
      <c r="USD32" s="154"/>
      <c r="USE32" s="154"/>
      <c r="USF32" s="154"/>
      <c r="USG32" s="154"/>
      <c r="USH32" s="154"/>
      <c r="USI32" s="154"/>
      <c r="USJ32" s="154"/>
      <c r="USK32" s="154"/>
      <c r="USL32" s="154"/>
      <c r="USM32" s="154"/>
      <c r="USN32" s="154"/>
      <c r="USO32" s="154"/>
      <c r="USP32" s="154"/>
      <c r="USQ32" s="154"/>
      <c r="USR32" s="154"/>
      <c r="USS32" s="154"/>
      <c r="UST32" s="154"/>
      <c r="USU32" s="154"/>
      <c r="USV32" s="154"/>
      <c r="USW32" s="154"/>
      <c r="USX32" s="154"/>
      <c r="USY32" s="154"/>
      <c r="USZ32" s="154"/>
      <c r="UTA32" s="154"/>
      <c r="UTB32" s="154"/>
      <c r="UTC32" s="154"/>
      <c r="UTD32" s="154"/>
      <c r="UTE32" s="154"/>
      <c r="UTF32" s="154"/>
      <c r="UTG32" s="154"/>
      <c r="UTH32" s="154"/>
      <c r="UTI32" s="154"/>
      <c r="UTJ32" s="154"/>
      <c r="UTK32" s="154"/>
      <c r="UTL32" s="154"/>
      <c r="UTM32" s="154"/>
      <c r="UTN32" s="154"/>
      <c r="UTO32" s="154"/>
      <c r="UTP32" s="154"/>
      <c r="UTQ32" s="154"/>
      <c r="UTR32" s="154"/>
      <c r="UTS32" s="154"/>
      <c r="UTT32" s="154"/>
      <c r="UTU32" s="154"/>
      <c r="UTV32" s="154"/>
      <c r="UTW32" s="154"/>
      <c r="UTX32" s="154"/>
      <c r="UTY32" s="154"/>
      <c r="UTZ32" s="154"/>
      <c r="UUA32" s="154"/>
      <c r="UUB32" s="154"/>
      <c r="UUC32" s="154"/>
      <c r="UUD32" s="154"/>
      <c r="UUE32" s="154"/>
      <c r="UUF32" s="154"/>
      <c r="UUG32" s="154"/>
      <c r="UUH32" s="154"/>
      <c r="UUI32" s="154"/>
      <c r="UUJ32" s="154"/>
      <c r="UUK32" s="154"/>
      <c r="UUL32" s="154"/>
      <c r="UUM32" s="154"/>
      <c r="UUN32" s="154"/>
      <c r="UUO32" s="154"/>
      <c r="UUP32" s="154"/>
      <c r="UUQ32" s="154"/>
      <c r="UUR32" s="154"/>
      <c r="UUS32" s="154"/>
      <c r="UUT32" s="154"/>
      <c r="UUU32" s="154"/>
      <c r="UUV32" s="154"/>
      <c r="UUW32" s="154"/>
      <c r="UUX32" s="154"/>
      <c r="UUY32" s="154"/>
      <c r="UUZ32" s="154"/>
      <c r="UVA32" s="154"/>
      <c r="UVB32" s="154"/>
      <c r="UVC32" s="154"/>
      <c r="UVD32" s="154"/>
      <c r="UVE32" s="154"/>
      <c r="UVF32" s="154"/>
      <c r="UVG32" s="154"/>
      <c r="UVH32" s="154"/>
      <c r="UVI32" s="154"/>
      <c r="UVJ32" s="154"/>
      <c r="UVK32" s="154"/>
      <c r="UVL32" s="154"/>
      <c r="UVM32" s="154"/>
      <c r="UVN32" s="154"/>
      <c r="UVO32" s="154"/>
      <c r="UVP32" s="154"/>
      <c r="UVQ32" s="154"/>
      <c r="UVR32" s="154"/>
      <c r="UVS32" s="154"/>
      <c r="UVT32" s="154"/>
      <c r="UVU32" s="154"/>
      <c r="UVV32" s="154"/>
      <c r="UVW32" s="154"/>
      <c r="UVX32" s="154"/>
      <c r="UVY32" s="154"/>
      <c r="UVZ32" s="154"/>
      <c r="UWA32" s="154"/>
      <c r="UWB32" s="154"/>
      <c r="UWC32" s="154"/>
      <c r="UWD32" s="154"/>
      <c r="UWE32" s="154"/>
      <c r="UWF32" s="154"/>
      <c r="UWG32" s="154"/>
      <c r="UWH32" s="154"/>
      <c r="UWI32" s="154"/>
      <c r="UWJ32" s="154"/>
      <c r="UWK32" s="154"/>
      <c r="UWL32" s="154"/>
      <c r="UWM32" s="154"/>
      <c r="UWN32" s="154"/>
      <c r="UWO32" s="154"/>
      <c r="UWP32" s="154"/>
      <c r="UWQ32" s="154"/>
      <c r="UWR32" s="154"/>
      <c r="UWS32" s="154"/>
      <c r="UWT32" s="154"/>
      <c r="UWU32" s="154"/>
      <c r="UWV32" s="154"/>
      <c r="UWW32" s="154"/>
      <c r="UWX32" s="154"/>
      <c r="UWY32" s="154"/>
      <c r="UWZ32" s="154"/>
      <c r="UXA32" s="154"/>
      <c r="UXB32" s="154"/>
      <c r="UXC32" s="154"/>
      <c r="UXD32" s="154"/>
      <c r="UXE32" s="154"/>
      <c r="UXF32" s="154"/>
      <c r="UXG32" s="154"/>
      <c r="UXH32" s="154"/>
      <c r="UXI32" s="154"/>
      <c r="UXJ32" s="154"/>
      <c r="UXK32" s="154"/>
      <c r="UXL32" s="154"/>
      <c r="UXM32" s="154"/>
      <c r="UXN32" s="154"/>
      <c r="UXO32" s="154"/>
      <c r="UXP32" s="154"/>
      <c r="UXQ32" s="154"/>
      <c r="UXR32" s="154"/>
      <c r="UXS32" s="154"/>
      <c r="UXT32" s="154"/>
      <c r="UXU32" s="154"/>
      <c r="UXV32" s="154"/>
      <c r="UXW32" s="154"/>
      <c r="UXX32" s="154"/>
      <c r="UXY32" s="154"/>
      <c r="UXZ32" s="154"/>
      <c r="UYA32" s="154"/>
      <c r="UYB32" s="154"/>
      <c r="UYC32" s="154"/>
      <c r="UYD32" s="154"/>
      <c r="UYE32" s="154"/>
      <c r="UYF32" s="154"/>
      <c r="UYG32" s="154"/>
      <c r="UYH32" s="154"/>
      <c r="UYI32" s="154"/>
      <c r="UYJ32" s="154"/>
      <c r="UYK32" s="154"/>
      <c r="UYL32" s="154"/>
      <c r="UYM32" s="154"/>
      <c r="UYN32" s="154"/>
      <c r="UYO32" s="154"/>
      <c r="UYP32" s="154"/>
      <c r="UYQ32" s="154"/>
      <c r="UYR32" s="154"/>
      <c r="UYS32" s="154"/>
      <c r="UYT32" s="154"/>
      <c r="UYU32" s="154"/>
      <c r="UYV32" s="154"/>
      <c r="UYW32" s="154"/>
      <c r="UYX32" s="154"/>
      <c r="UYY32" s="154"/>
      <c r="UYZ32" s="154"/>
      <c r="UZA32" s="154"/>
      <c r="UZB32" s="154"/>
      <c r="UZC32" s="154"/>
      <c r="UZD32" s="154"/>
      <c r="UZE32" s="154"/>
      <c r="UZF32" s="154"/>
      <c r="UZG32" s="154"/>
      <c r="UZH32" s="154"/>
      <c r="UZI32" s="154"/>
      <c r="UZJ32" s="154"/>
      <c r="UZK32" s="154"/>
      <c r="UZL32" s="154"/>
      <c r="UZM32" s="154"/>
      <c r="UZN32" s="154"/>
      <c r="UZO32" s="154"/>
      <c r="UZP32" s="154"/>
      <c r="UZQ32" s="154"/>
      <c r="UZR32" s="154"/>
      <c r="UZS32" s="154"/>
      <c r="UZT32" s="154"/>
      <c r="UZU32" s="154"/>
      <c r="UZV32" s="154"/>
      <c r="UZW32" s="154"/>
      <c r="UZX32" s="154"/>
      <c r="UZY32" s="154"/>
      <c r="UZZ32" s="154"/>
      <c r="VAA32" s="154"/>
      <c r="VAB32" s="154"/>
      <c r="VAC32" s="154"/>
      <c r="VAD32" s="154"/>
      <c r="VAE32" s="154"/>
      <c r="VAF32" s="154"/>
      <c r="VAG32" s="154"/>
      <c r="VAH32" s="154"/>
      <c r="VAI32" s="154"/>
      <c r="VAJ32" s="154"/>
      <c r="VAK32" s="154"/>
      <c r="VAL32" s="154"/>
      <c r="VAM32" s="154"/>
      <c r="VAN32" s="154"/>
      <c r="VAO32" s="154"/>
      <c r="VAP32" s="154"/>
      <c r="VAQ32" s="154"/>
      <c r="VAR32" s="154"/>
      <c r="VAS32" s="154"/>
      <c r="VAT32" s="154"/>
      <c r="VAU32" s="154"/>
      <c r="VAV32" s="154"/>
      <c r="VAW32" s="154"/>
      <c r="VAX32" s="154"/>
      <c r="VAY32" s="154"/>
      <c r="VAZ32" s="154"/>
      <c r="VBA32" s="154"/>
      <c r="VBB32" s="154"/>
      <c r="VBC32" s="154"/>
      <c r="VBD32" s="154"/>
      <c r="VBE32" s="154"/>
      <c r="VBF32" s="154"/>
      <c r="VBG32" s="154"/>
      <c r="VBH32" s="154"/>
      <c r="VBI32" s="154"/>
      <c r="VBJ32" s="154"/>
      <c r="VBK32" s="154"/>
      <c r="VBL32" s="154"/>
      <c r="VBM32" s="154"/>
      <c r="VBN32" s="154"/>
      <c r="VBO32" s="154"/>
      <c r="VBP32" s="154"/>
      <c r="VBQ32" s="154"/>
      <c r="VBR32" s="154"/>
      <c r="VBS32" s="154"/>
      <c r="VBT32" s="154"/>
      <c r="VBU32" s="154"/>
      <c r="VBV32" s="154"/>
      <c r="VBW32" s="154"/>
      <c r="VBX32" s="154"/>
      <c r="VBY32" s="154"/>
      <c r="VBZ32" s="154"/>
      <c r="VCA32" s="154"/>
      <c r="VCB32" s="154"/>
      <c r="VCC32" s="154"/>
      <c r="VCD32" s="154"/>
      <c r="VCE32" s="154"/>
      <c r="VCF32" s="154"/>
      <c r="VCG32" s="154"/>
      <c r="VCH32" s="154"/>
      <c r="VCI32" s="154"/>
      <c r="VCJ32" s="154"/>
      <c r="VCK32" s="154"/>
      <c r="VCL32" s="154"/>
      <c r="VCM32" s="154"/>
      <c r="VCN32" s="154"/>
      <c r="VCO32" s="154"/>
      <c r="VCP32" s="154"/>
      <c r="VCQ32" s="154"/>
      <c r="VCR32" s="154"/>
      <c r="VCS32" s="154"/>
      <c r="VCT32" s="154"/>
      <c r="VCU32" s="154"/>
      <c r="VCV32" s="154"/>
      <c r="VCW32" s="154"/>
      <c r="VCX32" s="154"/>
      <c r="VCY32" s="154"/>
      <c r="VCZ32" s="154"/>
      <c r="VDA32" s="154"/>
      <c r="VDB32" s="154"/>
      <c r="VDC32" s="154"/>
      <c r="VDD32" s="154"/>
      <c r="VDE32" s="154"/>
      <c r="VDF32" s="154"/>
      <c r="VDG32" s="154"/>
      <c r="VDH32" s="154"/>
      <c r="VDI32" s="154"/>
      <c r="VDJ32" s="154"/>
      <c r="VDK32" s="154"/>
      <c r="VDL32" s="154"/>
      <c r="VDM32" s="154"/>
      <c r="VDN32" s="154"/>
      <c r="VDO32" s="154"/>
      <c r="VDP32" s="154"/>
      <c r="VDQ32" s="154"/>
      <c r="VDR32" s="154"/>
      <c r="VDS32" s="154"/>
      <c r="VDT32" s="154"/>
      <c r="VDU32" s="154"/>
      <c r="VDV32" s="154"/>
      <c r="VDW32" s="154"/>
      <c r="VDX32" s="154"/>
      <c r="VDY32" s="154"/>
      <c r="VDZ32" s="154"/>
      <c r="VEA32" s="154"/>
      <c r="VEB32" s="154"/>
      <c r="VEC32" s="154"/>
      <c r="VED32" s="154"/>
      <c r="VEE32" s="154"/>
      <c r="VEF32" s="154"/>
      <c r="VEG32" s="154"/>
      <c r="VEH32" s="154"/>
      <c r="VEI32" s="154"/>
      <c r="VEJ32" s="154"/>
      <c r="VEK32" s="154"/>
      <c r="VEL32" s="154"/>
      <c r="VEM32" s="154"/>
      <c r="VEN32" s="154"/>
      <c r="VEO32" s="154"/>
      <c r="VEP32" s="154"/>
      <c r="VEQ32" s="154"/>
      <c r="VER32" s="154"/>
      <c r="VES32" s="154"/>
      <c r="VET32" s="154"/>
      <c r="VEU32" s="154"/>
      <c r="VEV32" s="154"/>
      <c r="VEW32" s="154"/>
      <c r="VEX32" s="154"/>
      <c r="VEY32" s="154"/>
      <c r="VEZ32" s="154"/>
      <c r="VFA32" s="154"/>
      <c r="VFB32" s="154"/>
      <c r="VFC32" s="154"/>
      <c r="VFD32" s="154"/>
      <c r="VFE32" s="154"/>
      <c r="VFF32" s="154"/>
      <c r="VFG32" s="154"/>
      <c r="VFH32" s="154"/>
      <c r="VFI32" s="154"/>
      <c r="VFJ32" s="154"/>
      <c r="VFK32" s="154"/>
      <c r="VFL32" s="154"/>
      <c r="VFM32" s="154"/>
      <c r="VFN32" s="154"/>
      <c r="VFO32" s="154"/>
      <c r="VFP32" s="154"/>
      <c r="VFQ32" s="154"/>
      <c r="VFR32" s="154"/>
      <c r="VFS32" s="154"/>
      <c r="VFT32" s="154"/>
      <c r="VFU32" s="154"/>
      <c r="VFV32" s="154"/>
      <c r="VFW32" s="154"/>
      <c r="VFX32" s="154"/>
      <c r="VFY32" s="154"/>
      <c r="VFZ32" s="154"/>
      <c r="VGA32" s="154"/>
      <c r="VGB32" s="154"/>
      <c r="VGC32" s="154"/>
      <c r="VGD32" s="154"/>
      <c r="VGE32" s="154"/>
      <c r="VGF32" s="154"/>
      <c r="VGG32" s="154"/>
      <c r="VGH32" s="154"/>
      <c r="VGI32" s="154"/>
      <c r="VGJ32" s="154"/>
      <c r="VGK32" s="154"/>
      <c r="VGL32" s="154"/>
      <c r="VGM32" s="154"/>
      <c r="VGN32" s="154"/>
      <c r="VGO32" s="154"/>
      <c r="VGP32" s="154"/>
      <c r="VGQ32" s="154"/>
      <c r="VGR32" s="154"/>
      <c r="VGS32" s="154"/>
      <c r="VGT32" s="154"/>
      <c r="VGU32" s="154"/>
      <c r="VGV32" s="154"/>
      <c r="VGW32" s="154"/>
      <c r="VGX32" s="154"/>
      <c r="VGY32" s="154"/>
      <c r="VGZ32" s="154"/>
      <c r="VHA32" s="154"/>
      <c r="VHB32" s="154"/>
      <c r="VHC32" s="154"/>
      <c r="VHD32" s="154"/>
      <c r="VHE32" s="154"/>
      <c r="VHF32" s="154"/>
      <c r="VHG32" s="154"/>
      <c r="VHH32" s="154"/>
      <c r="VHI32" s="154"/>
      <c r="VHJ32" s="154"/>
      <c r="VHK32" s="154"/>
      <c r="VHL32" s="154"/>
      <c r="VHM32" s="154"/>
      <c r="VHN32" s="154"/>
      <c r="VHO32" s="154"/>
      <c r="VHP32" s="154"/>
      <c r="VHQ32" s="154"/>
      <c r="VHR32" s="154"/>
      <c r="VHS32" s="154"/>
      <c r="VHT32" s="154"/>
      <c r="VHU32" s="154"/>
      <c r="VHV32" s="154"/>
      <c r="VHW32" s="154"/>
      <c r="VHX32" s="154"/>
      <c r="VHY32" s="154"/>
      <c r="VHZ32" s="154"/>
      <c r="VIA32" s="154"/>
      <c r="VIB32" s="154"/>
      <c r="VIC32" s="154"/>
      <c r="VID32" s="154"/>
      <c r="VIE32" s="154"/>
      <c r="VIF32" s="154"/>
      <c r="VIG32" s="154"/>
      <c r="VIH32" s="154"/>
      <c r="VII32" s="154"/>
      <c r="VIJ32" s="154"/>
      <c r="VIK32" s="154"/>
      <c r="VIL32" s="154"/>
      <c r="VIM32" s="154"/>
      <c r="VIN32" s="154"/>
      <c r="VIO32" s="154"/>
      <c r="VIP32" s="154"/>
      <c r="VIQ32" s="154"/>
      <c r="VIR32" s="154"/>
      <c r="VIS32" s="154"/>
      <c r="VIT32" s="154"/>
      <c r="VIU32" s="154"/>
      <c r="VIV32" s="154"/>
      <c r="VIW32" s="154"/>
      <c r="VIX32" s="154"/>
      <c r="VIY32" s="154"/>
      <c r="VIZ32" s="154"/>
      <c r="VJA32" s="154"/>
      <c r="VJB32" s="154"/>
      <c r="VJC32" s="154"/>
      <c r="VJD32" s="154"/>
      <c r="VJE32" s="154"/>
      <c r="VJF32" s="154"/>
      <c r="VJG32" s="154"/>
      <c r="VJH32" s="154"/>
      <c r="VJI32" s="154"/>
      <c r="VJJ32" s="154"/>
      <c r="VJK32" s="154"/>
      <c r="VJL32" s="154"/>
      <c r="VJM32" s="154"/>
      <c r="VJN32" s="154"/>
      <c r="VJO32" s="154"/>
      <c r="VJP32" s="154"/>
      <c r="VJQ32" s="154"/>
      <c r="VJR32" s="154"/>
      <c r="VJS32" s="154"/>
      <c r="VJT32" s="154"/>
      <c r="VJU32" s="154"/>
      <c r="VJV32" s="154"/>
      <c r="VJW32" s="154"/>
      <c r="VJX32" s="154"/>
      <c r="VJY32" s="154"/>
      <c r="VJZ32" s="154"/>
      <c r="VKA32" s="154"/>
      <c r="VKB32" s="154"/>
      <c r="VKC32" s="154"/>
      <c r="VKD32" s="154"/>
      <c r="VKE32" s="154"/>
      <c r="VKF32" s="154"/>
      <c r="VKG32" s="154"/>
      <c r="VKH32" s="154"/>
      <c r="VKI32" s="154"/>
      <c r="VKJ32" s="154"/>
      <c r="VKK32" s="154"/>
      <c r="VKL32" s="154"/>
      <c r="VKM32" s="154"/>
      <c r="VKN32" s="154"/>
      <c r="VKO32" s="154"/>
      <c r="VKP32" s="154"/>
      <c r="VKQ32" s="154"/>
      <c r="VKR32" s="154"/>
      <c r="VKS32" s="154"/>
      <c r="VKT32" s="154"/>
      <c r="VKU32" s="154"/>
      <c r="VKV32" s="154"/>
      <c r="VKW32" s="154"/>
      <c r="VKX32" s="154"/>
      <c r="VKY32" s="154"/>
      <c r="VKZ32" s="154"/>
      <c r="VLA32" s="154"/>
      <c r="VLB32" s="154"/>
      <c r="VLC32" s="154"/>
      <c r="VLD32" s="154"/>
      <c r="VLE32" s="154"/>
      <c r="VLF32" s="154"/>
      <c r="VLG32" s="154"/>
      <c r="VLH32" s="154"/>
      <c r="VLI32" s="154"/>
      <c r="VLJ32" s="154"/>
      <c r="VLK32" s="154"/>
      <c r="VLL32" s="154"/>
      <c r="VLM32" s="154"/>
      <c r="VLN32" s="154"/>
      <c r="VLO32" s="154"/>
      <c r="VLP32" s="154"/>
      <c r="VLQ32" s="154"/>
      <c r="VLR32" s="154"/>
      <c r="VLS32" s="154"/>
      <c r="VLT32" s="154"/>
      <c r="VLU32" s="154"/>
      <c r="VLV32" s="154"/>
      <c r="VLW32" s="154"/>
      <c r="VLX32" s="154"/>
      <c r="VLY32" s="154"/>
      <c r="VLZ32" s="154"/>
      <c r="VMA32" s="154"/>
      <c r="VMB32" s="154"/>
      <c r="VMC32" s="154"/>
      <c r="VMD32" s="154"/>
      <c r="VME32" s="154"/>
      <c r="VMF32" s="154"/>
      <c r="VMG32" s="154"/>
      <c r="VMH32" s="154"/>
      <c r="VMI32" s="154"/>
      <c r="VMJ32" s="154"/>
      <c r="VMK32" s="154"/>
      <c r="VML32" s="154"/>
      <c r="VMM32" s="154"/>
      <c r="VMN32" s="154"/>
      <c r="VMO32" s="154"/>
      <c r="VMP32" s="154"/>
      <c r="VMQ32" s="154"/>
      <c r="VMR32" s="154"/>
      <c r="VMS32" s="154"/>
      <c r="VMT32" s="154"/>
      <c r="VMU32" s="154"/>
      <c r="VMV32" s="154"/>
      <c r="VMW32" s="154"/>
      <c r="VMX32" s="154"/>
      <c r="VMY32" s="154"/>
      <c r="VMZ32" s="154"/>
      <c r="VNA32" s="154"/>
      <c r="VNB32" s="154"/>
      <c r="VNC32" s="154"/>
      <c r="VND32" s="154"/>
      <c r="VNE32" s="154"/>
      <c r="VNF32" s="154"/>
      <c r="VNG32" s="154"/>
      <c r="VNH32" s="154"/>
      <c r="VNI32" s="154"/>
      <c r="VNJ32" s="154"/>
      <c r="VNK32" s="154"/>
      <c r="VNL32" s="154"/>
      <c r="VNM32" s="154"/>
      <c r="VNN32" s="154"/>
      <c r="VNO32" s="154"/>
      <c r="VNP32" s="154"/>
      <c r="VNQ32" s="154"/>
      <c r="VNR32" s="154"/>
      <c r="VNS32" s="154"/>
      <c r="VNT32" s="154"/>
      <c r="VNU32" s="154"/>
      <c r="VNV32" s="154"/>
      <c r="VNW32" s="154"/>
      <c r="VNX32" s="154"/>
      <c r="VNY32" s="154"/>
      <c r="VNZ32" s="154"/>
      <c r="VOA32" s="154"/>
      <c r="VOB32" s="154"/>
      <c r="VOC32" s="154"/>
      <c r="VOD32" s="154"/>
      <c r="VOE32" s="154"/>
      <c r="VOF32" s="154"/>
      <c r="VOG32" s="154"/>
      <c r="VOH32" s="154"/>
      <c r="VOI32" s="154"/>
      <c r="VOJ32" s="154"/>
      <c r="VOK32" s="154"/>
      <c r="VOL32" s="154"/>
      <c r="VOM32" s="154"/>
      <c r="VON32" s="154"/>
      <c r="VOO32" s="154"/>
      <c r="VOP32" s="154"/>
      <c r="VOQ32" s="154"/>
      <c r="VOR32" s="154"/>
      <c r="VOS32" s="154"/>
      <c r="VOT32" s="154"/>
      <c r="VOU32" s="154"/>
      <c r="VOV32" s="154"/>
      <c r="VOW32" s="154"/>
      <c r="VOX32" s="154"/>
      <c r="VOY32" s="154"/>
      <c r="VOZ32" s="154"/>
      <c r="VPA32" s="154"/>
      <c r="VPB32" s="154"/>
      <c r="VPC32" s="154"/>
      <c r="VPD32" s="154"/>
      <c r="VPE32" s="154"/>
      <c r="VPF32" s="154"/>
      <c r="VPG32" s="154"/>
      <c r="VPH32" s="154"/>
      <c r="VPI32" s="154"/>
      <c r="VPJ32" s="154"/>
      <c r="VPK32" s="154"/>
      <c r="VPL32" s="154"/>
      <c r="VPM32" s="154"/>
      <c r="VPN32" s="154"/>
      <c r="VPO32" s="154"/>
      <c r="VPP32" s="154"/>
      <c r="VPQ32" s="154"/>
      <c r="VPR32" s="154"/>
      <c r="VPS32" s="154"/>
      <c r="VPT32" s="154"/>
      <c r="VPU32" s="154"/>
      <c r="VPV32" s="154"/>
      <c r="VPW32" s="154"/>
      <c r="VPX32" s="154"/>
      <c r="VPY32" s="154"/>
      <c r="VPZ32" s="154"/>
      <c r="VQA32" s="154"/>
      <c r="VQB32" s="154"/>
      <c r="VQC32" s="154"/>
      <c r="VQD32" s="154"/>
      <c r="VQE32" s="154"/>
      <c r="VQF32" s="154"/>
      <c r="VQG32" s="154"/>
      <c r="VQH32" s="154"/>
      <c r="VQI32" s="154"/>
      <c r="VQJ32" s="154"/>
      <c r="VQK32" s="154"/>
      <c r="VQL32" s="154"/>
      <c r="VQM32" s="154"/>
      <c r="VQN32" s="154"/>
      <c r="VQO32" s="154"/>
      <c r="VQP32" s="154"/>
      <c r="VQQ32" s="154"/>
      <c r="VQR32" s="154"/>
      <c r="VQS32" s="154"/>
      <c r="VQT32" s="154"/>
      <c r="VQU32" s="154"/>
      <c r="VQV32" s="154"/>
      <c r="VQW32" s="154"/>
      <c r="VQX32" s="154"/>
      <c r="VQY32" s="154"/>
      <c r="VQZ32" s="154"/>
      <c r="VRA32" s="154"/>
      <c r="VRB32" s="154"/>
      <c r="VRC32" s="154"/>
      <c r="VRD32" s="154"/>
      <c r="VRE32" s="154"/>
      <c r="VRF32" s="154"/>
      <c r="VRG32" s="154"/>
      <c r="VRH32" s="154"/>
      <c r="VRI32" s="154"/>
      <c r="VRJ32" s="154"/>
      <c r="VRK32" s="154"/>
      <c r="VRL32" s="154"/>
      <c r="VRM32" s="154"/>
      <c r="VRN32" s="154"/>
      <c r="VRO32" s="154"/>
      <c r="VRP32" s="154"/>
      <c r="VRQ32" s="154"/>
      <c r="VRR32" s="154"/>
      <c r="VRS32" s="154"/>
      <c r="VRT32" s="154"/>
      <c r="VRU32" s="154"/>
      <c r="VRV32" s="154"/>
      <c r="VRW32" s="154"/>
      <c r="VRX32" s="154"/>
      <c r="VRY32" s="154"/>
      <c r="VRZ32" s="154"/>
      <c r="VSA32" s="154"/>
      <c r="VSB32" s="154"/>
      <c r="VSC32" s="154"/>
      <c r="VSD32" s="154"/>
      <c r="VSE32" s="154"/>
      <c r="VSF32" s="154"/>
      <c r="VSG32" s="154"/>
      <c r="VSH32" s="154"/>
      <c r="VSI32" s="154"/>
      <c r="VSJ32" s="154"/>
      <c r="VSK32" s="154"/>
      <c r="VSL32" s="154"/>
      <c r="VSM32" s="154"/>
      <c r="VSN32" s="154"/>
      <c r="VSO32" s="154"/>
      <c r="VSP32" s="154"/>
      <c r="VSQ32" s="154"/>
      <c r="VSR32" s="154"/>
      <c r="VSS32" s="154"/>
      <c r="VST32" s="154"/>
      <c r="VSU32" s="154"/>
      <c r="VSV32" s="154"/>
      <c r="VSW32" s="154"/>
      <c r="VSX32" s="154"/>
      <c r="VSY32" s="154"/>
      <c r="VSZ32" s="154"/>
      <c r="VTA32" s="154"/>
      <c r="VTB32" s="154"/>
      <c r="VTC32" s="154"/>
      <c r="VTD32" s="154"/>
      <c r="VTE32" s="154"/>
      <c r="VTF32" s="154"/>
      <c r="VTG32" s="154"/>
      <c r="VTH32" s="154"/>
      <c r="VTI32" s="154"/>
      <c r="VTJ32" s="154"/>
      <c r="VTK32" s="154"/>
      <c r="VTL32" s="154"/>
      <c r="VTM32" s="154"/>
      <c r="VTN32" s="154"/>
      <c r="VTO32" s="154"/>
      <c r="VTP32" s="154"/>
      <c r="VTQ32" s="154"/>
      <c r="VTR32" s="154"/>
      <c r="VTS32" s="154"/>
      <c r="VTT32" s="154"/>
      <c r="VTU32" s="154"/>
      <c r="VTV32" s="154"/>
      <c r="VTW32" s="154"/>
      <c r="VTX32" s="154"/>
      <c r="VTY32" s="154"/>
      <c r="VTZ32" s="154"/>
      <c r="VUA32" s="154"/>
      <c r="VUB32" s="154"/>
      <c r="VUC32" s="154"/>
      <c r="VUD32" s="154"/>
      <c r="VUE32" s="154"/>
      <c r="VUF32" s="154"/>
      <c r="VUG32" s="154"/>
      <c r="VUH32" s="154"/>
      <c r="VUI32" s="154"/>
      <c r="VUJ32" s="154"/>
      <c r="VUK32" s="154"/>
      <c r="VUL32" s="154"/>
      <c r="VUM32" s="154"/>
      <c r="VUN32" s="154"/>
      <c r="VUO32" s="154"/>
      <c r="VUP32" s="154"/>
      <c r="VUQ32" s="154"/>
      <c r="VUR32" s="154"/>
      <c r="VUS32" s="154"/>
      <c r="VUT32" s="154"/>
      <c r="VUU32" s="154"/>
      <c r="VUV32" s="154"/>
      <c r="VUW32" s="154"/>
      <c r="VUX32" s="154"/>
      <c r="VUY32" s="154"/>
      <c r="VUZ32" s="154"/>
      <c r="VVA32" s="154"/>
      <c r="VVB32" s="154"/>
      <c r="VVC32" s="154"/>
      <c r="VVD32" s="154"/>
      <c r="VVE32" s="154"/>
      <c r="VVF32" s="154"/>
      <c r="VVG32" s="154"/>
      <c r="VVH32" s="154"/>
      <c r="VVI32" s="154"/>
      <c r="VVJ32" s="154"/>
      <c r="VVK32" s="154"/>
      <c r="VVL32" s="154"/>
      <c r="VVM32" s="154"/>
      <c r="VVN32" s="154"/>
      <c r="VVO32" s="154"/>
      <c r="VVP32" s="154"/>
      <c r="VVQ32" s="154"/>
      <c r="VVR32" s="154"/>
      <c r="VVS32" s="154"/>
      <c r="VVT32" s="154"/>
      <c r="VVU32" s="154"/>
      <c r="VVV32" s="154"/>
      <c r="VVW32" s="154"/>
      <c r="VVX32" s="154"/>
      <c r="VVY32" s="154"/>
      <c r="VVZ32" s="154"/>
      <c r="VWA32" s="154"/>
      <c r="VWB32" s="154"/>
      <c r="VWC32" s="154"/>
      <c r="VWD32" s="154"/>
      <c r="VWE32" s="154"/>
      <c r="VWF32" s="154"/>
      <c r="VWG32" s="154"/>
      <c r="VWH32" s="154"/>
      <c r="VWI32" s="154"/>
      <c r="VWJ32" s="154"/>
      <c r="VWK32" s="154"/>
      <c r="VWL32" s="154"/>
      <c r="VWM32" s="154"/>
      <c r="VWN32" s="154"/>
      <c r="VWO32" s="154"/>
      <c r="VWP32" s="154"/>
      <c r="VWQ32" s="154"/>
      <c r="VWR32" s="154"/>
      <c r="VWS32" s="154"/>
      <c r="VWT32" s="154"/>
      <c r="VWU32" s="154"/>
      <c r="VWV32" s="154"/>
      <c r="VWW32" s="154"/>
      <c r="VWX32" s="154"/>
      <c r="VWY32" s="154"/>
      <c r="VWZ32" s="154"/>
      <c r="VXA32" s="154"/>
      <c r="VXB32" s="154"/>
      <c r="VXC32" s="154"/>
      <c r="VXD32" s="154"/>
      <c r="VXE32" s="154"/>
      <c r="VXF32" s="154"/>
      <c r="VXG32" s="154"/>
      <c r="VXH32" s="154"/>
      <c r="VXI32" s="154"/>
      <c r="VXJ32" s="154"/>
      <c r="VXK32" s="154"/>
      <c r="VXL32" s="154"/>
      <c r="VXM32" s="154"/>
      <c r="VXN32" s="154"/>
      <c r="VXO32" s="154"/>
      <c r="VXP32" s="154"/>
      <c r="VXQ32" s="154"/>
      <c r="VXR32" s="154"/>
      <c r="VXS32" s="154"/>
      <c r="VXT32" s="154"/>
      <c r="VXU32" s="154"/>
      <c r="VXV32" s="154"/>
      <c r="VXW32" s="154"/>
      <c r="VXX32" s="154"/>
      <c r="VXY32" s="154"/>
      <c r="VXZ32" s="154"/>
      <c r="VYA32" s="154"/>
      <c r="VYB32" s="154"/>
      <c r="VYC32" s="154"/>
      <c r="VYD32" s="154"/>
      <c r="VYE32" s="154"/>
      <c r="VYF32" s="154"/>
      <c r="VYG32" s="154"/>
      <c r="VYH32" s="154"/>
      <c r="VYI32" s="154"/>
      <c r="VYJ32" s="154"/>
      <c r="VYK32" s="154"/>
      <c r="VYL32" s="154"/>
      <c r="VYM32" s="154"/>
      <c r="VYN32" s="154"/>
      <c r="VYO32" s="154"/>
      <c r="VYP32" s="154"/>
      <c r="VYQ32" s="154"/>
      <c r="VYR32" s="154"/>
      <c r="VYS32" s="154"/>
      <c r="VYT32" s="154"/>
      <c r="VYU32" s="154"/>
      <c r="VYV32" s="154"/>
      <c r="VYW32" s="154"/>
      <c r="VYX32" s="154"/>
      <c r="VYY32" s="154"/>
      <c r="VYZ32" s="154"/>
      <c r="VZA32" s="154"/>
      <c r="VZB32" s="154"/>
      <c r="VZC32" s="154"/>
      <c r="VZD32" s="154"/>
      <c r="VZE32" s="154"/>
      <c r="VZF32" s="154"/>
      <c r="VZG32" s="154"/>
      <c r="VZH32" s="154"/>
      <c r="VZI32" s="154"/>
      <c r="VZJ32" s="154"/>
      <c r="VZK32" s="154"/>
      <c r="VZL32" s="154"/>
      <c r="VZM32" s="154"/>
      <c r="VZN32" s="154"/>
      <c r="VZO32" s="154"/>
      <c r="VZP32" s="154"/>
      <c r="VZQ32" s="154"/>
      <c r="VZR32" s="154"/>
      <c r="VZS32" s="154"/>
      <c r="VZT32" s="154"/>
      <c r="VZU32" s="154"/>
      <c r="VZV32" s="154"/>
      <c r="VZW32" s="154"/>
      <c r="VZX32" s="154"/>
      <c r="VZY32" s="154"/>
      <c r="VZZ32" s="154"/>
      <c r="WAA32" s="154"/>
      <c r="WAB32" s="154"/>
      <c r="WAC32" s="154"/>
      <c r="WAD32" s="154"/>
      <c r="WAE32" s="154"/>
      <c r="WAF32" s="154"/>
      <c r="WAG32" s="154"/>
      <c r="WAH32" s="154"/>
      <c r="WAI32" s="154"/>
      <c r="WAJ32" s="154"/>
      <c r="WAK32" s="154"/>
      <c r="WAL32" s="154"/>
      <c r="WAM32" s="154"/>
      <c r="WAN32" s="154"/>
      <c r="WAO32" s="154"/>
      <c r="WAP32" s="154"/>
      <c r="WAQ32" s="154"/>
      <c r="WAR32" s="154"/>
      <c r="WAS32" s="154"/>
      <c r="WAT32" s="154"/>
      <c r="WAU32" s="154"/>
      <c r="WAV32" s="154"/>
      <c r="WAW32" s="154"/>
      <c r="WAX32" s="154"/>
      <c r="WAY32" s="154"/>
      <c r="WAZ32" s="154"/>
      <c r="WBA32" s="154"/>
      <c r="WBB32" s="154"/>
      <c r="WBC32" s="154"/>
      <c r="WBD32" s="154"/>
      <c r="WBE32" s="154"/>
      <c r="WBF32" s="154"/>
      <c r="WBG32" s="154"/>
      <c r="WBH32" s="154"/>
      <c r="WBI32" s="154"/>
      <c r="WBJ32" s="154"/>
      <c r="WBK32" s="154"/>
      <c r="WBL32" s="154"/>
      <c r="WBM32" s="154"/>
      <c r="WBN32" s="154"/>
      <c r="WBO32" s="154"/>
      <c r="WBP32" s="154"/>
      <c r="WBQ32" s="154"/>
      <c r="WBR32" s="154"/>
      <c r="WBS32" s="154"/>
      <c r="WBT32" s="154"/>
      <c r="WBU32" s="154"/>
      <c r="WBV32" s="154"/>
      <c r="WBW32" s="154"/>
      <c r="WBX32" s="154"/>
      <c r="WBY32" s="154"/>
      <c r="WBZ32" s="154"/>
      <c r="WCA32" s="154"/>
      <c r="WCB32" s="154"/>
      <c r="WCC32" s="154"/>
      <c r="WCD32" s="154"/>
      <c r="WCE32" s="154"/>
      <c r="WCF32" s="154"/>
      <c r="WCG32" s="154"/>
      <c r="WCH32" s="154"/>
      <c r="WCI32" s="154"/>
      <c r="WCJ32" s="154"/>
      <c r="WCK32" s="154"/>
      <c r="WCL32" s="154"/>
      <c r="WCM32" s="154"/>
      <c r="WCN32" s="154"/>
      <c r="WCO32" s="154"/>
      <c r="WCP32" s="154"/>
      <c r="WCQ32" s="154"/>
      <c r="WCR32" s="154"/>
      <c r="WCS32" s="154"/>
      <c r="WCT32" s="154"/>
      <c r="WCU32" s="154"/>
      <c r="WCV32" s="154"/>
      <c r="WCW32" s="154"/>
      <c r="WCX32" s="154"/>
      <c r="WCY32" s="154"/>
      <c r="WCZ32" s="154"/>
      <c r="WDA32" s="154"/>
      <c r="WDB32" s="154"/>
      <c r="WDC32" s="154"/>
      <c r="WDD32" s="154"/>
      <c r="WDE32" s="154"/>
      <c r="WDF32" s="154"/>
      <c r="WDG32" s="154"/>
      <c r="WDH32" s="154"/>
      <c r="WDI32" s="154"/>
      <c r="WDJ32" s="154"/>
      <c r="WDK32" s="154"/>
      <c r="WDL32" s="154"/>
      <c r="WDM32" s="154"/>
      <c r="WDN32" s="154"/>
      <c r="WDO32" s="154"/>
      <c r="WDP32" s="154"/>
      <c r="WDQ32" s="154"/>
      <c r="WDR32" s="154"/>
      <c r="WDS32" s="154"/>
      <c r="WDT32" s="154"/>
      <c r="WDU32" s="154"/>
      <c r="WDV32" s="154"/>
      <c r="WDW32" s="154"/>
      <c r="WDX32" s="154"/>
      <c r="WDY32" s="154"/>
      <c r="WDZ32" s="154"/>
      <c r="WEA32" s="154"/>
      <c r="WEB32" s="154"/>
      <c r="WEC32" s="154"/>
      <c r="WED32" s="154"/>
      <c r="WEE32" s="154"/>
      <c r="WEF32" s="154"/>
      <c r="WEG32" s="154"/>
      <c r="WEH32" s="154"/>
      <c r="WEI32" s="154"/>
      <c r="WEJ32" s="154"/>
      <c r="WEK32" s="154"/>
      <c r="WEL32" s="154"/>
      <c r="WEM32" s="154"/>
      <c r="WEN32" s="154"/>
      <c r="WEO32" s="154"/>
      <c r="WEP32" s="154"/>
      <c r="WEQ32" s="154"/>
      <c r="WER32" s="154"/>
      <c r="WES32" s="154"/>
      <c r="WET32" s="154"/>
      <c r="WEU32" s="154"/>
      <c r="WEV32" s="154"/>
      <c r="WEW32" s="154"/>
      <c r="WEX32" s="154"/>
      <c r="WEY32" s="154"/>
      <c r="WEZ32" s="154"/>
      <c r="WFA32" s="154"/>
      <c r="WFB32" s="154"/>
      <c r="WFC32" s="154"/>
      <c r="WFD32" s="154"/>
      <c r="WFE32" s="154"/>
      <c r="WFF32" s="154"/>
      <c r="WFG32" s="154"/>
      <c r="WFH32" s="154"/>
      <c r="WFI32" s="154"/>
      <c r="WFJ32" s="154"/>
      <c r="WFK32" s="154"/>
      <c r="WFL32" s="154"/>
      <c r="WFM32" s="154"/>
      <c r="WFN32" s="154"/>
      <c r="WFO32" s="154"/>
      <c r="WFP32" s="154"/>
      <c r="WFQ32" s="154"/>
      <c r="WFR32" s="154"/>
      <c r="WFS32" s="154"/>
      <c r="WFT32" s="154"/>
      <c r="WFU32" s="154"/>
      <c r="WFV32" s="154"/>
      <c r="WFW32" s="154"/>
      <c r="WFX32" s="154"/>
      <c r="WFY32" s="154"/>
      <c r="WFZ32" s="154"/>
      <c r="WGA32" s="154"/>
      <c r="WGB32" s="154"/>
      <c r="WGC32" s="154"/>
      <c r="WGD32" s="154"/>
      <c r="WGE32" s="154"/>
      <c r="WGF32" s="154"/>
      <c r="WGG32" s="154"/>
      <c r="WGH32" s="154"/>
      <c r="WGI32" s="154"/>
      <c r="WGJ32" s="154"/>
      <c r="WGK32" s="154"/>
      <c r="WGL32" s="154"/>
      <c r="WGM32" s="154"/>
      <c r="WGN32" s="154"/>
      <c r="WGO32" s="154"/>
      <c r="WGP32" s="154"/>
      <c r="WGQ32" s="154"/>
      <c r="WGR32" s="154"/>
      <c r="WGS32" s="154"/>
      <c r="WGT32" s="154"/>
      <c r="WGU32" s="154"/>
      <c r="WGV32" s="154"/>
      <c r="WGW32" s="154"/>
      <c r="WGX32" s="154"/>
      <c r="WGY32" s="154"/>
      <c r="WGZ32" s="154"/>
      <c r="WHA32" s="154"/>
      <c r="WHB32" s="154"/>
      <c r="WHC32" s="154"/>
      <c r="WHD32" s="154"/>
      <c r="WHE32" s="154"/>
      <c r="WHF32" s="154"/>
      <c r="WHG32" s="154"/>
      <c r="WHH32" s="154"/>
      <c r="WHI32" s="154"/>
      <c r="WHJ32" s="154"/>
      <c r="WHK32" s="154"/>
      <c r="WHL32" s="154"/>
      <c r="WHM32" s="154"/>
      <c r="WHN32" s="154"/>
      <c r="WHO32" s="154"/>
      <c r="WHP32" s="154"/>
      <c r="WHQ32" s="154"/>
      <c r="WHR32" s="154"/>
      <c r="WHS32" s="154"/>
      <c r="WHT32" s="154"/>
      <c r="WHU32" s="154"/>
      <c r="WHV32" s="154"/>
      <c r="WHW32" s="154"/>
      <c r="WHX32" s="154"/>
      <c r="WHY32" s="154"/>
      <c r="WHZ32" s="154"/>
      <c r="WIA32" s="154"/>
      <c r="WIB32" s="154"/>
      <c r="WIC32" s="154"/>
      <c r="WID32" s="154"/>
      <c r="WIE32" s="154"/>
      <c r="WIF32" s="154"/>
      <c r="WIG32" s="154"/>
      <c r="WIH32" s="154"/>
      <c r="WII32" s="154"/>
      <c r="WIJ32" s="154"/>
      <c r="WIK32" s="154"/>
      <c r="WIL32" s="154"/>
      <c r="WIM32" s="154"/>
      <c r="WIN32" s="154"/>
      <c r="WIO32" s="154"/>
      <c r="WIP32" s="154"/>
      <c r="WIQ32" s="154"/>
      <c r="WIR32" s="154"/>
      <c r="WIS32" s="154"/>
      <c r="WIT32" s="154"/>
      <c r="WIU32" s="154"/>
      <c r="WIV32" s="154"/>
      <c r="WIW32" s="154"/>
      <c r="WIX32" s="154"/>
      <c r="WIY32" s="154"/>
      <c r="WIZ32" s="154"/>
      <c r="WJA32" s="154"/>
      <c r="WJB32" s="154"/>
      <c r="WJC32" s="154"/>
      <c r="WJD32" s="154"/>
      <c r="WJE32" s="154"/>
      <c r="WJF32" s="154"/>
      <c r="WJG32" s="154"/>
      <c r="WJH32" s="154"/>
      <c r="WJI32" s="154"/>
      <c r="WJJ32" s="154"/>
      <c r="WJK32" s="154"/>
      <c r="WJL32" s="154"/>
      <c r="WJM32" s="154"/>
      <c r="WJN32" s="154"/>
      <c r="WJO32" s="154"/>
      <c r="WJP32" s="154"/>
      <c r="WJQ32" s="154"/>
      <c r="WJR32" s="154"/>
      <c r="WJS32" s="154"/>
      <c r="WJT32" s="154"/>
      <c r="WJU32" s="154"/>
      <c r="WJV32" s="154"/>
      <c r="WJW32" s="154"/>
      <c r="WJX32" s="154"/>
      <c r="WJY32" s="154"/>
      <c r="WJZ32" s="154"/>
      <c r="WKA32" s="154"/>
      <c r="WKB32" s="154"/>
      <c r="WKC32" s="154"/>
      <c r="WKD32" s="154"/>
      <c r="WKE32" s="154"/>
      <c r="WKF32" s="154"/>
      <c r="WKG32" s="154"/>
      <c r="WKH32" s="154"/>
      <c r="WKI32" s="154"/>
      <c r="WKJ32" s="154"/>
      <c r="WKK32" s="154"/>
      <c r="WKL32" s="154"/>
      <c r="WKM32" s="154"/>
      <c r="WKN32" s="154"/>
      <c r="WKO32" s="154"/>
      <c r="WKP32" s="154"/>
      <c r="WKQ32" s="154"/>
      <c r="WKR32" s="154"/>
      <c r="WKS32" s="154"/>
      <c r="WKT32" s="154"/>
      <c r="WKU32" s="154"/>
      <c r="WKV32" s="154"/>
      <c r="WKW32" s="154"/>
      <c r="WKX32" s="154"/>
      <c r="WKY32" s="154"/>
      <c r="WKZ32" s="154"/>
      <c r="WLA32" s="154"/>
      <c r="WLB32" s="154"/>
      <c r="WLC32" s="154"/>
      <c r="WLD32" s="154"/>
      <c r="WLE32" s="154"/>
      <c r="WLF32" s="154"/>
      <c r="WLG32" s="154"/>
      <c r="WLH32" s="154"/>
      <c r="WLI32" s="154"/>
      <c r="WLJ32" s="154"/>
      <c r="WLK32" s="154"/>
      <c r="WLL32" s="154"/>
      <c r="WLM32" s="154"/>
      <c r="WLN32" s="154"/>
      <c r="WLO32" s="154"/>
      <c r="WLP32" s="154"/>
      <c r="WLQ32" s="154"/>
      <c r="WLR32" s="154"/>
      <c r="WLS32" s="154"/>
      <c r="WLT32" s="154"/>
      <c r="WLU32" s="154"/>
      <c r="WLV32" s="154"/>
      <c r="WLW32" s="154"/>
      <c r="WLX32" s="154"/>
      <c r="WLY32" s="154"/>
      <c r="WLZ32" s="154"/>
      <c r="WMA32" s="154"/>
      <c r="WMB32" s="154"/>
      <c r="WMC32" s="154"/>
      <c r="WMD32" s="154"/>
      <c r="WME32" s="154"/>
      <c r="WMF32" s="154"/>
      <c r="WMG32" s="154"/>
      <c r="WMH32" s="154"/>
      <c r="WMI32" s="154"/>
      <c r="WMJ32" s="154"/>
      <c r="WMK32" s="154"/>
      <c r="WML32" s="154"/>
      <c r="WMM32" s="154"/>
      <c r="WMN32" s="154"/>
      <c r="WMO32" s="154"/>
      <c r="WMP32" s="154"/>
      <c r="WMQ32" s="154"/>
      <c r="WMR32" s="154"/>
      <c r="WMS32" s="154"/>
      <c r="WMT32" s="154"/>
      <c r="WMU32" s="154"/>
      <c r="WMV32" s="154"/>
      <c r="WMW32" s="154"/>
      <c r="WMX32" s="154"/>
      <c r="WMY32" s="154"/>
      <c r="WMZ32" s="154"/>
      <c r="WNA32" s="154"/>
      <c r="WNB32" s="154"/>
      <c r="WNC32" s="154"/>
      <c r="WND32" s="154"/>
      <c r="WNE32" s="154"/>
      <c r="WNF32" s="154"/>
      <c r="WNG32" s="154"/>
      <c r="WNH32" s="154"/>
      <c r="WNI32" s="154"/>
      <c r="WNJ32" s="154"/>
      <c r="WNK32" s="154"/>
      <c r="WNL32" s="154"/>
      <c r="WNM32" s="154"/>
      <c r="WNN32" s="154"/>
      <c r="WNO32" s="154"/>
      <c r="WNP32" s="154"/>
      <c r="WNQ32" s="154"/>
      <c r="WNR32" s="154"/>
      <c r="WNS32" s="154"/>
      <c r="WNT32" s="154"/>
      <c r="WNU32" s="154"/>
      <c r="WNV32" s="154"/>
      <c r="WNW32" s="154"/>
      <c r="WNX32" s="154"/>
      <c r="WNY32" s="154"/>
      <c r="WNZ32" s="154"/>
      <c r="WOA32" s="154"/>
      <c r="WOB32" s="154"/>
      <c r="WOC32" s="154"/>
      <c r="WOD32" s="154"/>
      <c r="WOE32" s="154"/>
      <c r="WOF32" s="154"/>
      <c r="WOG32" s="154"/>
      <c r="WOH32" s="154"/>
      <c r="WOI32" s="154"/>
      <c r="WOJ32" s="154"/>
      <c r="WOK32" s="154"/>
      <c r="WOL32" s="154"/>
      <c r="WOM32" s="154"/>
      <c r="WON32" s="154"/>
      <c r="WOO32" s="154"/>
      <c r="WOP32" s="154"/>
      <c r="WOQ32" s="154"/>
      <c r="WOR32" s="154"/>
      <c r="WOS32" s="154"/>
      <c r="WOT32" s="154"/>
      <c r="WOU32" s="154"/>
      <c r="WOV32" s="154"/>
      <c r="WOW32" s="154"/>
      <c r="WOX32" s="154"/>
      <c r="WOY32" s="154"/>
      <c r="WOZ32" s="154"/>
      <c r="WPA32" s="154"/>
      <c r="WPB32" s="154"/>
      <c r="WPC32" s="154"/>
      <c r="WPD32" s="154"/>
      <c r="WPE32" s="154"/>
      <c r="WPF32" s="154"/>
      <c r="WPG32" s="154"/>
      <c r="WPH32" s="154"/>
      <c r="WPI32" s="154"/>
      <c r="WPJ32" s="154"/>
      <c r="WPK32" s="154"/>
      <c r="WPL32" s="154"/>
      <c r="WPM32" s="154"/>
      <c r="WPN32" s="154"/>
      <c r="WPO32" s="154"/>
      <c r="WPP32" s="154"/>
      <c r="WPQ32" s="154"/>
      <c r="WPR32" s="154"/>
      <c r="WPS32" s="154"/>
      <c r="WPT32" s="154"/>
      <c r="WPU32" s="154"/>
      <c r="WPV32" s="154"/>
      <c r="WPW32" s="154"/>
      <c r="WPX32" s="154"/>
      <c r="WPY32" s="154"/>
      <c r="WPZ32" s="154"/>
      <c r="WQA32" s="154"/>
      <c r="WQB32" s="154"/>
      <c r="WQC32" s="154"/>
      <c r="WQD32" s="154"/>
      <c r="WQE32" s="154"/>
      <c r="WQF32" s="154"/>
      <c r="WQG32" s="154"/>
      <c r="WQH32" s="154"/>
      <c r="WQI32" s="154"/>
      <c r="WQJ32" s="154"/>
      <c r="WQK32" s="154"/>
      <c r="WQL32" s="154"/>
      <c r="WQM32" s="154"/>
      <c r="WQN32" s="154"/>
      <c r="WQO32" s="154"/>
      <c r="WQP32" s="154"/>
      <c r="WQQ32" s="154"/>
      <c r="WQR32" s="154"/>
      <c r="WQS32" s="154"/>
      <c r="WQT32" s="154"/>
      <c r="WQU32" s="154"/>
      <c r="WQV32" s="154"/>
      <c r="WQW32" s="154"/>
      <c r="WQX32" s="154"/>
      <c r="WQY32" s="154"/>
      <c r="WQZ32" s="154"/>
      <c r="WRA32" s="154"/>
      <c r="WRB32" s="154"/>
      <c r="WRC32" s="154"/>
      <c r="WRD32" s="154"/>
      <c r="WRE32" s="154"/>
      <c r="WRF32" s="154"/>
      <c r="WRG32" s="154"/>
      <c r="WRH32" s="154"/>
      <c r="WRI32" s="154"/>
      <c r="WRJ32" s="154"/>
      <c r="WRK32" s="154"/>
      <c r="WRL32" s="154"/>
      <c r="WRM32" s="154"/>
      <c r="WRN32" s="154"/>
      <c r="WRO32" s="154"/>
      <c r="WRP32" s="154"/>
      <c r="WRQ32" s="154"/>
      <c r="WRR32" s="154"/>
      <c r="WRS32" s="154"/>
      <c r="WRT32" s="154"/>
      <c r="WRU32" s="154"/>
      <c r="WRV32" s="154"/>
      <c r="WRW32" s="154"/>
      <c r="WRX32" s="154"/>
      <c r="WRY32" s="154"/>
      <c r="WRZ32" s="154"/>
      <c r="WSA32" s="154"/>
      <c r="WSB32" s="154"/>
      <c r="WSC32" s="154"/>
      <c r="WSD32" s="154"/>
      <c r="WSE32" s="154"/>
      <c r="WSF32" s="154"/>
      <c r="WSG32" s="154"/>
      <c r="WSH32" s="154"/>
      <c r="WSI32" s="154"/>
      <c r="WSJ32" s="154"/>
      <c r="WSK32" s="154"/>
      <c r="WSL32" s="154"/>
      <c r="WSM32" s="154"/>
      <c r="WSN32" s="154"/>
      <c r="WSO32" s="154"/>
      <c r="WSP32" s="154"/>
      <c r="WSQ32" s="154"/>
      <c r="WSR32" s="154"/>
      <c r="WSS32" s="154"/>
      <c r="WST32" s="154"/>
      <c r="WSU32" s="154"/>
      <c r="WSV32" s="154"/>
      <c r="WSW32" s="154"/>
      <c r="WSX32" s="154"/>
      <c r="WSY32" s="154"/>
      <c r="WSZ32" s="154"/>
      <c r="WTA32" s="154"/>
      <c r="WTB32" s="154"/>
      <c r="WTC32" s="154"/>
      <c r="WTD32" s="154"/>
      <c r="WTE32" s="154"/>
      <c r="WTF32" s="154"/>
      <c r="WTG32" s="154"/>
      <c r="WTH32" s="154"/>
      <c r="WTI32" s="154"/>
      <c r="WTJ32" s="154"/>
      <c r="WTK32" s="154"/>
      <c r="WTL32" s="154"/>
      <c r="WTM32" s="154"/>
      <c r="WTN32" s="154"/>
      <c r="WTO32" s="154"/>
      <c r="WTP32" s="154"/>
      <c r="WTQ32" s="154"/>
      <c r="WTR32" s="154"/>
      <c r="WTS32" s="154"/>
      <c r="WTT32" s="154"/>
      <c r="WTU32" s="154"/>
      <c r="WTV32" s="154"/>
      <c r="WTW32" s="154"/>
      <c r="WTX32" s="154"/>
      <c r="WTY32" s="154"/>
      <c r="WTZ32" s="154"/>
      <c r="WUA32" s="154"/>
      <c r="WUB32" s="154"/>
      <c r="WUC32" s="154"/>
      <c r="WUD32" s="154"/>
      <c r="WUE32" s="154"/>
      <c r="WUF32" s="154"/>
      <c r="WUG32" s="154"/>
      <c r="WUH32" s="154"/>
      <c r="WUI32" s="154"/>
      <c r="WUJ32" s="154"/>
      <c r="WUK32" s="154"/>
      <c r="WUL32" s="154"/>
      <c r="WUM32" s="154"/>
      <c r="WUN32" s="154"/>
      <c r="WUO32" s="154"/>
      <c r="WUP32" s="154"/>
      <c r="WUQ32" s="154"/>
      <c r="WUR32" s="154"/>
      <c r="WUS32" s="154"/>
      <c r="WUT32" s="154"/>
      <c r="WUU32" s="154"/>
      <c r="WUV32" s="154"/>
      <c r="WUW32" s="154"/>
      <c r="WUX32" s="154"/>
      <c r="WUY32" s="154"/>
      <c r="WUZ32" s="154"/>
      <c r="WVA32" s="154"/>
      <c r="WVB32" s="154"/>
      <c r="WVC32" s="154"/>
      <c r="WVD32" s="154"/>
      <c r="WVE32" s="154"/>
      <c r="WVF32" s="154"/>
      <c r="WVG32" s="154"/>
      <c r="WVH32" s="154"/>
      <c r="WVI32" s="154"/>
      <c r="WVJ32" s="154"/>
      <c r="WVK32" s="154"/>
      <c r="WVL32" s="154"/>
      <c r="WVM32" s="154"/>
      <c r="WVN32" s="154"/>
      <c r="WVO32" s="154"/>
      <c r="WVP32" s="154"/>
      <c r="WVQ32" s="154"/>
      <c r="WVR32" s="154"/>
      <c r="WVS32" s="154"/>
      <c r="WVT32" s="154"/>
      <c r="WVU32" s="154"/>
      <c r="WVV32" s="154"/>
      <c r="WVW32" s="154"/>
      <c r="WVX32" s="154"/>
      <c r="WVY32" s="154"/>
      <c r="WVZ32" s="154"/>
      <c r="WWA32" s="154"/>
      <c r="WWB32" s="154"/>
      <c r="WWC32" s="154"/>
      <c r="WWD32" s="154"/>
      <c r="WWE32" s="154"/>
      <c r="WWF32" s="154"/>
      <c r="WWG32" s="154"/>
      <c r="WWH32" s="154"/>
      <c r="WWI32" s="154"/>
      <c r="WWJ32" s="154"/>
      <c r="WWK32" s="154"/>
      <c r="WWL32" s="154"/>
      <c r="WWM32" s="154"/>
      <c r="WWN32" s="154"/>
      <c r="WWO32" s="154"/>
      <c r="WWP32" s="154"/>
      <c r="WWQ32" s="154"/>
      <c r="WWR32" s="154"/>
      <c r="WWS32" s="154"/>
      <c r="WWT32" s="154"/>
      <c r="WWU32" s="154"/>
      <c r="WWV32" s="154"/>
      <c r="WWW32" s="154"/>
      <c r="WWX32" s="154"/>
      <c r="WWY32" s="154"/>
      <c r="WWZ32" s="154"/>
      <c r="WXA32" s="154"/>
      <c r="WXB32" s="154"/>
      <c r="WXC32" s="154"/>
      <c r="WXD32" s="154"/>
      <c r="WXE32" s="154"/>
      <c r="WXF32" s="154"/>
      <c r="WXG32" s="154"/>
      <c r="WXH32" s="154"/>
      <c r="WXI32" s="154"/>
      <c r="WXJ32" s="154"/>
      <c r="WXK32" s="154"/>
      <c r="WXL32" s="154"/>
      <c r="WXM32" s="154"/>
      <c r="WXN32" s="154"/>
      <c r="WXO32" s="154"/>
      <c r="WXP32" s="154"/>
      <c r="WXQ32" s="154"/>
      <c r="WXR32" s="154"/>
      <c r="WXS32" s="154"/>
      <c r="WXT32" s="154"/>
      <c r="WXU32" s="154"/>
      <c r="WXV32" s="154"/>
      <c r="WXW32" s="154"/>
      <c r="WXX32" s="154"/>
      <c r="WXY32" s="154"/>
      <c r="WXZ32" s="154"/>
      <c r="WYA32" s="154"/>
      <c r="WYB32" s="154"/>
      <c r="WYC32" s="154"/>
      <c r="WYD32" s="154"/>
      <c r="WYE32" s="154"/>
      <c r="WYF32" s="154"/>
      <c r="WYG32" s="154"/>
      <c r="WYH32" s="154"/>
      <c r="WYI32" s="154"/>
      <c r="WYJ32" s="154"/>
      <c r="WYK32" s="154"/>
      <c r="WYL32" s="154"/>
      <c r="WYM32" s="154"/>
      <c r="WYN32" s="154"/>
      <c r="WYO32" s="154"/>
      <c r="WYP32" s="154"/>
      <c r="WYQ32" s="154"/>
      <c r="WYR32" s="154"/>
      <c r="WYS32" s="154"/>
      <c r="WYT32" s="154"/>
      <c r="WYU32" s="154"/>
      <c r="WYV32" s="154"/>
      <c r="WYW32" s="154"/>
      <c r="WYX32" s="154"/>
      <c r="WYY32" s="154"/>
      <c r="WYZ32" s="154"/>
      <c r="WZA32" s="154"/>
      <c r="WZB32" s="154"/>
      <c r="WZC32" s="154"/>
      <c r="WZD32" s="154"/>
      <c r="WZE32" s="154"/>
      <c r="WZF32" s="154"/>
      <c r="WZG32" s="154"/>
      <c r="WZH32" s="154"/>
      <c r="WZI32" s="154"/>
      <c r="WZJ32" s="154"/>
      <c r="WZK32" s="154"/>
      <c r="WZL32" s="154"/>
      <c r="WZM32" s="154"/>
      <c r="WZN32" s="154"/>
      <c r="WZO32" s="154"/>
      <c r="WZP32" s="154"/>
      <c r="WZQ32" s="154"/>
      <c r="WZR32" s="154"/>
      <c r="WZS32" s="154"/>
      <c r="WZT32" s="154"/>
      <c r="WZU32" s="154"/>
      <c r="WZV32" s="154"/>
      <c r="WZW32" s="154"/>
      <c r="WZX32" s="154"/>
      <c r="WZY32" s="154"/>
      <c r="WZZ32" s="154"/>
      <c r="XAA32" s="154"/>
      <c r="XAB32" s="154"/>
      <c r="XAC32" s="154"/>
      <c r="XAD32" s="154"/>
      <c r="XAE32" s="154"/>
      <c r="XAF32" s="154"/>
      <c r="XAG32" s="154"/>
      <c r="XAH32" s="154"/>
      <c r="XAI32" s="154"/>
      <c r="XAJ32" s="154"/>
      <c r="XAK32" s="154"/>
      <c r="XAL32" s="154"/>
      <c r="XAM32" s="154"/>
      <c r="XAN32" s="154"/>
      <c r="XAO32" s="154"/>
      <c r="XAP32" s="154"/>
      <c r="XAQ32" s="154"/>
      <c r="XAR32" s="154"/>
      <c r="XAS32" s="154"/>
      <c r="XAT32" s="154"/>
      <c r="XAU32" s="154"/>
      <c r="XAV32" s="154"/>
      <c r="XAW32" s="154"/>
      <c r="XAX32" s="154"/>
      <c r="XAY32" s="154"/>
      <c r="XAZ32" s="154"/>
      <c r="XBA32" s="154"/>
      <c r="XBB32" s="154"/>
      <c r="XBC32" s="154"/>
      <c r="XBD32" s="154"/>
      <c r="XBE32" s="154"/>
      <c r="XBF32" s="154"/>
      <c r="XBG32" s="154"/>
      <c r="XBH32" s="154"/>
      <c r="XBI32" s="154"/>
      <c r="XBJ32" s="154"/>
      <c r="XBK32" s="154"/>
      <c r="XBL32" s="154"/>
      <c r="XBM32" s="154"/>
      <c r="XBN32" s="154"/>
      <c r="XBO32" s="154"/>
      <c r="XBP32" s="154"/>
      <c r="XBQ32" s="154"/>
      <c r="XBR32" s="154"/>
      <c r="XBS32" s="154"/>
      <c r="XBT32" s="154"/>
      <c r="XBU32" s="154"/>
      <c r="XBV32" s="154"/>
      <c r="XBW32" s="154"/>
      <c r="XBX32" s="154"/>
      <c r="XBY32" s="154"/>
      <c r="XBZ32" s="154"/>
      <c r="XCA32" s="154"/>
      <c r="XCB32" s="154"/>
      <c r="XCC32" s="154"/>
      <c r="XCD32" s="154"/>
      <c r="XCE32" s="154"/>
      <c r="XCF32" s="154"/>
      <c r="XCG32" s="154"/>
      <c r="XCH32" s="154"/>
      <c r="XCI32" s="154"/>
      <c r="XCJ32" s="154"/>
      <c r="XCK32" s="154"/>
      <c r="XCL32" s="154"/>
      <c r="XCM32" s="154"/>
      <c r="XCN32" s="154"/>
      <c r="XCO32" s="154"/>
      <c r="XCP32" s="154"/>
      <c r="XCQ32" s="154"/>
      <c r="XCR32" s="154"/>
      <c r="XCS32" s="154"/>
      <c r="XCT32" s="154"/>
      <c r="XCU32" s="154"/>
      <c r="XCV32" s="154"/>
      <c r="XCW32" s="154"/>
      <c r="XCX32" s="154"/>
      <c r="XCY32" s="154"/>
      <c r="XCZ32" s="154"/>
      <c r="XDA32" s="154"/>
      <c r="XDB32" s="154"/>
      <c r="XDC32" s="154"/>
      <c r="XDD32" s="154"/>
      <c r="XDE32" s="154"/>
      <c r="XDF32" s="154"/>
      <c r="XDG32" s="154"/>
      <c r="XDH32" s="154"/>
      <c r="XDI32" s="154"/>
      <c r="XDJ32" s="154"/>
      <c r="XDK32" s="154"/>
      <c r="XDL32" s="154"/>
      <c r="XDM32" s="154"/>
      <c r="XDN32" s="154"/>
      <c r="XDO32" s="154"/>
      <c r="XDP32" s="154"/>
      <c r="XDQ32" s="154"/>
      <c r="XDR32" s="154"/>
      <c r="XDS32" s="154"/>
      <c r="XDT32" s="154"/>
      <c r="XDU32" s="154"/>
      <c r="XDV32" s="154"/>
      <c r="XDW32" s="154"/>
      <c r="XDX32" s="154"/>
      <c r="XDY32" s="154"/>
      <c r="XDZ32" s="154"/>
      <c r="XEA32" s="154"/>
      <c r="XEB32" s="154"/>
      <c r="XEC32" s="154"/>
      <c r="XED32" s="154"/>
      <c r="XEE32" s="154"/>
      <c r="XEF32" s="154"/>
      <c r="XEG32" s="154"/>
      <c r="XEH32" s="154"/>
      <c r="XEI32" s="154"/>
      <c r="XEJ32" s="154"/>
      <c r="XEK32" s="154"/>
      <c r="XEL32" s="154"/>
      <c r="XEM32" s="154"/>
      <c r="XEN32" s="154"/>
      <c r="XEO32" s="154"/>
      <c r="XEP32" s="154"/>
      <c r="XEQ32" s="154"/>
      <c r="XER32" s="154"/>
      <c r="XES32" s="154"/>
      <c r="XET32" s="154"/>
      <c r="XEU32" s="154"/>
      <c r="XEV32" s="154"/>
      <c r="XEW32" s="154"/>
      <c r="XEX32" s="154"/>
      <c r="XEY32" s="154"/>
      <c r="XEZ32" s="154"/>
      <c r="XFA32" s="154"/>
      <c r="XFB32" s="154"/>
      <c r="XFC32" s="154"/>
      <c r="XFD32" s="154"/>
    </row>
    <row r="33" s="137" customFormat="1" spans="1:16384">
      <c r="A33" s="154" t="s">
        <v>392</v>
      </c>
      <c r="B33" s="154"/>
      <c r="C33" s="154"/>
      <c r="D33" s="155" t="s">
        <v>80</v>
      </c>
      <c r="E33" s="155" t="s">
        <v>393</v>
      </c>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4"/>
      <c r="IE33" s="154"/>
      <c r="IF33" s="154"/>
      <c r="IG33" s="154"/>
      <c r="IH33" s="154"/>
      <c r="II33" s="154"/>
      <c r="IJ33" s="154"/>
      <c r="IK33" s="154"/>
      <c r="IL33" s="154"/>
      <c r="IM33" s="154"/>
      <c r="IN33" s="154"/>
      <c r="IO33" s="154"/>
      <c r="IP33" s="154"/>
      <c r="IQ33" s="154"/>
      <c r="IR33" s="154"/>
      <c r="IS33" s="154"/>
      <c r="IT33" s="154"/>
      <c r="IU33" s="154"/>
      <c r="IV33" s="154"/>
      <c r="IW33" s="154"/>
      <c r="IX33" s="154"/>
      <c r="IY33" s="154"/>
      <c r="IZ33" s="154"/>
      <c r="JA33" s="154"/>
      <c r="JB33" s="154"/>
      <c r="JC33" s="154"/>
      <c r="JD33" s="154"/>
      <c r="JE33" s="154"/>
      <c r="JF33" s="154"/>
      <c r="JG33" s="154"/>
      <c r="JH33" s="154"/>
      <c r="JI33" s="154"/>
      <c r="JJ33" s="154"/>
      <c r="JK33" s="154"/>
      <c r="JL33" s="154"/>
      <c r="JM33" s="154"/>
      <c r="JN33" s="154"/>
      <c r="JO33" s="154"/>
      <c r="JP33" s="154"/>
      <c r="JQ33" s="154"/>
      <c r="JR33" s="154"/>
      <c r="JS33" s="154"/>
      <c r="JT33" s="154"/>
      <c r="JU33" s="154"/>
      <c r="JV33" s="154"/>
      <c r="JW33" s="154"/>
      <c r="JX33" s="154"/>
      <c r="JY33" s="154"/>
      <c r="JZ33" s="154"/>
      <c r="KA33" s="154"/>
      <c r="KB33" s="154"/>
      <c r="KC33" s="154"/>
      <c r="KD33" s="154"/>
      <c r="KE33" s="154"/>
      <c r="KF33" s="154"/>
      <c r="KG33" s="154"/>
      <c r="KH33" s="154"/>
      <c r="KI33" s="154"/>
      <c r="KJ33" s="154"/>
      <c r="KK33" s="154"/>
      <c r="KL33" s="154"/>
      <c r="KM33" s="154"/>
      <c r="KN33" s="154"/>
      <c r="KO33" s="154"/>
      <c r="KP33" s="154"/>
      <c r="KQ33" s="154"/>
      <c r="KR33" s="154"/>
      <c r="KS33" s="154"/>
      <c r="KT33" s="154"/>
      <c r="KU33" s="154"/>
      <c r="KV33" s="154"/>
      <c r="KW33" s="154"/>
      <c r="KX33" s="154"/>
      <c r="KY33" s="154"/>
      <c r="KZ33" s="154"/>
      <c r="LA33" s="154"/>
      <c r="LB33" s="154"/>
      <c r="LC33" s="154"/>
      <c r="LD33" s="154"/>
      <c r="LE33" s="154"/>
      <c r="LF33" s="154"/>
      <c r="LG33" s="154"/>
      <c r="LH33" s="154"/>
      <c r="LI33" s="154"/>
      <c r="LJ33" s="154"/>
      <c r="LK33" s="154"/>
      <c r="LL33" s="154"/>
      <c r="LM33" s="154"/>
      <c r="LN33" s="154"/>
      <c r="LO33" s="154"/>
      <c r="LP33" s="154"/>
      <c r="LQ33" s="154"/>
      <c r="LR33" s="154"/>
      <c r="LS33" s="154"/>
      <c r="LT33" s="154"/>
      <c r="LU33" s="154"/>
      <c r="LV33" s="154"/>
      <c r="LW33" s="154"/>
      <c r="LX33" s="154"/>
      <c r="LY33" s="154"/>
      <c r="LZ33" s="154"/>
      <c r="MA33" s="154"/>
      <c r="MB33" s="154"/>
      <c r="MC33" s="154"/>
      <c r="MD33" s="154"/>
      <c r="ME33" s="154"/>
      <c r="MF33" s="154"/>
      <c r="MG33" s="154"/>
      <c r="MH33" s="154"/>
      <c r="MI33" s="154"/>
      <c r="MJ33" s="154"/>
      <c r="MK33" s="154"/>
      <c r="ML33" s="154"/>
      <c r="MM33" s="154"/>
      <c r="MN33" s="154"/>
      <c r="MO33" s="154"/>
      <c r="MP33" s="154"/>
      <c r="MQ33" s="154"/>
      <c r="MR33" s="154"/>
      <c r="MS33" s="154"/>
      <c r="MT33" s="154"/>
      <c r="MU33" s="154"/>
      <c r="MV33" s="154"/>
      <c r="MW33" s="154"/>
      <c r="MX33" s="154"/>
      <c r="MY33" s="154"/>
      <c r="MZ33" s="154"/>
      <c r="NA33" s="154"/>
      <c r="NB33" s="154"/>
      <c r="NC33" s="154"/>
      <c r="ND33" s="154"/>
      <c r="NE33" s="154"/>
      <c r="NF33" s="154"/>
      <c r="NG33" s="154"/>
      <c r="NH33" s="154"/>
      <c r="NI33" s="154"/>
      <c r="NJ33" s="154"/>
      <c r="NK33" s="154"/>
      <c r="NL33" s="154"/>
      <c r="NM33" s="154"/>
      <c r="NN33" s="154"/>
      <c r="NO33" s="154"/>
      <c r="NP33" s="154"/>
      <c r="NQ33" s="154"/>
      <c r="NR33" s="154"/>
      <c r="NS33" s="154"/>
      <c r="NT33" s="154"/>
      <c r="NU33" s="154"/>
      <c r="NV33" s="154"/>
      <c r="NW33" s="154"/>
      <c r="NX33" s="154"/>
      <c r="NY33" s="154"/>
      <c r="NZ33" s="154"/>
      <c r="OA33" s="154"/>
      <c r="OB33" s="154"/>
      <c r="OC33" s="154"/>
      <c r="OD33" s="154"/>
      <c r="OE33" s="154"/>
      <c r="OF33" s="154"/>
      <c r="OG33" s="154"/>
      <c r="OH33" s="154"/>
      <c r="OI33" s="154"/>
      <c r="OJ33" s="154"/>
      <c r="OK33" s="154"/>
      <c r="OL33" s="154"/>
      <c r="OM33" s="154"/>
      <c r="ON33" s="154"/>
      <c r="OO33" s="154"/>
      <c r="OP33" s="154"/>
      <c r="OQ33" s="154"/>
      <c r="OR33" s="154"/>
      <c r="OS33" s="154"/>
      <c r="OT33" s="154"/>
      <c r="OU33" s="154"/>
      <c r="OV33" s="154"/>
      <c r="OW33" s="154"/>
      <c r="OX33" s="154"/>
      <c r="OY33" s="154"/>
      <c r="OZ33" s="154"/>
      <c r="PA33" s="154"/>
      <c r="PB33" s="154"/>
      <c r="PC33" s="154"/>
      <c r="PD33" s="154"/>
      <c r="PE33" s="154"/>
      <c r="PF33" s="154"/>
      <c r="PG33" s="154"/>
      <c r="PH33" s="154"/>
      <c r="PI33" s="154"/>
      <c r="PJ33" s="154"/>
      <c r="PK33" s="154"/>
      <c r="PL33" s="154"/>
      <c r="PM33" s="154"/>
      <c r="PN33" s="154"/>
      <c r="PO33" s="154"/>
      <c r="PP33" s="154"/>
      <c r="PQ33" s="154"/>
      <c r="PR33" s="154"/>
      <c r="PS33" s="154"/>
      <c r="PT33" s="154"/>
      <c r="PU33" s="154"/>
      <c r="PV33" s="154"/>
      <c r="PW33" s="154"/>
      <c r="PX33" s="154"/>
      <c r="PY33" s="154"/>
      <c r="PZ33" s="154"/>
      <c r="QA33" s="154"/>
      <c r="QB33" s="154"/>
      <c r="QC33" s="154"/>
      <c r="QD33" s="154"/>
      <c r="QE33" s="154"/>
      <c r="QF33" s="154"/>
      <c r="QG33" s="154"/>
      <c r="QH33" s="154"/>
      <c r="QI33" s="154"/>
      <c r="QJ33" s="154"/>
      <c r="QK33" s="154"/>
      <c r="QL33" s="154"/>
      <c r="QM33" s="154"/>
      <c r="QN33" s="154"/>
      <c r="QO33" s="154"/>
      <c r="QP33" s="154"/>
      <c r="QQ33" s="154"/>
      <c r="QR33" s="154"/>
      <c r="QS33" s="154"/>
      <c r="QT33" s="154"/>
      <c r="QU33" s="154"/>
      <c r="QV33" s="154"/>
      <c r="QW33" s="154"/>
      <c r="QX33" s="154"/>
      <c r="QY33" s="154"/>
      <c r="QZ33" s="154"/>
      <c r="RA33" s="154"/>
      <c r="RB33" s="154"/>
      <c r="RC33" s="154"/>
      <c r="RD33" s="154"/>
      <c r="RE33" s="154"/>
      <c r="RF33" s="154"/>
      <c r="RG33" s="154"/>
      <c r="RH33" s="154"/>
      <c r="RI33" s="154"/>
      <c r="RJ33" s="154"/>
      <c r="RK33" s="154"/>
      <c r="RL33" s="154"/>
      <c r="RM33" s="154"/>
      <c r="RN33" s="154"/>
      <c r="RO33" s="154"/>
      <c r="RP33" s="154"/>
      <c r="RQ33" s="154"/>
      <c r="RR33" s="154"/>
      <c r="RS33" s="154"/>
      <c r="RT33" s="154"/>
      <c r="RU33" s="154"/>
      <c r="RV33" s="154"/>
      <c r="RW33" s="154"/>
      <c r="RX33" s="154"/>
      <c r="RY33" s="154"/>
      <c r="RZ33" s="154"/>
      <c r="SA33" s="154"/>
      <c r="SB33" s="154"/>
      <c r="SC33" s="154"/>
      <c r="SD33" s="154"/>
      <c r="SE33" s="154"/>
      <c r="SF33" s="154"/>
      <c r="SG33" s="154"/>
      <c r="SH33" s="154"/>
      <c r="SI33" s="154"/>
      <c r="SJ33" s="154"/>
      <c r="SK33" s="154"/>
      <c r="SL33" s="154"/>
      <c r="SM33" s="154"/>
      <c r="SN33" s="154"/>
      <c r="SO33" s="154"/>
      <c r="SP33" s="154"/>
      <c r="SQ33" s="154"/>
      <c r="SR33" s="154"/>
      <c r="SS33" s="154"/>
      <c r="ST33" s="154"/>
      <c r="SU33" s="154"/>
      <c r="SV33" s="154"/>
      <c r="SW33" s="154"/>
      <c r="SX33" s="154"/>
      <c r="SY33" s="154"/>
      <c r="SZ33" s="154"/>
      <c r="TA33" s="154"/>
      <c r="TB33" s="154"/>
      <c r="TC33" s="154"/>
      <c r="TD33" s="154"/>
      <c r="TE33" s="154"/>
      <c r="TF33" s="154"/>
      <c r="TG33" s="154"/>
      <c r="TH33" s="154"/>
      <c r="TI33" s="154"/>
      <c r="TJ33" s="154"/>
      <c r="TK33" s="154"/>
      <c r="TL33" s="154"/>
      <c r="TM33" s="154"/>
      <c r="TN33" s="154"/>
      <c r="TO33" s="154"/>
      <c r="TP33" s="154"/>
      <c r="TQ33" s="154"/>
      <c r="TR33" s="154"/>
      <c r="TS33" s="154"/>
      <c r="TT33" s="154"/>
      <c r="TU33" s="154"/>
      <c r="TV33" s="154"/>
      <c r="TW33" s="154"/>
      <c r="TX33" s="154"/>
      <c r="TY33" s="154"/>
      <c r="TZ33" s="154"/>
      <c r="UA33" s="154"/>
      <c r="UB33" s="154"/>
      <c r="UC33" s="154"/>
      <c r="UD33" s="154"/>
      <c r="UE33" s="154"/>
      <c r="UF33" s="154"/>
      <c r="UG33" s="154"/>
      <c r="UH33" s="154"/>
      <c r="UI33" s="154"/>
      <c r="UJ33" s="154"/>
      <c r="UK33" s="154"/>
      <c r="UL33" s="154"/>
      <c r="UM33" s="154"/>
      <c r="UN33" s="154"/>
      <c r="UO33" s="154"/>
      <c r="UP33" s="154"/>
      <c r="UQ33" s="154"/>
      <c r="UR33" s="154"/>
      <c r="US33" s="154"/>
      <c r="UT33" s="154"/>
      <c r="UU33" s="154"/>
      <c r="UV33" s="154"/>
      <c r="UW33" s="154"/>
      <c r="UX33" s="154"/>
      <c r="UY33" s="154"/>
      <c r="UZ33" s="154"/>
      <c r="VA33" s="154"/>
      <c r="VB33" s="154"/>
      <c r="VC33" s="154"/>
      <c r="VD33" s="154"/>
      <c r="VE33" s="154"/>
      <c r="VF33" s="154"/>
      <c r="VG33" s="154"/>
      <c r="VH33" s="154"/>
      <c r="VI33" s="154"/>
      <c r="VJ33" s="154"/>
      <c r="VK33" s="154"/>
      <c r="VL33" s="154"/>
      <c r="VM33" s="154"/>
      <c r="VN33" s="154"/>
      <c r="VO33" s="154"/>
      <c r="VP33" s="154"/>
      <c r="VQ33" s="154"/>
      <c r="VR33" s="154"/>
      <c r="VS33" s="154"/>
      <c r="VT33" s="154"/>
      <c r="VU33" s="154"/>
      <c r="VV33" s="154"/>
      <c r="VW33" s="154"/>
      <c r="VX33" s="154"/>
      <c r="VY33" s="154"/>
      <c r="VZ33" s="154"/>
      <c r="WA33" s="154"/>
      <c r="WB33" s="154"/>
      <c r="WC33" s="154"/>
      <c r="WD33" s="154"/>
      <c r="WE33" s="154"/>
      <c r="WF33" s="154"/>
      <c r="WG33" s="154"/>
      <c r="WH33" s="154"/>
      <c r="WI33" s="154"/>
      <c r="WJ33" s="154"/>
      <c r="WK33" s="154"/>
      <c r="WL33" s="154"/>
      <c r="WM33" s="154"/>
      <c r="WN33" s="154"/>
      <c r="WO33" s="154"/>
      <c r="WP33" s="154"/>
      <c r="WQ33" s="154"/>
      <c r="WR33" s="154"/>
      <c r="WS33" s="154"/>
      <c r="WT33" s="154"/>
      <c r="WU33" s="154"/>
      <c r="WV33" s="154"/>
      <c r="WW33" s="154"/>
      <c r="WX33" s="154"/>
      <c r="WY33" s="154"/>
      <c r="WZ33" s="154"/>
      <c r="XA33" s="154"/>
      <c r="XB33" s="154"/>
      <c r="XC33" s="154"/>
      <c r="XD33" s="154"/>
      <c r="XE33" s="154"/>
      <c r="XF33" s="154"/>
      <c r="XG33" s="154"/>
      <c r="XH33" s="154"/>
      <c r="XI33" s="154"/>
      <c r="XJ33" s="154"/>
      <c r="XK33" s="154"/>
      <c r="XL33" s="154"/>
      <c r="XM33" s="154"/>
      <c r="XN33" s="154"/>
      <c r="XO33" s="154"/>
      <c r="XP33" s="154"/>
      <c r="XQ33" s="154"/>
      <c r="XR33" s="154"/>
      <c r="XS33" s="154"/>
      <c r="XT33" s="154"/>
      <c r="XU33" s="154"/>
      <c r="XV33" s="154"/>
      <c r="XW33" s="154"/>
      <c r="XX33" s="154"/>
      <c r="XY33" s="154"/>
      <c r="XZ33" s="154"/>
      <c r="YA33" s="154"/>
      <c r="YB33" s="154"/>
      <c r="YC33" s="154"/>
      <c r="YD33" s="154"/>
      <c r="YE33" s="154"/>
      <c r="YF33" s="154"/>
      <c r="YG33" s="154"/>
      <c r="YH33" s="154"/>
      <c r="YI33" s="154"/>
      <c r="YJ33" s="154"/>
      <c r="YK33" s="154"/>
      <c r="YL33" s="154"/>
      <c r="YM33" s="154"/>
      <c r="YN33" s="154"/>
      <c r="YO33" s="154"/>
      <c r="YP33" s="154"/>
      <c r="YQ33" s="154"/>
      <c r="YR33" s="154"/>
      <c r="YS33" s="154"/>
      <c r="YT33" s="154"/>
      <c r="YU33" s="154"/>
      <c r="YV33" s="154"/>
      <c r="YW33" s="154"/>
      <c r="YX33" s="154"/>
      <c r="YY33" s="154"/>
      <c r="YZ33" s="154"/>
      <c r="ZA33" s="154"/>
      <c r="ZB33" s="154"/>
      <c r="ZC33" s="154"/>
      <c r="ZD33" s="154"/>
      <c r="ZE33" s="154"/>
      <c r="ZF33" s="154"/>
      <c r="ZG33" s="154"/>
      <c r="ZH33" s="154"/>
      <c r="ZI33" s="154"/>
      <c r="ZJ33" s="154"/>
      <c r="ZK33" s="154"/>
      <c r="ZL33" s="154"/>
      <c r="ZM33" s="154"/>
      <c r="ZN33" s="154"/>
      <c r="ZO33" s="154"/>
      <c r="ZP33" s="154"/>
      <c r="ZQ33" s="154"/>
      <c r="ZR33" s="154"/>
      <c r="ZS33" s="154"/>
      <c r="ZT33" s="154"/>
      <c r="ZU33" s="154"/>
      <c r="ZV33" s="154"/>
      <c r="ZW33" s="154"/>
      <c r="ZX33" s="154"/>
      <c r="ZY33" s="154"/>
      <c r="ZZ33" s="154"/>
      <c r="AAA33" s="154"/>
      <c r="AAB33" s="154"/>
      <c r="AAC33" s="154"/>
      <c r="AAD33" s="154"/>
      <c r="AAE33" s="154"/>
      <c r="AAF33" s="154"/>
      <c r="AAG33" s="154"/>
      <c r="AAH33" s="154"/>
      <c r="AAI33" s="154"/>
      <c r="AAJ33" s="154"/>
      <c r="AAK33" s="154"/>
      <c r="AAL33" s="154"/>
      <c r="AAM33" s="154"/>
      <c r="AAN33" s="154"/>
      <c r="AAO33" s="154"/>
      <c r="AAP33" s="154"/>
      <c r="AAQ33" s="154"/>
      <c r="AAR33" s="154"/>
      <c r="AAS33" s="154"/>
      <c r="AAT33" s="154"/>
      <c r="AAU33" s="154"/>
      <c r="AAV33" s="154"/>
      <c r="AAW33" s="154"/>
      <c r="AAX33" s="154"/>
      <c r="AAY33" s="154"/>
      <c r="AAZ33" s="154"/>
      <c r="ABA33" s="154"/>
      <c r="ABB33" s="154"/>
      <c r="ABC33" s="154"/>
      <c r="ABD33" s="154"/>
      <c r="ABE33" s="154"/>
      <c r="ABF33" s="154"/>
      <c r="ABG33" s="154"/>
      <c r="ABH33" s="154"/>
      <c r="ABI33" s="154"/>
      <c r="ABJ33" s="154"/>
      <c r="ABK33" s="154"/>
      <c r="ABL33" s="154"/>
      <c r="ABM33" s="154"/>
      <c r="ABN33" s="154"/>
      <c r="ABO33" s="154"/>
      <c r="ABP33" s="154"/>
      <c r="ABQ33" s="154"/>
      <c r="ABR33" s="154"/>
      <c r="ABS33" s="154"/>
      <c r="ABT33" s="154"/>
      <c r="ABU33" s="154"/>
      <c r="ABV33" s="154"/>
      <c r="ABW33" s="154"/>
      <c r="ABX33" s="154"/>
      <c r="ABY33" s="154"/>
      <c r="ABZ33" s="154"/>
      <c r="ACA33" s="154"/>
      <c r="ACB33" s="154"/>
      <c r="ACC33" s="154"/>
      <c r="ACD33" s="154"/>
      <c r="ACE33" s="154"/>
      <c r="ACF33" s="154"/>
      <c r="ACG33" s="154"/>
      <c r="ACH33" s="154"/>
      <c r="ACI33" s="154"/>
      <c r="ACJ33" s="154"/>
      <c r="ACK33" s="154"/>
      <c r="ACL33" s="154"/>
      <c r="ACM33" s="154"/>
      <c r="ACN33" s="154"/>
      <c r="ACO33" s="154"/>
      <c r="ACP33" s="154"/>
      <c r="ACQ33" s="154"/>
      <c r="ACR33" s="154"/>
      <c r="ACS33" s="154"/>
      <c r="ACT33" s="154"/>
      <c r="ACU33" s="154"/>
      <c r="ACV33" s="154"/>
      <c r="ACW33" s="154"/>
      <c r="ACX33" s="154"/>
      <c r="ACY33" s="154"/>
      <c r="ACZ33" s="154"/>
      <c r="ADA33" s="154"/>
      <c r="ADB33" s="154"/>
      <c r="ADC33" s="154"/>
      <c r="ADD33" s="154"/>
      <c r="ADE33" s="154"/>
      <c r="ADF33" s="154"/>
      <c r="ADG33" s="154"/>
      <c r="ADH33" s="154"/>
      <c r="ADI33" s="154"/>
      <c r="ADJ33" s="154"/>
      <c r="ADK33" s="154"/>
      <c r="ADL33" s="154"/>
      <c r="ADM33" s="154"/>
      <c r="ADN33" s="154"/>
      <c r="ADO33" s="154"/>
      <c r="ADP33" s="154"/>
      <c r="ADQ33" s="154"/>
      <c r="ADR33" s="154"/>
      <c r="ADS33" s="154"/>
      <c r="ADT33" s="154"/>
      <c r="ADU33" s="154"/>
      <c r="ADV33" s="154"/>
      <c r="ADW33" s="154"/>
      <c r="ADX33" s="154"/>
      <c r="ADY33" s="154"/>
      <c r="ADZ33" s="154"/>
      <c r="AEA33" s="154"/>
      <c r="AEB33" s="154"/>
      <c r="AEC33" s="154"/>
      <c r="AED33" s="154"/>
      <c r="AEE33" s="154"/>
      <c r="AEF33" s="154"/>
      <c r="AEG33" s="154"/>
      <c r="AEH33" s="154"/>
      <c r="AEI33" s="154"/>
      <c r="AEJ33" s="154"/>
      <c r="AEK33" s="154"/>
      <c r="AEL33" s="154"/>
      <c r="AEM33" s="154"/>
      <c r="AEN33" s="154"/>
      <c r="AEO33" s="154"/>
      <c r="AEP33" s="154"/>
      <c r="AEQ33" s="154"/>
      <c r="AER33" s="154"/>
      <c r="AES33" s="154"/>
      <c r="AET33" s="154"/>
      <c r="AEU33" s="154"/>
      <c r="AEV33" s="154"/>
      <c r="AEW33" s="154"/>
      <c r="AEX33" s="154"/>
      <c r="AEY33" s="154"/>
      <c r="AEZ33" s="154"/>
      <c r="AFA33" s="154"/>
      <c r="AFB33" s="154"/>
      <c r="AFC33" s="154"/>
      <c r="AFD33" s="154"/>
      <c r="AFE33" s="154"/>
      <c r="AFF33" s="154"/>
      <c r="AFG33" s="154"/>
      <c r="AFH33" s="154"/>
      <c r="AFI33" s="154"/>
      <c r="AFJ33" s="154"/>
      <c r="AFK33" s="154"/>
      <c r="AFL33" s="154"/>
      <c r="AFM33" s="154"/>
      <c r="AFN33" s="154"/>
      <c r="AFO33" s="154"/>
      <c r="AFP33" s="154"/>
      <c r="AFQ33" s="154"/>
      <c r="AFR33" s="154"/>
      <c r="AFS33" s="154"/>
      <c r="AFT33" s="154"/>
      <c r="AFU33" s="154"/>
      <c r="AFV33" s="154"/>
      <c r="AFW33" s="154"/>
      <c r="AFX33" s="154"/>
      <c r="AFY33" s="154"/>
      <c r="AFZ33" s="154"/>
      <c r="AGA33" s="154"/>
      <c r="AGB33" s="154"/>
      <c r="AGC33" s="154"/>
      <c r="AGD33" s="154"/>
      <c r="AGE33" s="154"/>
      <c r="AGF33" s="154"/>
      <c r="AGG33" s="154"/>
      <c r="AGH33" s="154"/>
      <c r="AGI33" s="154"/>
      <c r="AGJ33" s="154"/>
      <c r="AGK33" s="154"/>
      <c r="AGL33" s="154"/>
      <c r="AGM33" s="154"/>
      <c r="AGN33" s="154"/>
      <c r="AGO33" s="154"/>
      <c r="AGP33" s="154"/>
      <c r="AGQ33" s="154"/>
      <c r="AGR33" s="154"/>
      <c r="AGS33" s="154"/>
      <c r="AGT33" s="154"/>
      <c r="AGU33" s="154"/>
      <c r="AGV33" s="154"/>
      <c r="AGW33" s="154"/>
      <c r="AGX33" s="154"/>
      <c r="AGY33" s="154"/>
      <c r="AGZ33" s="154"/>
      <c r="AHA33" s="154"/>
      <c r="AHB33" s="154"/>
      <c r="AHC33" s="154"/>
      <c r="AHD33" s="154"/>
      <c r="AHE33" s="154"/>
      <c r="AHF33" s="154"/>
      <c r="AHG33" s="154"/>
      <c r="AHH33" s="154"/>
      <c r="AHI33" s="154"/>
      <c r="AHJ33" s="154"/>
      <c r="AHK33" s="154"/>
      <c r="AHL33" s="154"/>
      <c r="AHM33" s="154"/>
      <c r="AHN33" s="154"/>
      <c r="AHO33" s="154"/>
      <c r="AHP33" s="154"/>
      <c r="AHQ33" s="154"/>
      <c r="AHR33" s="154"/>
      <c r="AHS33" s="154"/>
      <c r="AHT33" s="154"/>
      <c r="AHU33" s="154"/>
      <c r="AHV33" s="154"/>
      <c r="AHW33" s="154"/>
      <c r="AHX33" s="154"/>
      <c r="AHY33" s="154"/>
      <c r="AHZ33" s="154"/>
      <c r="AIA33" s="154"/>
      <c r="AIB33" s="154"/>
      <c r="AIC33" s="154"/>
      <c r="AID33" s="154"/>
      <c r="AIE33" s="154"/>
      <c r="AIF33" s="154"/>
      <c r="AIG33" s="154"/>
      <c r="AIH33" s="154"/>
      <c r="AII33" s="154"/>
      <c r="AIJ33" s="154"/>
      <c r="AIK33" s="154"/>
      <c r="AIL33" s="154"/>
      <c r="AIM33" s="154"/>
      <c r="AIN33" s="154"/>
      <c r="AIO33" s="154"/>
      <c r="AIP33" s="154"/>
      <c r="AIQ33" s="154"/>
      <c r="AIR33" s="154"/>
      <c r="AIS33" s="154"/>
      <c r="AIT33" s="154"/>
      <c r="AIU33" s="154"/>
      <c r="AIV33" s="154"/>
      <c r="AIW33" s="154"/>
      <c r="AIX33" s="154"/>
      <c r="AIY33" s="154"/>
      <c r="AIZ33" s="154"/>
      <c r="AJA33" s="154"/>
      <c r="AJB33" s="154"/>
      <c r="AJC33" s="154"/>
      <c r="AJD33" s="154"/>
      <c r="AJE33" s="154"/>
      <c r="AJF33" s="154"/>
      <c r="AJG33" s="154"/>
      <c r="AJH33" s="154"/>
      <c r="AJI33" s="154"/>
      <c r="AJJ33" s="154"/>
      <c r="AJK33" s="154"/>
      <c r="AJL33" s="154"/>
      <c r="AJM33" s="154"/>
      <c r="AJN33" s="154"/>
      <c r="AJO33" s="154"/>
      <c r="AJP33" s="154"/>
      <c r="AJQ33" s="154"/>
      <c r="AJR33" s="154"/>
      <c r="AJS33" s="154"/>
      <c r="AJT33" s="154"/>
      <c r="AJU33" s="154"/>
      <c r="AJV33" s="154"/>
      <c r="AJW33" s="154"/>
      <c r="AJX33" s="154"/>
      <c r="AJY33" s="154"/>
      <c r="AJZ33" s="154"/>
      <c r="AKA33" s="154"/>
      <c r="AKB33" s="154"/>
      <c r="AKC33" s="154"/>
      <c r="AKD33" s="154"/>
      <c r="AKE33" s="154"/>
      <c r="AKF33" s="154"/>
      <c r="AKG33" s="154"/>
      <c r="AKH33" s="154"/>
      <c r="AKI33" s="154"/>
      <c r="AKJ33" s="154"/>
      <c r="AKK33" s="154"/>
      <c r="AKL33" s="154"/>
      <c r="AKM33" s="154"/>
      <c r="AKN33" s="154"/>
      <c r="AKO33" s="154"/>
      <c r="AKP33" s="154"/>
      <c r="AKQ33" s="154"/>
      <c r="AKR33" s="154"/>
      <c r="AKS33" s="154"/>
      <c r="AKT33" s="154"/>
      <c r="AKU33" s="154"/>
      <c r="AKV33" s="154"/>
      <c r="AKW33" s="154"/>
      <c r="AKX33" s="154"/>
      <c r="AKY33" s="154"/>
      <c r="AKZ33" s="154"/>
      <c r="ALA33" s="154"/>
      <c r="ALB33" s="154"/>
      <c r="ALC33" s="154"/>
      <c r="ALD33" s="154"/>
      <c r="ALE33" s="154"/>
      <c r="ALF33" s="154"/>
      <c r="ALG33" s="154"/>
      <c r="ALH33" s="154"/>
      <c r="ALI33" s="154"/>
      <c r="ALJ33" s="154"/>
      <c r="ALK33" s="154"/>
      <c r="ALL33" s="154"/>
      <c r="ALM33" s="154"/>
      <c r="ALN33" s="154"/>
      <c r="ALO33" s="154"/>
      <c r="ALP33" s="154"/>
      <c r="ALQ33" s="154"/>
      <c r="ALR33" s="154"/>
      <c r="ALS33" s="154"/>
      <c r="ALT33" s="154"/>
      <c r="ALU33" s="154"/>
      <c r="ALV33" s="154"/>
      <c r="ALW33" s="154"/>
      <c r="ALX33" s="154"/>
      <c r="ALY33" s="154"/>
      <c r="ALZ33" s="154"/>
      <c r="AMA33" s="154"/>
      <c r="AMB33" s="154"/>
      <c r="AMC33" s="154"/>
      <c r="AMD33" s="154"/>
      <c r="AME33" s="154"/>
      <c r="AMF33" s="154"/>
      <c r="AMG33" s="154"/>
      <c r="AMH33" s="154"/>
      <c r="AMI33" s="154"/>
      <c r="AMJ33" s="154"/>
      <c r="AMK33" s="154"/>
      <c r="AML33" s="154"/>
      <c r="AMM33" s="154"/>
      <c r="AMN33" s="154"/>
      <c r="AMO33" s="154"/>
      <c r="AMP33" s="154"/>
      <c r="AMQ33" s="154"/>
      <c r="AMR33" s="154"/>
      <c r="AMS33" s="154"/>
      <c r="AMT33" s="154"/>
      <c r="AMU33" s="154"/>
      <c r="AMV33" s="154"/>
      <c r="AMW33" s="154"/>
      <c r="AMX33" s="154"/>
      <c r="AMY33" s="154"/>
      <c r="AMZ33" s="154"/>
      <c r="ANA33" s="154"/>
      <c r="ANB33" s="154"/>
      <c r="ANC33" s="154"/>
      <c r="AND33" s="154"/>
      <c r="ANE33" s="154"/>
      <c r="ANF33" s="154"/>
      <c r="ANG33" s="154"/>
      <c r="ANH33" s="154"/>
      <c r="ANI33" s="154"/>
      <c r="ANJ33" s="154"/>
      <c r="ANK33" s="154"/>
      <c r="ANL33" s="154"/>
      <c r="ANM33" s="154"/>
      <c r="ANN33" s="154"/>
      <c r="ANO33" s="154"/>
      <c r="ANP33" s="154"/>
      <c r="ANQ33" s="154"/>
      <c r="ANR33" s="154"/>
      <c r="ANS33" s="154"/>
      <c r="ANT33" s="154"/>
      <c r="ANU33" s="154"/>
      <c r="ANV33" s="154"/>
      <c r="ANW33" s="154"/>
      <c r="ANX33" s="154"/>
      <c r="ANY33" s="154"/>
      <c r="ANZ33" s="154"/>
      <c r="AOA33" s="154"/>
      <c r="AOB33" s="154"/>
      <c r="AOC33" s="154"/>
      <c r="AOD33" s="154"/>
      <c r="AOE33" s="154"/>
      <c r="AOF33" s="154"/>
      <c r="AOG33" s="154"/>
      <c r="AOH33" s="154"/>
      <c r="AOI33" s="154"/>
      <c r="AOJ33" s="154"/>
      <c r="AOK33" s="154"/>
      <c r="AOL33" s="154"/>
      <c r="AOM33" s="154"/>
      <c r="AON33" s="154"/>
      <c r="AOO33" s="154"/>
      <c r="AOP33" s="154"/>
      <c r="AOQ33" s="154"/>
      <c r="AOR33" s="154"/>
      <c r="AOS33" s="154"/>
      <c r="AOT33" s="154"/>
      <c r="AOU33" s="154"/>
      <c r="AOV33" s="154"/>
      <c r="AOW33" s="154"/>
      <c r="AOX33" s="154"/>
      <c r="AOY33" s="154"/>
      <c r="AOZ33" s="154"/>
      <c r="APA33" s="154"/>
      <c r="APB33" s="154"/>
      <c r="APC33" s="154"/>
      <c r="APD33" s="154"/>
      <c r="APE33" s="154"/>
      <c r="APF33" s="154"/>
      <c r="APG33" s="154"/>
      <c r="APH33" s="154"/>
      <c r="API33" s="154"/>
      <c r="APJ33" s="154"/>
      <c r="APK33" s="154"/>
      <c r="APL33" s="154"/>
      <c r="APM33" s="154"/>
      <c r="APN33" s="154"/>
      <c r="APO33" s="154"/>
      <c r="APP33" s="154"/>
      <c r="APQ33" s="154"/>
      <c r="APR33" s="154"/>
      <c r="APS33" s="154"/>
      <c r="APT33" s="154"/>
      <c r="APU33" s="154"/>
      <c r="APV33" s="154"/>
      <c r="APW33" s="154"/>
      <c r="APX33" s="154"/>
      <c r="APY33" s="154"/>
      <c r="APZ33" s="154"/>
      <c r="AQA33" s="154"/>
      <c r="AQB33" s="154"/>
      <c r="AQC33" s="154"/>
      <c r="AQD33" s="154"/>
      <c r="AQE33" s="154"/>
      <c r="AQF33" s="154"/>
      <c r="AQG33" s="154"/>
      <c r="AQH33" s="154"/>
      <c r="AQI33" s="154"/>
      <c r="AQJ33" s="154"/>
      <c r="AQK33" s="154"/>
      <c r="AQL33" s="154"/>
      <c r="AQM33" s="154"/>
      <c r="AQN33" s="154"/>
      <c r="AQO33" s="154"/>
      <c r="AQP33" s="154"/>
      <c r="AQQ33" s="154"/>
      <c r="AQR33" s="154"/>
      <c r="AQS33" s="154"/>
      <c r="AQT33" s="154"/>
      <c r="AQU33" s="154"/>
      <c r="AQV33" s="154"/>
      <c r="AQW33" s="154"/>
      <c r="AQX33" s="154"/>
      <c r="AQY33" s="154"/>
      <c r="AQZ33" s="154"/>
      <c r="ARA33" s="154"/>
      <c r="ARB33" s="154"/>
      <c r="ARC33" s="154"/>
      <c r="ARD33" s="154"/>
      <c r="ARE33" s="154"/>
      <c r="ARF33" s="154"/>
      <c r="ARG33" s="154"/>
      <c r="ARH33" s="154"/>
      <c r="ARI33" s="154"/>
      <c r="ARJ33" s="154"/>
      <c r="ARK33" s="154"/>
      <c r="ARL33" s="154"/>
      <c r="ARM33" s="154"/>
      <c r="ARN33" s="154"/>
      <c r="ARO33" s="154"/>
      <c r="ARP33" s="154"/>
      <c r="ARQ33" s="154"/>
      <c r="ARR33" s="154"/>
      <c r="ARS33" s="154"/>
      <c r="ART33" s="154"/>
      <c r="ARU33" s="154"/>
      <c r="ARV33" s="154"/>
      <c r="ARW33" s="154"/>
      <c r="ARX33" s="154"/>
      <c r="ARY33" s="154"/>
      <c r="ARZ33" s="154"/>
      <c r="ASA33" s="154"/>
      <c r="ASB33" s="154"/>
      <c r="ASC33" s="154"/>
      <c r="ASD33" s="154"/>
      <c r="ASE33" s="154"/>
      <c r="ASF33" s="154"/>
      <c r="ASG33" s="154"/>
      <c r="ASH33" s="154"/>
      <c r="ASI33" s="154"/>
      <c r="ASJ33" s="154"/>
      <c r="ASK33" s="154"/>
      <c r="ASL33" s="154"/>
      <c r="ASM33" s="154"/>
      <c r="ASN33" s="154"/>
      <c r="ASO33" s="154"/>
      <c r="ASP33" s="154"/>
      <c r="ASQ33" s="154"/>
      <c r="ASR33" s="154"/>
      <c r="ASS33" s="154"/>
      <c r="AST33" s="154"/>
      <c r="ASU33" s="154"/>
      <c r="ASV33" s="154"/>
      <c r="ASW33" s="154"/>
      <c r="ASX33" s="154"/>
      <c r="ASY33" s="154"/>
      <c r="ASZ33" s="154"/>
      <c r="ATA33" s="154"/>
      <c r="ATB33" s="154"/>
      <c r="ATC33" s="154"/>
      <c r="ATD33" s="154"/>
      <c r="ATE33" s="154"/>
      <c r="ATF33" s="154"/>
      <c r="ATG33" s="154"/>
      <c r="ATH33" s="154"/>
      <c r="ATI33" s="154"/>
      <c r="ATJ33" s="154"/>
      <c r="ATK33" s="154"/>
      <c r="ATL33" s="154"/>
      <c r="ATM33" s="154"/>
      <c r="ATN33" s="154"/>
      <c r="ATO33" s="154"/>
      <c r="ATP33" s="154"/>
      <c r="ATQ33" s="154"/>
      <c r="ATR33" s="154"/>
      <c r="ATS33" s="154"/>
      <c r="ATT33" s="154"/>
      <c r="ATU33" s="154"/>
      <c r="ATV33" s="154"/>
      <c r="ATW33" s="154"/>
      <c r="ATX33" s="154"/>
      <c r="ATY33" s="154"/>
      <c r="ATZ33" s="154"/>
      <c r="AUA33" s="154"/>
      <c r="AUB33" s="154"/>
      <c r="AUC33" s="154"/>
      <c r="AUD33" s="154"/>
      <c r="AUE33" s="154"/>
      <c r="AUF33" s="154"/>
      <c r="AUG33" s="154"/>
      <c r="AUH33" s="154"/>
      <c r="AUI33" s="154"/>
      <c r="AUJ33" s="154"/>
      <c r="AUK33" s="154"/>
      <c r="AUL33" s="154"/>
      <c r="AUM33" s="154"/>
      <c r="AUN33" s="154"/>
      <c r="AUO33" s="154"/>
      <c r="AUP33" s="154"/>
      <c r="AUQ33" s="154"/>
      <c r="AUR33" s="154"/>
      <c r="AUS33" s="154"/>
      <c r="AUT33" s="154"/>
      <c r="AUU33" s="154"/>
      <c r="AUV33" s="154"/>
      <c r="AUW33" s="154"/>
      <c r="AUX33" s="154"/>
      <c r="AUY33" s="154"/>
      <c r="AUZ33" s="154"/>
      <c r="AVA33" s="154"/>
      <c r="AVB33" s="154"/>
      <c r="AVC33" s="154"/>
      <c r="AVD33" s="154"/>
      <c r="AVE33" s="154"/>
      <c r="AVF33" s="154"/>
      <c r="AVG33" s="154"/>
      <c r="AVH33" s="154"/>
      <c r="AVI33" s="154"/>
      <c r="AVJ33" s="154"/>
      <c r="AVK33" s="154"/>
      <c r="AVL33" s="154"/>
      <c r="AVM33" s="154"/>
      <c r="AVN33" s="154"/>
      <c r="AVO33" s="154"/>
      <c r="AVP33" s="154"/>
      <c r="AVQ33" s="154"/>
      <c r="AVR33" s="154"/>
      <c r="AVS33" s="154"/>
      <c r="AVT33" s="154"/>
      <c r="AVU33" s="154"/>
      <c r="AVV33" s="154"/>
      <c r="AVW33" s="154"/>
      <c r="AVX33" s="154"/>
      <c r="AVY33" s="154"/>
      <c r="AVZ33" s="154"/>
      <c r="AWA33" s="154"/>
      <c r="AWB33" s="154"/>
      <c r="AWC33" s="154"/>
      <c r="AWD33" s="154"/>
      <c r="AWE33" s="154"/>
      <c r="AWF33" s="154"/>
      <c r="AWG33" s="154"/>
      <c r="AWH33" s="154"/>
      <c r="AWI33" s="154"/>
      <c r="AWJ33" s="154"/>
      <c r="AWK33" s="154"/>
      <c r="AWL33" s="154"/>
      <c r="AWM33" s="154"/>
      <c r="AWN33" s="154"/>
      <c r="AWO33" s="154"/>
      <c r="AWP33" s="154"/>
      <c r="AWQ33" s="154"/>
      <c r="AWR33" s="154"/>
      <c r="AWS33" s="154"/>
      <c r="AWT33" s="154"/>
      <c r="AWU33" s="154"/>
      <c r="AWV33" s="154"/>
      <c r="AWW33" s="154"/>
      <c r="AWX33" s="154"/>
      <c r="AWY33" s="154"/>
      <c r="AWZ33" s="154"/>
      <c r="AXA33" s="154"/>
      <c r="AXB33" s="154"/>
      <c r="AXC33" s="154"/>
      <c r="AXD33" s="154"/>
      <c r="AXE33" s="154"/>
      <c r="AXF33" s="154"/>
      <c r="AXG33" s="154"/>
      <c r="AXH33" s="154"/>
      <c r="AXI33" s="154"/>
      <c r="AXJ33" s="154"/>
      <c r="AXK33" s="154"/>
      <c r="AXL33" s="154"/>
      <c r="AXM33" s="154"/>
      <c r="AXN33" s="154"/>
      <c r="AXO33" s="154"/>
      <c r="AXP33" s="154"/>
      <c r="AXQ33" s="154"/>
      <c r="AXR33" s="154"/>
      <c r="AXS33" s="154"/>
      <c r="AXT33" s="154"/>
      <c r="AXU33" s="154"/>
      <c r="AXV33" s="154"/>
      <c r="AXW33" s="154"/>
      <c r="AXX33" s="154"/>
      <c r="AXY33" s="154"/>
      <c r="AXZ33" s="154"/>
      <c r="AYA33" s="154"/>
      <c r="AYB33" s="154"/>
      <c r="AYC33" s="154"/>
      <c r="AYD33" s="154"/>
      <c r="AYE33" s="154"/>
      <c r="AYF33" s="154"/>
      <c r="AYG33" s="154"/>
      <c r="AYH33" s="154"/>
      <c r="AYI33" s="154"/>
      <c r="AYJ33" s="154"/>
      <c r="AYK33" s="154"/>
      <c r="AYL33" s="154"/>
      <c r="AYM33" s="154"/>
      <c r="AYN33" s="154"/>
      <c r="AYO33" s="154"/>
      <c r="AYP33" s="154"/>
      <c r="AYQ33" s="154"/>
      <c r="AYR33" s="154"/>
      <c r="AYS33" s="154"/>
      <c r="AYT33" s="154"/>
      <c r="AYU33" s="154"/>
      <c r="AYV33" s="154"/>
      <c r="AYW33" s="154"/>
      <c r="AYX33" s="154"/>
      <c r="AYY33" s="154"/>
      <c r="AYZ33" s="154"/>
      <c r="AZA33" s="154"/>
      <c r="AZB33" s="154"/>
      <c r="AZC33" s="154"/>
      <c r="AZD33" s="154"/>
      <c r="AZE33" s="154"/>
      <c r="AZF33" s="154"/>
      <c r="AZG33" s="154"/>
      <c r="AZH33" s="154"/>
      <c r="AZI33" s="154"/>
      <c r="AZJ33" s="154"/>
      <c r="AZK33" s="154"/>
      <c r="AZL33" s="154"/>
      <c r="AZM33" s="154"/>
      <c r="AZN33" s="154"/>
      <c r="AZO33" s="154"/>
      <c r="AZP33" s="154"/>
      <c r="AZQ33" s="154"/>
      <c r="AZR33" s="154"/>
      <c r="AZS33" s="154"/>
      <c r="AZT33" s="154"/>
      <c r="AZU33" s="154"/>
      <c r="AZV33" s="154"/>
      <c r="AZW33" s="154"/>
      <c r="AZX33" s="154"/>
      <c r="AZY33" s="154"/>
      <c r="AZZ33" s="154"/>
      <c r="BAA33" s="154"/>
      <c r="BAB33" s="154"/>
      <c r="BAC33" s="154"/>
      <c r="BAD33" s="154"/>
      <c r="BAE33" s="154"/>
      <c r="BAF33" s="154"/>
      <c r="BAG33" s="154"/>
      <c r="BAH33" s="154"/>
      <c r="BAI33" s="154"/>
      <c r="BAJ33" s="154"/>
      <c r="BAK33" s="154"/>
      <c r="BAL33" s="154"/>
      <c r="BAM33" s="154"/>
      <c r="BAN33" s="154"/>
      <c r="BAO33" s="154"/>
      <c r="BAP33" s="154"/>
      <c r="BAQ33" s="154"/>
      <c r="BAR33" s="154"/>
      <c r="BAS33" s="154"/>
      <c r="BAT33" s="154"/>
      <c r="BAU33" s="154"/>
      <c r="BAV33" s="154"/>
      <c r="BAW33" s="154"/>
      <c r="BAX33" s="154"/>
      <c r="BAY33" s="154"/>
      <c r="BAZ33" s="154"/>
      <c r="BBA33" s="154"/>
      <c r="BBB33" s="154"/>
      <c r="BBC33" s="154"/>
      <c r="BBD33" s="154"/>
      <c r="BBE33" s="154"/>
      <c r="BBF33" s="154"/>
      <c r="BBG33" s="154"/>
      <c r="BBH33" s="154"/>
      <c r="BBI33" s="154"/>
      <c r="BBJ33" s="154"/>
      <c r="BBK33" s="154"/>
      <c r="BBL33" s="154"/>
      <c r="BBM33" s="154"/>
      <c r="BBN33" s="154"/>
      <c r="BBO33" s="154"/>
      <c r="BBP33" s="154"/>
      <c r="BBQ33" s="154"/>
      <c r="BBR33" s="154"/>
      <c r="BBS33" s="154"/>
      <c r="BBT33" s="154"/>
      <c r="BBU33" s="154"/>
      <c r="BBV33" s="154"/>
      <c r="BBW33" s="154"/>
      <c r="BBX33" s="154"/>
      <c r="BBY33" s="154"/>
      <c r="BBZ33" s="154"/>
      <c r="BCA33" s="154"/>
      <c r="BCB33" s="154"/>
      <c r="BCC33" s="154"/>
      <c r="BCD33" s="154"/>
      <c r="BCE33" s="154"/>
      <c r="BCF33" s="154"/>
      <c r="BCG33" s="154"/>
      <c r="BCH33" s="154"/>
      <c r="BCI33" s="154"/>
      <c r="BCJ33" s="154"/>
      <c r="BCK33" s="154"/>
      <c r="BCL33" s="154"/>
      <c r="BCM33" s="154"/>
      <c r="BCN33" s="154"/>
      <c r="BCO33" s="154"/>
      <c r="BCP33" s="154"/>
      <c r="BCQ33" s="154"/>
      <c r="BCR33" s="154"/>
      <c r="BCS33" s="154"/>
      <c r="BCT33" s="154"/>
      <c r="BCU33" s="154"/>
      <c r="BCV33" s="154"/>
      <c r="BCW33" s="154"/>
      <c r="BCX33" s="154"/>
      <c r="BCY33" s="154"/>
      <c r="BCZ33" s="154"/>
      <c r="BDA33" s="154"/>
      <c r="BDB33" s="154"/>
      <c r="BDC33" s="154"/>
      <c r="BDD33" s="154"/>
      <c r="BDE33" s="154"/>
      <c r="BDF33" s="154"/>
      <c r="BDG33" s="154"/>
      <c r="BDH33" s="154"/>
      <c r="BDI33" s="154"/>
      <c r="BDJ33" s="154"/>
      <c r="BDK33" s="154"/>
      <c r="BDL33" s="154"/>
      <c r="BDM33" s="154"/>
      <c r="BDN33" s="154"/>
      <c r="BDO33" s="154"/>
      <c r="BDP33" s="154"/>
      <c r="BDQ33" s="154"/>
      <c r="BDR33" s="154"/>
      <c r="BDS33" s="154"/>
      <c r="BDT33" s="154"/>
      <c r="BDU33" s="154"/>
      <c r="BDV33" s="154"/>
      <c r="BDW33" s="154"/>
      <c r="BDX33" s="154"/>
      <c r="BDY33" s="154"/>
      <c r="BDZ33" s="154"/>
      <c r="BEA33" s="154"/>
      <c r="BEB33" s="154"/>
      <c r="BEC33" s="154"/>
      <c r="BED33" s="154"/>
      <c r="BEE33" s="154"/>
      <c r="BEF33" s="154"/>
      <c r="BEG33" s="154"/>
      <c r="BEH33" s="154"/>
      <c r="BEI33" s="154"/>
      <c r="BEJ33" s="154"/>
      <c r="BEK33" s="154"/>
      <c r="BEL33" s="154"/>
      <c r="BEM33" s="154"/>
      <c r="BEN33" s="154"/>
      <c r="BEO33" s="154"/>
      <c r="BEP33" s="154"/>
      <c r="BEQ33" s="154"/>
      <c r="BER33" s="154"/>
      <c r="BES33" s="154"/>
      <c r="BET33" s="154"/>
      <c r="BEU33" s="154"/>
      <c r="BEV33" s="154"/>
      <c r="BEW33" s="154"/>
      <c r="BEX33" s="154"/>
      <c r="BEY33" s="154"/>
      <c r="BEZ33" s="154"/>
      <c r="BFA33" s="154"/>
      <c r="BFB33" s="154"/>
      <c r="BFC33" s="154"/>
      <c r="BFD33" s="154"/>
      <c r="BFE33" s="154"/>
      <c r="BFF33" s="154"/>
      <c r="BFG33" s="154"/>
      <c r="BFH33" s="154"/>
      <c r="BFI33" s="154"/>
      <c r="BFJ33" s="154"/>
      <c r="BFK33" s="154"/>
      <c r="BFL33" s="154"/>
      <c r="BFM33" s="154"/>
      <c r="BFN33" s="154"/>
      <c r="BFO33" s="154"/>
      <c r="BFP33" s="154"/>
      <c r="BFQ33" s="154"/>
      <c r="BFR33" s="154"/>
      <c r="BFS33" s="154"/>
      <c r="BFT33" s="154"/>
      <c r="BFU33" s="154"/>
      <c r="BFV33" s="154"/>
      <c r="BFW33" s="154"/>
      <c r="BFX33" s="154"/>
      <c r="BFY33" s="154"/>
      <c r="BFZ33" s="154"/>
      <c r="BGA33" s="154"/>
      <c r="BGB33" s="154"/>
      <c r="BGC33" s="154"/>
      <c r="BGD33" s="154"/>
      <c r="BGE33" s="154"/>
      <c r="BGF33" s="154"/>
      <c r="BGG33" s="154"/>
      <c r="BGH33" s="154"/>
      <c r="BGI33" s="154"/>
      <c r="BGJ33" s="154"/>
      <c r="BGK33" s="154"/>
      <c r="BGL33" s="154"/>
      <c r="BGM33" s="154"/>
      <c r="BGN33" s="154"/>
      <c r="BGO33" s="154"/>
      <c r="BGP33" s="154"/>
      <c r="BGQ33" s="154"/>
      <c r="BGR33" s="154"/>
      <c r="BGS33" s="154"/>
      <c r="BGT33" s="154"/>
      <c r="BGU33" s="154"/>
      <c r="BGV33" s="154"/>
      <c r="BGW33" s="154"/>
      <c r="BGX33" s="154"/>
      <c r="BGY33" s="154"/>
      <c r="BGZ33" s="154"/>
      <c r="BHA33" s="154"/>
      <c r="BHB33" s="154"/>
      <c r="BHC33" s="154"/>
      <c r="BHD33" s="154"/>
      <c r="BHE33" s="154"/>
      <c r="BHF33" s="154"/>
      <c r="BHG33" s="154"/>
      <c r="BHH33" s="154"/>
      <c r="BHI33" s="154"/>
      <c r="BHJ33" s="154"/>
      <c r="BHK33" s="154"/>
      <c r="BHL33" s="154"/>
      <c r="BHM33" s="154"/>
      <c r="BHN33" s="154"/>
      <c r="BHO33" s="154"/>
      <c r="BHP33" s="154"/>
      <c r="BHQ33" s="154"/>
      <c r="BHR33" s="154"/>
      <c r="BHS33" s="154"/>
      <c r="BHT33" s="154"/>
      <c r="BHU33" s="154"/>
      <c r="BHV33" s="154"/>
      <c r="BHW33" s="154"/>
      <c r="BHX33" s="154"/>
      <c r="BHY33" s="154"/>
      <c r="BHZ33" s="154"/>
      <c r="BIA33" s="154"/>
      <c r="BIB33" s="154"/>
      <c r="BIC33" s="154"/>
      <c r="BID33" s="154"/>
      <c r="BIE33" s="154"/>
      <c r="BIF33" s="154"/>
      <c r="BIG33" s="154"/>
      <c r="BIH33" s="154"/>
      <c r="BII33" s="154"/>
      <c r="BIJ33" s="154"/>
      <c r="BIK33" s="154"/>
      <c r="BIL33" s="154"/>
      <c r="BIM33" s="154"/>
      <c r="BIN33" s="154"/>
      <c r="BIO33" s="154"/>
      <c r="BIP33" s="154"/>
      <c r="BIQ33" s="154"/>
      <c r="BIR33" s="154"/>
      <c r="BIS33" s="154"/>
      <c r="BIT33" s="154"/>
      <c r="BIU33" s="154"/>
      <c r="BIV33" s="154"/>
      <c r="BIW33" s="154"/>
      <c r="BIX33" s="154"/>
      <c r="BIY33" s="154"/>
      <c r="BIZ33" s="154"/>
      <c r="BJA33" s="154"/>
      <c r="BJB33" s="154"/>
      <c r="BJC33" s="154"/>
      <c r="BJD33" s="154"/>
      <c r="BJE33" s="154"/>
      <c r="BJF33" s="154"/>
      <c r="BJG33" s="154"/>
      <c r="BJH33" s="154"/>
      <c r="BJI33" s="154"/>
      <c r="BJJ33" s="154"/>
      <c r="BJK33" s="154"/>
      <c r="BJL33" s="154"/>
      <c r="BJM33" s="154"/>
      <c r="BJN33" s="154"/>
      <c r="BJO33" s="154"/>
      <c r="BJP33" s="154"/>
      <c r="BJQ33" s="154"/>
      <c r="BJR33" s="154"/>
      <c r="BJS33" s="154"/>
      <c r="BJT33" s="154"/>
      <c r="BJU33" s="154"/>
      <c r="BJV33" s="154"/>
      <c r="BJW33" s="154"/>
      <c r="BJX33" s="154"/>
      <c r="BJY33" s="154"/>
      <c r="BJZ33" s="154"/>
      <c r="BKA33" s="154"/>
      <c r="BKB33" s="154"/>
      <c r="BKC33" s="154"/>
      <c r="BKD33" s="154"/>
      <c r="BKE33" s="154"/>
      <c r="BKF33" s="154"/>
      <c r="BKG33" s="154"/>
      <c r="BKH33" s="154"/>
      <c r="BKI33" s="154"/>
      <c r="BKJ33" s="154"/>
      <c r="BKK33" s="154"/>
      <c r="BKL33" s="154"/>
      <c r="BKM33" s="154"/>
      <c r="BKN33" s="154"/>
      <c r="BKO33" s="154"/>
      <c r="BKP33" s="154"/>
      <c r="BKQ33" s="154"/>
      <c r="BKR33" s="154"/>
      <c r="BKS33" s="154"/>
      <c r="BKT33" s="154"/>
      <c r="BKU33" s="154"/>
      <c r="BKV33" s="154"/>
      <c r="BKW33" s="154"/>
      <c r="BKX33" s="154"/>
      <c r="BKY33" s="154"/>
      <c r="BKZ33" s="154"/>
      <c r="BLA33" s="154"/>
      <c r="BLB33" s="154"/>
      <c r="BLC33" s="154"/>
      <c r="BLD33" s="154"/>
      <c r="BLE33" s="154"/>
      <c r="BLF33" s="154"/>
      <c r="BLG33" s="154"/>
      <c r="BLH33" s="154"/>
      <c r="BLI33" s="154"/>
      <c r="BLJ33" s="154"/>
      <c r="BLK33" s="154"/>
      <c r="BLL33" s="154"/>
      <c r="BLM33" s="154"/>
      <c r="BLN33" s="154"/>
      <c r="BLO33" s="154"/>
      <c r="BLP33" s="154"/>
      <c r="BLQ33" s="154"/>
      <c r="BLR33" s="154"/>
      <c r="BLS33" s="154"/>
      <c r="BLT33" s="154"/>
      <c r="BLU33" s="154"/>
      <c r="BLV33" s="154"/>
      <c r="BLW33" s="154"/>
      <c r="BLX33" s="154"/>
      <c r="BLY33" s="154"/>
      <c r="BLZ33" s="154"/>
      <c r="BMA33" s="154"/>
      <c r="BMB33" s="154"/>
      <c r="BMC33" s="154"/>
      <c r="BMD33" s="154"/>
      <c r="BME33" s="154"/>
      <c r="BMF33" s="154"/>
      <c r="BMG33" s="154"/>
      <c r="BMH33" s="154"/>
      <c r="BMI33" s="154"/>
      <c r="BMJ33" s="154"/>
      <c r="BMK33" s="154"/>
      <c r="BML33" s="154"/>
      <c r="BMM33" s="154"/>
      <c r="BMN33" s="154"/>
      <c r="BMO33" s="154"/>
      <c r="BMP33" s="154"/>
      <c r="BMQ33" s="154"/>
      <c r="BMR33" s="154"/>
      <c r="BMS33" s="154"/>
      <c r="BMT33" s="154"/>
      <c r="BMU33" s="154"/>
      <c r="BMV33" s="154"/>
      <c r="BMW33" s="154"/>
      <c r="BMX33" s="154"/>
      <c r="BMY33" s="154"/>
      <c r="BMZ33" s="154"/>
      <c r="BNA33" s="154"/>
      <c r="BNB33" s="154"/>
      <c r="BNC33" s="154"/>
      <c r="BND33" s="154"/>
      <c r="BNE33" s="154"/>
      <c r="BNF33" s="154"/>
      <c r="BNG33" s="154"/>
      <c r="BNH33" s="154"/>
      <c r="BNI33" s="154"/>
      <c r="BNJ33" s="154"/>
      <c r="BNK33" s="154"/>
      <c r="BNL33" s="154"/>
      <c r="BNM33" s="154"/>
      <c r="BNN33" s="154"/>
      <c r="BNO33" s="154"/>
      <c r="BNP33" s="154"/>
      <c r="BNQ33" s="154"/>
      <c r="BNR33" s="154"/>
      <c r="BNS33" s="154"/>
      <c r="BNT33" s="154"/>
      <c r="BNU33" s="154"/>
      <c r="BNV33" s="154"/>
      <c r="BNW33" s="154"/>
      <c r="BNX33" s="154"/>
      <c r="BNY33" s="154"/>
      <c r="BNZ33" s="154"/>
      <c r="BOA33" s="154"/>
      <c r="BOB33" s="154"/>
      <c r="BOC33" s="154"/>
      <c r="BOD33" s="154"/>
      <c r="BOE33" s="154"/>
      <c r="BOF33" s="154"/>
      <c r="BOG33" s="154"/>
      <c r="BOH33" s="154"/>
      <c r="BOI33" s="154"/>
      <c r="BOJ33" s="154"/>
      <c r="BOK33" s="154"/>
      <c r="BOL33" s="154"/>
      <c r="BOM33" s="154"/>
      <c r="BON33" s="154"/>
      <c r="BOO33" s="154"/>
      <c r="BOP33" s="154"/>
      <c r="BOQ33" s="154"/>
      <c r="BOR33" s="154"/>
      <c r="BOS33" s="154"/>
      <c r="BOT33" s="154"/>
      <c r="BOU33" s="154"/>
      <c r="BOV33" s="154"/>
      <c r="BOW33" s="154"/>
      <c r="BOX33" s="154"/>
      <c r="BOY33" s="154"/>
      <c r="BOZ33" s="154"/>
      <c r="BPA33" s="154"/>
      <c r="BPB33" s="154"/>
      <c r="BPC33" s="154"/>
      <c r="BPD33" s="154"/>
      <c r="BPE33" s="154"/>
      <c r="BPF33" s="154"/>
      <c r="BPG33" s="154"/>
      <c r="BPH33" s="154"/>
      <c r="BPI33" s="154"/>
      <c r="BPJ33" s="154"/>
      <c r="BPK33" s="154"/>
      <c r="BPL33" s="154"/>
      <c r="BPM33" s="154"/>
      <c r="BPN33" s="154"/>
      <c r="BPO33" s="154"/>
      <c r="BPP33" s="154"/>
      <c r="BPQ33" s="154"/>
      <c r="BPR33" s="154"/>
      <c r="BPS33" s="154"/>
      <c r="BPT33" s="154"/>
      <c r="BPU33" s="154"/>
      <c r="BPV33" s="154"/>
      <c r="BPW33" s="154"/>
      <c r="BPX33" s="154"/>
      <c r="BPY33" s="154"/>
      <c r="BPZ33" s="154"/>
      <c r="BQA33" s="154"/>
      <c r="BQB33" s="154"/>
      <c r="BQC33" s="154"/>
      <c r="BQD33" s="154"/>
      <c r="BQE33" s="154"/>
      <c r="BQF33" s="154"/>
      <c r="BQG33" s="154"/>
      <c r="BQH33" s="154"/>
      <c r="BQI33" s="154"/>
      <c r="BQJ33" s="154"/>
      <c r="BQK33" s="154"/>
      <c r="BQL33" s="154"/>
      <c r="BQM33" s="154"/>
      <c r="BQN33" s="154"/>
      <c r="BQO33" s="154"/>
      <c r="BQP33" s="154"/>
      <c r="BQQ33" s="154"/>
      <c r="BQR33" s="154"/>
      <c r="BQS33" s="154"/>
      <c r="BQT33" s="154"/>
      <c r="BQU33" s="154"/>
      <c r="BQV33" s="154"/>
      <c r="BQW33" s="154"/>
      <c r="BQX33" s="154"/>
      <c r="BQY33" s="154"/>
      <c r="BQZ33" s="154"/>
      <c r="BRA33" s="154"/>
      <c r="BRB33" s="154"/>
      <c r="BRC33" s="154"/>
      <c r="BRD33" s="154"/>
      <c r="BRE33" s="154"/>
      <c r="BRF33" s="154"/>
      <c r="BRG33" s="154"/>
      <c r="BRH33" s="154"/>
      <c r="BRI33" s="154"/>
      <c r="BRJ33" s="154"/>
      <c r="BRK33" s="154"/>
      <c r="BRL33" s="154"/>
      <c r="BRM33" s="154"/>
      <c r="BRN33" s="154"/>
      <c r="BRO33" s="154"/>
      <c r="BRP33" s="154"/>
      <c r="BRQ33" s="154"/>
      <c r="BRR33" s="154"/>
      <c r="BRS33" s="154"/>
      <c r="BRT33" s="154"/>
      <c r="BRU33" s="154"/>
      <c r="BRV33" s="154"/>
      <c r="BRW33" s="154"/>
      <c r="BRX33" s="154"/>
      <c r="BRY33" s="154"/>
      <c r="BRZ33" s="154"/>
      <c r="BSA33" s="154"/>
      <c r="BSB33" s="154"/>
      <c r="BSC33" s="154"/>
      <c r="BSD33" s="154"/>
      <c r="BSE33" s="154"/>
      <c r="BSF33" s="154"/>
      <c r="BSG33" s="154"/>
      <c r="BSH33" s="154"/>
      <c r="BSI33" s="154"/>
      <c r="BSJ33" s="154"/>
      <c r="BSK33" s="154"/>
      <c r="BSL33" s="154"/>
      <c r="BSM33" s="154"/>
      <c r="BSN33" s="154"/>
      <c r="BSO33" s="154"/>
      <c r="BSP33" s="154"/>
      <c r="BSQ33" s="154"/>
      <c r="BSR33" s="154"/>
      <c r="BSS33" s="154"/>
      <c r="BST33" s="154"/>
      <c r="BSU33" s="154"/>
      <c r="BSV33" s="154"/>
      <c r="BSW33" s="154"/>
      <c r="BSX33" s="154"/>
      <c r="BSY33" s="154"/>
      <c r="BSZ33" s="154"/>
      <c r="BTA33" s="154"/>
      <c r="BTB33" s="154"/>
      <c r="BTC33" s="154"/>
      <c r="BTD33" s="154"/>
      <c r="BTE33" s="154"/>
      <c r="BTF33" s="154"/>
      <c r="BTG33" s="154"/>
      <c r="BTH33" s="154"/>
      <c r="BTI33" s="154"/>
      <c r="BTJ33" s="154"/>
      <c r="BTK33" s="154"/>
      <c r="BTL33" s="154"/>
      <c r="BTM33" s="154"/>
      <c r="BTN33" s="154"/>
      <c r="BTO33" s="154"/>
      <c r="BTP33" s="154"/>
      <c r="BTQ33" s="154"/>
      <c r="BTR33" s="154"/>
      <c r="BTS33" s="154"/>
      <c r="BTT33" s="154"/>
      <c r="BTU33" s="154"/>
      <c r="BTV33" s="154"/>
      <c r="BTW33" s="154"/>
      <c r="BTX33" s="154"/>
      <c r="BTY33" s="154"/>
      <c r="BTZ33" s="154"/>
      <c r="BUA33" s="154"/>
      <c r="BUB33" s="154"/>
      <c r="BUC33" s="154"/>
      <c r="BUD33" s="154"/>
      <c r="BUE33" s="154"/>
      <c r="BUF33" s="154"/>
      <c r="BUG33" s="154"/>
      <c r="BUH33" s="154"/>
      <c r="BUI33" s="154"/>
      <c r="BUJ33" s="154"/>
      <c r="BUK33" s="154"/>
      <c r="BUL33" s="154"/>
      <c r="BUM33" s="154"/>
      <c r="BUN33" s="154"/>
      <c r="BUO33" s="154"/>
      <c r="BUP33" s="154"/>
      <c r="BUQ33" s="154"/>
      <c r="BUR33" s="154"/>
      <c r="BUS33" s="154"/>
      <c r="BUT33" s="154"/>
      <c r="BUU33" s="154"/>
      <c r="BUV33" s="154"/>
      <c r="BUW33" s="154"/>
      <c r="BUX33" s="154"/>
      <c r="BUY33" s="154"/>
      <c r="BUZ33" s="154"/>
      <c r="BVA33" s="154"/>
      <c r="BVB33" s="154"/>
      <c r="BVC33" s="154"/>
      <c r="BVD33" s="154"/>
      <c r="BVE33" s="154"/>
      <c r="BVF33" s="154"/>
      <c r="BVG33" s="154"/>
      <c r="BVH33" s="154"/>
      <c r="BVI33" s="154"/>
      <c r="BVJ33" s="154"/>
      <c r="BVK33" s="154"/>
      <c r="BVL33" s="154"/>
      <c r="BVM33" s="154"/>
      <c r="BVN33" s="154"/>
      <c r="BVO33" s="154"/>
      <c r="BVP33" s="154"/>
      <c r="BVQ33" s="154"/>
      <c r="BVR33" s="154"/>
      <c r="BVS33" s="154"/>
      <c r="BVT33" s="154"/>
      <c r="BVU33" s="154"/>
      <c r="BVV33" s="154"/>
      <c r="BVW33" s="154"/>
      <c r="BVX33" s="154"/>
      <c r="BVY33" s="154"/>
      <c r="BVZ33" s="154"/>
      <c r="BWA33" s="154"/>
      <c r="BWB33" s="154"/>
      <c r="BWC33" s="154"/>
      <c r="BWD33" s="154"/>
      <c r="BWE33" s="154"/>
      <c r="BWF33" s="154"/>
      <c r="BWG33" s="154"/>
      <c r="BWH33" s="154"/>
      <c r="BWI33" s="154"/>
      <c r="BWJ33" s="154"/>
      <c r="BWK33" s="154"/>
      <c r="BWL33" s="154"/>
      <c r="BWM33" s="154"/>
      <c r="BWN33" s="154"/>
      <c r="BWO33" s="154"/>
      <c r="BWP33" s="154"/>
      <c r="BWQ33" s="154"/>
      <c r="BWR33" s="154"/>
      <c r="BWS33" s="154"/>
      <c r="BWT33" s="154"/>
      <c r="BWU33" s="154"/>
      <c r="BWV33" s="154"/>
      <c r="BWW33" s="154"/>
      <c r="BWX33" s="154"/>
      <c r="BWY33" s="154"/>
      <c r="BWZ33" s="154"/>
      <c r="BXA33" s="154"/>
      <c r="BXB33" s="154"/>
      <c r="BXC33" s="154"/>
      <c r="BXD33" s="154"/>
      <c r="BXE33" s="154"/>
      <c r="BXF33" s="154"/>
      <c r="BXG33" s="154"/>
      <c r="BXH33" s="154"/>
      <c r="BXI33" s="154"/>
      <c r="BXJ33" s="154"/>
      <c r="BXK33" s="154"/>
      <c r="BXL33" s="154"/>
      <c r="BXM33" s="154"/>
      <c r="BXN33" s="154"/>
      <c r="BXO33" s="154"/>
      <c r="BXP33" s="154"/>
      <c r="BXQ33" s="154"/>
      <c r="BXR33" s="154"/>
      <c r="BXS33" s="154"/>
      <c r="BXT33" s="154"/>
      <c r="BXU33" s="154"/>
      <c r="BXV33" s="154"/>
      <c r="BXW33" s="154"/>
      <c r="BXX33" s="154"/>
      <c r="BXY33" s="154"/>
      <c r="BXZ33" s="154"/>
      <c r="BYA33" s="154"/>
      <c r="BYB33" s="154"/>
      <c r="BYC33" s="154"/>
      <c r="BYD33" s="154"/>
      <c r="BYE33" s="154"/>
      <c r="BYF33" s="154"/>
      <c r="BYG33" s="154"/>
      <c r="BYH33" s="154"/>
      <c r="BYI33" s="154"/>
      <c r="BYJ33" s="154"/>
      <c r="BYK33" s="154"/>
      <c r="BYL33" s="154"/>
      <c r="BYM33" s="154"/>
      <c r="BYN33" s="154"/>
      <c r="BYO33" s="154"/>
      <c r="BYP33" s="154"/>
      <c r="BYQ33" s="154"/>
      <c r="BYR33" s="154"/>
      <c r="BYS33" s="154"/>
      <c r="BYT33" s="154"/>
      <c r="BYU33" s="154"/>
      <c r="BYV33" s="154"/>
      <c r="BYW33" s="154"/>
      <c r="BYX33" s="154"/>
      <c r="BYY33" s="154"/>
      <c r="BYZ33" s="154"/>
      <c r="BZA33" s="154"/>
      <c r="BZB33" s="154"/>
      <c r="BZC33" s="154"/>
      <c r="BZD33" s="154"/>
      <c r="BZE33" s="154"/>
      <c r="BZF33" s="154"/>
      <c r="BZG33" s="154"/>
      <c r="BZH33" s="154"/>
      <c r="BZI33" s="154"/>
      <c r="BZJ33" s="154"/>
      <c r="BZK33" s="154"/>
      <c r="BZL33" s="154"/>
      <c r="BZM33" s="154"/>
      <c r="BZN33" s="154"/>
      <c r="BZO33" s="154"/>
      <c r="BZP33" s="154"/>
      <c r="BZQ33" s="154"/>
      <c r="BZR33" s="154"/>
      <c r="BZS33" s="154"/>
      <c r="BZT33" s="154"/>
      <c r="BZU33" s="154"/>
      <c r="BZV33" s="154"/>
      <c r="BZW33" s="154"/>
      <c r="BZX33" s="154"/>
      <c r="BZY33" s="154"/>
      <c r="BZZ33" s="154"/>
      <c r="CAA33" s="154"/>
      <c r="CAB33" s="154"/>
      <c r="CAC33" s="154"/>
      <c r="CAD33" s="154"/>
      <c r="CAE33" s="154"/>
      <c r="CAF33" s="154"/>
      <c r="CAG33" s="154"/>
      <c r="CAH33" s="154"/>
      <c r="CAI33" s="154"/>
      <c r="CAJ33" s="154"/>
      <c r="CAK33" s="154"/>
      <c r="CAL33" s="154"/>
      <c r="CAM33" s="154"/>
      <c r="CAN33" s="154"/>
      <c r="CAO33" s="154"/>
      <c r="CAP33" s="154"/>
      <c r="CAQ33" s="154"/>
      <c r="CAR33" s="154"/>
      <c r="CAS33" s="154"/>
      <c r="CAT33" s="154"/>
      <c r="CAU33" s="154"/>
      <c r="CAV33" s="154"/>
      <c r="CAW33" s="154"/>
      <c r="CAX33" s="154"/>
      <c r="CAY33" s="154"/>
      <c r="CAZ33" s="154"/>
      <c r="CBA33" s="154"/>
      <c r="CBB33" s="154"/>
      <c r="CBC33" s="154"/>
      <c r="CBD33" s="154"/>
      <c r="CBE33" s="154"/>
      <c r="CBF33" s="154"/>
      <c r="CBG33" s="154"/>
      <c r="CBH33" s="154"/>
      <c r="CBI33" s="154"/>
      <c r="CBJ33" s="154"/>
      <c r="CBK33" s="154"/>
      <c r="CBL33" s="154"/>
      <c r="CBM33" s="154"/>
      <c r="CBN33" s="154"/>
      <c r="CBO33" s="154"/>
      <c r="CBP33" s="154"/>
      <c r="CBQ33" s="154"/>
      <c r="CBR33" s="154"/>
      <c r="CBS33" s="154"/>
      <c r="CBT33" s="154"/>
      <c r="CBU33" s="154"/>
      <c r="CBV33" s="154"/>
      <c r="CBW33" s="154"/>
      <c r="CBX33" s="154"/>
      <c r="CBY33" s="154"/>
      <c r="CBZ33" s="154"/>
      <c r="CCA33" s="154"/>
      <c r="CCB33" s="154"/>
      <c r="CCC33" s="154"/>
      <c r="CCD33" s="154"/>
      <c r="CCE33" s="154"/>
      <c r="CCF33" s="154"/>
      <c r="CCG33" s="154"/>
      <c r="CCH33" s="154"/>
      <c r="CCI33" s="154"/>
      <c r="CCJ33" s="154"/>
      <c r="CCK33" s="154"/>
      <c r="CCL33" s="154"/>
      <c r="CCM33" s="154"/>
      <c r="CCN33" s="154"/>
      <c r="CCO33" s="154"/>
      <c r="CCP33" s="154"/>
      <c r="CCQ33" s="154"/>
      <c r="CCR33" s="154"/>
      <c r="CCS33" s="154"/>
      <c r="CCT33" s="154"/>
      <c r="CCU33" s="154"/>
      <c r="CCV33" s="154"/>
      <c r="CCW33" s="154"/>
      <c r="CCX33" s="154"/>
      <c r="CCY33" s="154"/>
      <c r="CCZ33" s="154"/>
      <c r="CDA33" s="154"/>
      <c r="CDB33" s="154"/>
      <c r="CDC33" s="154"/>
      <c r="CDD33" s="154"/>
      <c r="CDE33" s="154"/>
      <c r="CDF33" s="154"/>
      <c r="CDG33" s="154"/>
      <c r="CDH33" s="154"/>
      <c r="CDI33" s="154"/>
      <c r="CDJ33" s="154"/>
      <c r="CDK33" s="154"/>
      <c r="CDL33" s="154"/>
      <c r="CDM33" s="154"/>
      <c r="CDN33" s="154"/>
      <c r="CDO33" s="154"/>
      <c r="CDP33" s="154"/>
      <c r="CDQ33" s="154"/>
      <c r="CDR33" s="154"/>
      <c r="CDS33" s="154"/>
      <c r="CDT33" s="154"/>
      <c r="CDU33" s="154"/>
      <c r="CDV33" s="154"/>
      <c r="CDW33" s="154"/>
      <c r="CDX33" s="154"/>
      <c r="CDY33" s="154"/>
      <c r="CDZ33" s="154"/>
      <c r="CEA33" s="154"/>
      <c r="CEB33" s="154"/>
      <c r="CEC33" s="154"/>
      <c r="CED33" s="154"/>
      <c r="CEE33" s="154"/>
      <c r="CEF33" s="154"/>
      <c r="CEG33" s="154"/>
      <c r="CEH33" s="154"/>
      <c r="CEI33" s="154"/>
      <c r="CEJ33" s="154"/>
      <c r="CEK33" s="154"/>
      <c r="CEL33" s="154"/>
      <c r="CEM33" s="154"/>
      <c r="CEN33" s="154"/>
      <c r="CEO33" s="154"/>
      <c r="CEP33" s="154"/>
      <c r="CEQ33" s="154"/>
      <c r="CER33" s="154"/>
      <c r="CES33" s="154"/>
      <c r="CET33" s="154"/>
      <c r="CEU33" s="154"/>
      <c r="CEV33" s="154"/>
      <c r="CEW33" s="154"/>
      <c r="CEX33" s="154"/>
      <c r="CEY33" s="154"/>
      <c r="CEZ33" s="154"/>
      <c r="CFA33" s="154"/>
      <c r="CFB33" s="154"/>
      <c r="CFC33" s="154"/>
      <c r="CFD33" s="154"/>
      <c r="CFE33" s="154"/>
      <c r="CFF33" s="154"/>
      <c r="CFG33" s="154"/>
      <c r="CFH33" s="154"/>
      <c r="CFI33" s="154"/>
      <c r="CFJ33" s="154"/>
      <c r="CFK33" s="154"/>
      <c r="CFL33" s="154"/>
      <c r="CFM33" s="154"/>
      <c r="CFN33" s="154"/>
      <c r="CFO33" s="154"/>
      <c r="CFP33" s="154"/>
      <c r="CFQ33" s="154"/>
      <c r="CFR33" s="154"/>
      <c r="CFS33" s="154"/>
      <c r="CFT33" s="154"/>
      <c r="CFU33" s="154"/>
      <c r="CFV33" s="154"/>
      <c r="CFW33" s="154"/>
      <c r="CFX33" s="154"/>
      <c r="CFY33" s="154"/>
      <c r="CFZ33" s="154"/>
      <c r="CGA33" s="154"/>
      <c r="CGB33" s="154"/>
      <c r="CGC33" s="154"/>
      <c r="CGD33" s="154"/>
      <c r="CGE33" s="154"/>
      <c r="CGF33" s="154"/>
      <c r="CGG33" s="154"/>
      <c r="CGH33" s="154"/>
      <c r="CGI33" s="154"/>
      <c r="CGJ33" s="154"/>
      <c r="CGK33" s="154"/>
      <c r="CGL33" s="154"/>
      <c r="CGM33" s="154"/>
      <c r="CGN33" s="154"/>
      <c r="CGO33" s="154"/>
      <c r="CGP33" s="154"/>
      <c r="CGQ33" s="154"/>
      <c r="CGR33" s="154"/>
      <c r="CGS33" s="154"/>
      <c r="CGT33" s="154"/>
      <c r="CGU33" s="154"/>
      <c r="CGV33" s="154"/>
      <c r="CGW33" s="154"/>
      <c r="CGX33" s="154"/>
      <c r="CGY33" s="154"/>
      <c r="CGZ33" s="154"/>
      <c r="CHA33" s="154"/>
      <c r="CHB33" s="154"/>
      <c r="CHC33" s="154"/>
      <c r="CHD33" s="154"/>
      <c r="CHE33" s="154"/>
      <c r="CHF33" s="154"/>
      <c r="CHG33" s="154"/>
      <c r="CHH33" s="154"/>
      <c r="CHI33" s="154"/>
      <c r="CHJ33" s="154"/>
      <c r="CHK33" s="154"/>
      <c r="CHL33" s="154"/>
      <c r="CHM33" s="154"/>
      <c r="CHN33" s="154"/>
      <c r="CHO33" s="154"/>
      <c r="CHP33" s="154"/>
      <c r="CHQ33" s="154"/>
      <c r="CHR33" s="154"/>
      <c r="CHS33" s="154"/>
      <c r="CHT33" s="154"/>
      <c r="CHU33" s="154"/>
      <c r="CHV33" s="154"/>
      <c r="CHW33" s="154"/>
      <c r="CHX33" s="154"/>
      <c r="CHY33" s="154"/>
      <c r="CHZ33" s="154"/>
      <c r="CIA33" s="154"/>
      <c r="CIB33" s="154"/>
      <c r="CIC33" s="154"/>
      <c r="CID33" s="154"/>
      <c r="CIE33" s="154"/>
      <c r="CIF33" s="154"/>
      <c r="CIG33" s="154"/>
      <c r="CIH33" s="154"/>
      <c r="CII33" s="154"/>
      <c r="CIJ33" s="154"/>
      <c r="CIK33" s="154"/>
      <c r="CIL33" s="154"/>
      <c r="CIM33" s="154"/>
      <c r="CIN33" s="154"/>
      <c r="CIO33" s="154"/>
      <c r="CIP33" s="154"/>
      <c r="CIQ33" s="154"/>
      <c r="CIR33" s="154"/>
      <c r="CIS33" s="154"/>
      <c r="CIT33" s="154"/>
      <c r="CIU33" s="154"/>
      <c r="CIV33" s="154"/>
      <c r="CIW33" s="154"/>
      <c r="CIX33" s="154"/>
      <c r="CIY33" s="154"/>
      <c r="CIZ33" s="154"/>
      <c r="CJA33" s="154"/>
      <c r="CJB33" s="154"/>
      <c r="CJC33" s="154"/>
      <c r="CJD33" s="154"/>
      <c r="CJE33" s="154"/>
      <c r="CJF33" s="154"/>
      <c r="CJG33" s="154"/>
      <c r="CJH33" s="154"/>
      <c r="CJI33" s="154"/>
      <c r="CJJ33" s="154"/>
      <c r="CJK33" s="154"/>
      <c r="CJL33" s="154"/>
      <c r="CJM33" s="154"/>
      <c r="CJN33" s="154"/>
      <c r="CJO33" s="154"/>
      <c r="CJP33" s="154"/>
      <c r="CJQ33" s="154"/>
      <c r="CJR33" s="154"/>
      <c r="CJS33" s="154"/>
      <c r="CJT33" s="154"/>
      <c r="CJU33" s="154"/>
      <c r="CJV33" s="154"/>
      <c r="CJW33" s="154"/>
      <c r="CJX33" s="154"/>
      <c r="CJY33" s="154"/>
      <c r="CJZ33" s="154"/>
      <c r="CKA33" s="154"/>
      <c r="CKB33" s="154"/>
      <c r="CKC33" s="154"/>
      <c r="CKD33" s="154"/>
      <c r="CKE33" s="154"/>
      <c r="CKF33" s="154"/>
      <c r="CKG33" s="154"/>
      <c r="CKH33" s="154"/>
      <c r="CKI33" s="154"/>
      <c r="CKJ33" s="154"/>
      <c r="CKK33" s="154"/>
      <c r="CKL33" s="154"/>
      <c r="CKM33" s="154"/>
      <c r="CKN33" s="154"/>
      <c r="CKO33" s="154"/>
      <c r="CKP33" s="154"/>
      <c r="CKQ33" s="154"/>
      <c r="CKR33" s="154"/>
      <c r="CKS33" s="154"/>
      <c r="CKT33" s="154"/>
      <c r="CKU33" s="154"/>
      <c r="CKV33" s="154"/>
      <c r="CKW33" s="154"/>
      <c r="CKX33" s="154"/>
      <c r="CKY33" s="154"/>
      <c r="CKZ33" s="154"/>
      <c r="CLA33" s="154"/>
      <c r="CLB33" s="154"/>
      <c r="CLC33" s="154"/>
      <c r="CLD33" s="154"/>
      <c r="CLE33" s="154"/>
      <c r="CLF33" s="154"/>
      <c r="CLG33" s="154"/>
      <c r="CLH33" s="154"/>
      <c r="CLI33" s="154"/>
      <c r="CLJ33" s="154"/>
      <c r="CLK33" s="154"/>
      <c r="CLL33" s="154"/>
      <c r="CLM33" s="154"/>
      <c r="CLN33" s="154"/>
      <c r="CLO33" s="154"/>
      <c r="CLP33" s="154"/>
      <c r="CLQ33" s="154"/>
      <c r="CLR33" s="154"/>
      <c r="CLS33" s="154"/>
      <c r="CLT33" s="154"/>
      <c r="CLU33" s="154"/>
      <c r="CLV33" s="154"/>
      <c r="CLW33" s="154"/>
      <c r="CLX33" s="154"/>
      <c r="CLY33" s="154"/>
      <c r="CLZ33" s="154"/>
      <c r="CMA33" s="154"/>
      <c r="CMB33" s="154"/>
      <c r="CMC33" s="154"/>
      <c r="CMD33" s="154"/>
      <c r="CME33" s="154"/>
      <c r="CMF33" s="154"/>
      <c r="CMG33" s="154"/>
      <c r="CMH33" s="154"/>
      <c r="CMI33" s="154"/>
      <c r="CMJ33" s="154"/>
      <c r="CMK33" s="154"/>
      <c r="CML33" s="154"/>
      <c r="CMM33" s="154"/>
      <c r="CMN33" s="154"/>
      <c r="CMO33" s="154"/>
      <c r="CMP33" s="154"/>
      <c r="CMQ33" s="154"/>
      <c r="CMR33" s="154"/>
      <c r="CMS33" s="154"/>
      <c r="CMT33" s="154"/>
      <c r="CMU33" s="154"/>
      <c r="CMV33" s="154"/>
      <c r="CMW33" s="154"/>
      <c r="CMX33" s="154"/>
      <c r="CMY33" s="154"/>
      <c r="CMZ33" s="154"/>
      <c r="CNA33" s="154"/>
      <c r="CNB33" s="154"/>
      <c r="CNC33" s="154"/>
      <c r="CND33" s="154"/>
      <c r="CNE33" s="154"/>
      <c r="CNF33" s="154"/>
      <c r="CNG33" s="154"/>
      <c r="CNH33" s="154"/>
      <c r="CNI33" s="154"/>
      <c r="CNJ33" s="154"/>
      <c r="CNK33" s="154"/>
      <c r="CNL33" s="154"/>
      <c r="CNM33" s="154"/>
      <c r="CNN33" s="154"/>
      <c r="CNO33" s="154"/>
      <c r="CNP33" s="154"/>
      <c r="CNQ33" s="154"/>
      <c r="CNR33" s="154"/>
      <c r="CNS33" s="154"/>
      <c r="CNT33" s="154"/>
      <c r="CNU33" s="154"/>
      <c r="CNV33" s="154"/>
      <c r="CNW33" s="154"/>
      <c r="CNX33" s="154"/>
      <c r="CNY33" s="154"/>
      <c r="CNZ33" s="154"/>
      <c r="COA33" s="154"/>
      <c r="COB33" s="154"/>
      <c r="COC33" s="154"/>
      <c r="COD33" s="154"/>
      <c r="COE33" s="154"/>
      <c r="COF33" s="154"/>
      <c r="COG33" s="154"/>
      <c r="COH33" s="154"/>
      <c r="COI33" s="154"/>
      <c r="COJ33" s="154"/>
      <c r="COK33" s="154"/>
      <c r="COL33" s="154"/>
      <c r="COM33" s="154"/>
      <c r="CON33" s="154"/>
      <c r="COO33" s="154"/>
      <c r="COP33" s="154"/>
      <c r="COQ33" s="154"/>
      <c r="COR33" s="154"/>
      <c r="COS33" s="154"/>
      <c r="COT33" s="154"/>
      <c r="COU33" s="154"/>
      <c r="COV33" s="154"/>
      <c r="COW33" s="154"/>
      <c r="COX33" s="154"/>
      <c r="COY33" s="154"/>
      <c r="COZ33" s="154"/>
      <c r="CPA33" s="154"/>
      <c r="CPB33" s="154"/>
      <c r="CPC33" s="154"/>
      <c r="CPD33" s="154"/>
      <c r="CPE33" s="154"/>
      <c r="CPF33" s="154"/>
      <c r="CPG33" s="154"/>
      <c r="CPH33" s="154"/>
      <c r="CPI33" s="154"/>
      <c r="CPJ33" s="154"/>
      <c r="CPK33" s="154"/>
      <c r="CPL33" s="154"/>
      <c r="CPM33" s="154"/>
      <c r="CPN33" s="154"/>
      <c r="CPO33" s="154"/>
      <c r="CPP33" s="154"/>
      <c r="CPQ33" s="154"/>
      <c r="CPR33" s="154"/>
      <c r="CPS33" s="154"/>
      <c r="CPT33" s="154"/>
      <c r="CPU33" s="154"/>
      <c r="CPV33" s="154"/>
      <c r="CPW33" s="154"/>
      <c r="CPX33" s="154"/>
      <c r="CPY33" s="154"/>
      <c r="CPZ33" s="154"/>
      <c r="CQA33" s="154"/>
      <c r="CQB33" s="154"/>
      <c r="CQC33" s="154"/>
      <c r="CQD33" s="154"/>
      <c r="CQE33" s="154"/>
      <c r="CQF33" s="154"/>
      <c r="CQG33" s="154"/>
      <c r="CQH33" s="154"/>
      <c r="CQI33" s="154"/>
      <c r="CQJ33" s="154"/>
      <c r="CQK33" s="154"/>
      <c r="CQL33" s="154"/>
      <c r="CQM33" s="154"/>
      <c r="CQN33" s="154"/>
      <c r="CQO33" s="154"/>
      <c r="CQP33" s="154"/>
      <c r="CQQ33" s="154"/>
      <c r="CQR33" s="154"/>
      <c r="CQS33" s="154"/>
      <c r="CQT33" s="154"/>
      <c r="CQU33" s="154"/>
      <c r="CQV33" s="154"/>
      <c r="CQW33" s="154"/>
      <c r="CQX33" s="154"/>
      <c r="CQY33" s="154"/>
      <c r="CQZ33" s="154"/>
      <c r="CRA33" s="154"/>
      <c r="CRB33" s="154"/>
      <c r="CRC33" s="154"/>
      <c r="CRD33" s="154"/>
      <c r="CRE33" s="154"/>
      <c r="CRF33" s="154"/>
      <c r="CRG33" s="154"/>
      <c r="CRH33" s="154"/>
      <c r="CRI33" s="154"/>
      <c r="CRJ33" s="154"/>
      <c r="CRK33" s="154"/>
      <c r="CRL33" s="154"/>
      <c r="CRM33" s="154"/>
      <c r="CRN33" s="154"/>
      <c r="CRO33" s="154"/>
      <c r="CRP33" s="154"/>
      <c r="CRQ33" s="154"/>
      <c r="CRR33" s="154"/>
      <c r="CRS33" s="154"/>
      <c r="CRT33" s="154"/>
      <c r="CRU33" s="154"/>
      <c r="CRV33" s="154"/>
      <c r="CRW33" s="154"/>
      <c r="CRX33" s="154"/>
      <c r="CRY33" s="154"/>
      <c r="CRZ33" s="154"/>
      <c r="CSA33" s="154"/>
      <c r="CSB33" s="154"/>
      <c r="CSC33" s="154"/>
      <c r="CSD33" s="154"/>
      <c r="CSE33" s="154"/>
      <c r="CSF33" s="154"/>
      <c r="CSG33" s="154"/>
      <c r="CSH33" s="154"/>
      <c r="CSI33" s="154"/>
      <c r="CSJ33" s="154"/>
      <c r="CSK33" s="154"/>
      <c r="CSL33" s="154"/>
      <c r="CSM33" s="154"/>
      <c r="CSN33" s="154"/>
      <c r="CSO33" s="154"/>
      <c r="CSP33" s="154"/>
      <c r="CSQ33" s="154"/>
      <c r="CSR33" s="154"/>
      <c r="CSS33" s="154"/>
      <c r="CST33" s="154"/>
      <c r="CSU33" s="154"/>
      <c r="CSV33" s="154"/>
      <c r="CSW33" s="154"/>
      <c r="CSX33" s="154"/>
      <c r="CSY33" s="154"/>
      <c r="CSZ33" s="154"/>
      <c r="CTA33" s="154"/>
      <c r="CTB33" s="154"/>
      <c r="CTC33" s="154"/>
      <c r="CTD33" s="154"/>
      <c r="CTE33" s="154"/>
      <c r="CTF33" s="154"/>
      <c r="CTG33" s="154"/>
      <c r="CTH33" s="154"/>
      <c r="CTI33" s="154"/>
      <c r="CTJ33" s="154"/>
      <c r="CTK33" s="154"/>
      <c r="CTL33" s="154"/>
      <c r="CTM33" s="154"/>
      <c r="CTN33" s="154"/>
      <c r="CTO33" s="154"/>
      <c r="CTP33" s="154"/>
      <c r="CTQ33" s="154"/>
      <c r="CTR33" s="154"/>
      <c r="CTS33" s="154"/>
      <c r="CTT33" s="154"/>
      <c r="CTU33" s="154"/>
      <c r="CTV33" s="154"/>
      <c r="CTW33" s="154"/>
      <c r="CTX33" s="154"/>
      <c r="CTY33" s="154"/>
      <c r="CTZ33" s="154"/>
      <c r="CUA33" s="154"/>
      <c r="CUB33" s="154"/>
      <c r="CUC33" s="154"/>
      <c r="CUD33" s="154"/>
      <c r="CUE33" s="154"/>
      <c r="CUF33" s="154"/>
      <c r="CUG33" s="154"/>
      <c r="CUH33" s="154"/>
      <c r="CUI33" s="154"/>
      <c r="CUJ33" s="154"/>
      <c r="CUK33" s="154"/>
      <c r="CUL33" s="154"/>
      <c r="CUM33" s="154"/>
      <c r="CUN33" s="154"/>
      <c r="CUO33" s="154"/>
      <c r="CUP33" s="154"/>
      <c r="CUQ33" s="154"/>
      <c r="CUR33" s="154"/>
      <c r="CUS33" s="154"/>
      <c r="CUT33" s="154"/>
      <c r="CUU33" s="154"/>
      <c r="CUV33" s="154"/>
      <c r="CUW33" s="154"/>
      <c r="CUX33" s="154"/>
      <c r="CUY33" s="154"/>
      <c r="CUZ33" s="154"/>
      <c r="CVA33" s="154"/>
      <c r="CVB33" s="154"/>
      <c r="CVC33" s="154"/>
      <c r="CVD33" s="154"/>
      <c r="CVE33" s="154"/>
      <c r="CVF33" s="154"/>
      <c r="CVG33" s="154"/>
      <c r="CVH33" s="154"/>
      <c r="CVI33" s="154"/>
      <c r="CVJ33" s="154"/>
      <c r="CVK33" s="154"/>
      <c r="CVL33" s="154"/>
      <c r="CVM33" s="154"/>
      <c r="CVN33" s="154"/>
      <c r="CVO33" s="154"/>
      <c r="CVP33" s="154"/>
      <c r="CVQ33" s="154"/>
      <c r="CVR33" s="154"/>
      <c r="CVS33" s="154"/>
      <c r="CVT33" s="154"/>
      <c r="CVU33" s="154"/>
      <c r="CVV33" s="154"/>
      <c r="CVW33" s="154"/>
      <c r="CVX33" s="154"/>
      <c r="CVY33" s="154"/>
      <c r="CVZ33" s="154"/>
      <c r="CWA33" s="154"/>
      <c r="CWB33" s="154"/>
      <c r="CWC33" s="154"/>
      <c r="CWD33" s="154"/>
      <c r="CWE33" s="154"/>
      <c r="CWF33" s="154"/>
      <c r="CWG33" s="154"/>
      <c r="CWH33" s="154"/>
      <c r="CWI33" s="154"/>
      <c r="CWJ33" s="154"/>
      <c r="CWK33" s="154"/>
      <c r="CWL33" s="154"/>
      <c r="CWM33" s="154"/>
      <c r="CWN33" s="154"/>
      <c r="CWO33" s="154"/>
      <c r="CWP33" s="154"/>
      <c r="CWQ33" s="154"/>
      <c r="CWR33" s="154"/>
      <c r="CWS33" s="154"/>
      <c r="CWT33" s="154"/>
      <c r="CWU33" s="154"/>
      <c r="CWV33" s="154"/>
      <c r="CWW33" s="154"/>
      <c r="CWX33" s="154"/>
      <c r="CWY33" s="154"/>
      <c r="CWZ33" s="154"/>
      <c r="CXA33" s="154"/>
      <c r="CXB33" s="154"/>
      <c r="CXC33" s="154"/>
      <c r="CXD33" s="154"/>
      <c r="CXE33" s="154"/>
      <c r="CXF33" s="154"/>
      <c r="CXG33" s="154"/>
      <c r="CXH33" s="154"/>
      <c r="CXI33" s="154"/>
      <c r="CXJ33" s="154"/>
      <c r="CXK33" s="154"/>
      <c r="CXL33" s="154"/>
      <c r="CXM33" s="154"/>
      <c r="CXN33" s="154"/>
      <c r="CXO33" s="154"/>
      <c r="CXP33" s="154"/>
      <c r="CXQ33" s="154"/>
      <c r="CXR33" s="154"/>
      <c r="CXS33" s="154"/>
      <c r="CXT33" s="154"/>
      <c r="CXU33" s="154"/>
      <c r="CXV33" s="154"/>
      <c r="CXW33" s="154"/>
      <c r="CXX33" s="154"/>
      <c r="CXY33" s="154"/>
      <c r="CXZ33" s="154"/>
      <c r="CYA33" s="154"/>
      <c r="CYB33" s="154"/>
      <c r="CYC33" s="154"/>
      <c r="CYD33" s="154"/>
      <c r="CYE33" s="154"/>
      <c r="CYF33" s="154"/>
      <c r="CYG33" s="154"/>
      <c r="CYH33" s="154"/>
      <c r="CYI33" s="154"/>
      <c r="CYJ33" s="154"/>
      <c r="CYK33" s="154"/>
      <c r="CYL33" s="154"/>
      <c r="CYM33" s="154"/>
      <c r="CYN33" s="154"/>
      <c r="CYO33" s="154"/>
      <c r="CYP33" s="154"/>
      <c r="CYQ33" s="154"/>
      <c r="CYR33" s="154"/>
      <c r="CYS33" s="154"/>
      <c r="CYT33" s="154"/>
      <c r="CYU33" s="154"/>
      <c r="CYV33" s="154"/>
      <c r="CYW33" s="154"/>
      <c r="CYX33" s="154"/>
      <c r="CYY33" s="154"/>
      <c r="CYZ33" s="154"/>
      <c r="CZA33" s="154"/>
      <c r="CZB33" s="154"/>
      <c r="CZC33" s="154"/>
      <c r="CZD33" s="154"/>
      <c r="CZE33" s="154"/>
      <c r="CZF33" s="154"/>
      <c r="CZG33" s="154"/>
      <c r="CZH33" s="154"/>
      <c r="CZI33" s="154"/>
      <c r="CZJ33" s="154"/>
      <c r="CZK33" s="154"/>
      <c r="CZL33" s="154"/>
      <c r="CZM33" s="154"/>
      <c r="CZN33" s="154"/>
      <c r="CZO33" s="154"/>
      <c r="CZP33" s="154"/>
      <c r="CZQ33" s="154"/>
      <c r="CZR33" s="154"/>
      <c r="CZS33" s="154"/>
      <c r="CZT33" s="154"/>
      <c r="CZU33" s="154"/>
      <c r="CZV33" s="154"/>
      <c r="CZW33" s="154"/>
      <c r="CZX33" s="154"/>
      <c r="CZY33" s="154"/>
      <c r="CZZ33" s="154"/>
      <c r="DAA33" s="154"/>
      <c r="DAB33" s="154"/>
      <c r="DAC33" s="154"/>
      <c r="DAD33" s="154"/>
      <c r="DAE33" s="154"/>
      <c r="DAF33" s="154"/>
      <c r="DAG33" s="154"/>
      <c r="DAH33" s="154"/>
      <c r="DAI33" s="154"/>
      <c r="DAJ33" s="154"/>
      <c r="DAK33" s="154"/>
      <c r="DAL33" s="154"/>
      <c r="DAM33" s="154"/>
      <c r="DAN33" s="154"/>
      <c r="DAO33" s="154"/>
      <c r="DAP33" s="154"/>
      <c r="DAQ33" s="154"/>
      <c r="DAR33" s="154"/>
      <c r="DAS33" s="154"/>
      <c r="DAT33" s="154"/>
      <c r="DAU33" s="154"/>
      <c r="DAV33" s="154"/>
      <c r="DAW33" s="154"/>
      <c r="DAX33" s="154"/>
      <c r="DAY33" s="154"/>
      <c r="DAZ33" s="154"/>
      <c r="DBA33" s="154"/>
      <c r="DBB33" s="154"/>
      <c r="DBC33" s="154"/>
      <c r="DBD33" s="154"/>
      <c r="DBE33" s="154"/>
      <c r="DBF33" s="154"/>
      <c r="DBG33" s="154"/>
      <c r="DBH33" s="154"/>
      <c r="DBI33" s="154"/>
      <c r="DBJ33" s="154"/>
      <c r="DBK33" s="154"/>
      <c r="DBL33" s="154"/>
      <c r="DBM33" s="154"/>
      <c r="DBN33" s="154"/>
      <c r="DBO33" s="154"/>
      <c r="DBP33" s="154"/>
      <c r="DBQ33" s="154"/>
      <c r="DBR33" s="154"/>
      <c r="DBS33" s="154"/>
      <c r="DBT33" s="154"/>
      <c r="DBU33" s="154"/>
      <c r="DBV33" s="154"/>
      <c r="DBW33" s="154"/>
      <c r="DBX33" s="154"/>
      <c r="DBY33" s="154"/>
      <c r="DBZ33" s="154"/>
      <c r="DCA33" s="154"/>
      <c r="DCB33" s="154"/>
      <c r="DCC33" s="154"/>
      <c r="DCD33" s="154"/>
      <c r="DCE33" s="154"/>
      <c r="DCF33" s="154"/>
      <c r="DCG33" s="154"/>
      <c r="DCH33" s="154"/>
      <c r="DCI33" s="154"/>
      <c r="DCJ33" s="154"/>
      <c r="DCK33" s="154"/>
      <c r="DCL33" s="154"/>
      <c r="DCM33" s="154"/>
      <c r="DCN33" s="154"/>
      <c r="DCO33" s="154"/>
      <c r="DCP33" s="154"/>
      <c r="DCQ33" s="154"/>
      <c r="DCR33" s="154"/>
      <c r="DCS33" s="154"/>
      <c r="DCT33" s="154"/>
      <c r="DCU33" s="154"/>
      <c r="DCV33" s="154"/>
      <c r="DCW33" s="154"/>
      <c r="DCX33" s="154"/>
      <c r="DCY33" s="154"/>
      <c r="DCZ33" s="154"/>
      <c r="DDA33" s="154"/>
      <c r="DDB33" s="154"/>
      <c r="DDC33" s="154"/>
      <c r="DDD33" s="154"/>
      <c r="DDE33" s="154"/>
      <c r="DDF33" s="154"/>
      <c r="DDG33" s="154"/>
      <c r="DDH33" s="154"/>
      <c r="DDI33" s="154"/>
      <c r="DDJ33" s="154"/>
      <c r="DDK33" s="154"/>
      <c r="DDL33" s="154"/>
      <c r="DDM33" s="154"/>
      <c r="DDN33" s="154"/>
      <c r="DDO33" s="154"/>
      <c r="DDP33" s="154"/>
      <c r="DDQ33" s="154"/>
      <c r="DDR33" s="154"/>
      <c r="DDS33" s="154"/>
      <c r="DDT33" s="154"/>
      <c r="DDU33" s="154"/>
      <c r="DDV33" s="154"/>
      <c r="DDW33" s="154"/>
      <c r="DDX33" s="154"/>
      <c r="DDY33" s="154"/>
      <c r="DDZ33" s="154"/>
      <c r="DEA33" s="154"/>
      <c r="DEB33" s="154"/>
      <c r="DEC33" s="154"/>
      <c r="DED33" s="154"/>
      <c r="DEE33" s="154"/>
      <c r="DEF33" s="154"/>
      <c r="DEG33" s="154"/>
      <c r="DEH33" s="154"/>
      <c r="DEI33" s="154"/>
      <c r="DEJ33" s="154"/>
      <c r="DEK33" s="154"/>
      <c r="DEL33" s="154"/>
      <c r="DEM33" s="154"/>
      <c r="DEN33" s="154"/>
      <c r="DEO33" s="154"/>
      <c r="DEP33" s="154"/>
      <c r="DEQ33" s="154"/>
      <c r="DER33" s="154"/>
      <c r="DES33" s="154"/>
      <c r="DET33" s="154"/>
      <c r="DEU33" s="154"/>
      <c r="DEV33" s="154"/>
      <c r="DEW33" s="154"/>
      <c r="DEX33" s="154"/>
      <c r="DEY33" s="154"/>
      <c r="DEZ33" s="154"/>
      <c r="DFA33" s="154"/>
      <c r="DFB33" s="154"/>
      <c r="DFC33" s="154"/>
      <c r="DFD33" s="154"/>
      <c r="DFE33" s="154"/>
      <c r="DFF33" s="154"/>
      <c r="DFG33" s="154"/>
      <c r="DFH33" s="154"/>
      <c r="DFI33" s="154"/>
      <c r="DFJ33" s="154"/>
      <c r="DFK33" s="154"/>
      <c r="DFL33" s="154"/>
      <c r="DFM33" s="154"/>
      <c r="DFN33" s="154"/>
      <c r="DFO33" s="154"/>
      <c r="DFP33" s="154"/>
      <c r="DFQ33" s="154"/>
      <c r="DFR33" s="154"/>
      <c r="DFS33" s="154"/>
      <c r="DFT33" s="154"/>
      <c r="DFU33" s="154"/>
      <c r="DFV33" s="154"/>
      <c r="DFW33" s="154"/>
      <c r="DFX33" s="154"/>
      <c r="DFY33" s="154"/>
      <c r="DFZ33" s="154"/>
      <c r="DGA33" s="154"/>
      <c r="DGB33" s="154"/>
      <c r="DGC33" s="154"/>
      <c r="DGD33" s="154"/>
      <c r="DGE33" s="154"/>
      <c r="DGF33" s="154"/>
      <c r="DGG33" s="154"/>
      <c r="DGH33" s="154"/>
      <c r="DGI33" s="154"/>
      <c r="DGJ33" s="154"/>
      <c r="DGK33" s="154"/>
      <c r="DGL33" s="154"/>
      <c r="DGM33" s="154"/>
      <c r="DGN33" s="154"/>
      <c r="DGO33" s="154"/>
      <c r="DGP33" s="154"/>
      <c r="DGQ33" s="154"/>
      <c r="DGR33" s="154"/>
      <c r="DGS33" s="154"/>
      <c r="DGT33" s="154"/>
      <c r="DGU33" s="154"/>
      <c r="DGV33" s="154"/>
      <c r="DGW33" s="154"/>
      <c r="DGX33" s="154"/>
      <c r="DGY33" s="154"/>
      <c r="DGZ33" s="154"/>
      <c r="DHA33" s="154"/>
      <c r="DHB33" s="154"/>
      <c r="DHC33" s="154"/>
      <c r="DHD33" s="154"/>
      <c r="DHE33" s="154"/>
      <c r="DHF33" s="154"/>
      <c r="DHG33" s="154"/>
      <c r="DHH33" s="154"/>
      <c r="DHI33" s="154"/>
      <c r="DHJ33" s="154"/>
      <c r="DHK33" s="154"/>
      <c r="DHL33" s="154"/>
      <c r="DHM33" s="154"/>
      <c r="DHN33" s="154"/>
      <c r="DHO33" s="154"/>
      <c r="DHP33" s="154"/>
      <c r="DHQ33" s="154"/>
      <c r="DHR33" s="154"/>
      <c r="DHS33" s="154"/>
      <c r="DHT33" s="154"/>
      <c r="DHU33" s="154"/>
      <c r="DHV33" s="154"/>
      <c r="DHW33" s="154"/>
      <c r="DHX33" s="154"/>
      <c r="DHY33" s="154"/>
      <c r="DHZ33" s="154"/>
      <c r="DIA33" s="154"/>
      <c r="DIB33" s="154"/>
      <c r="DIC33" s="154"/>
      <c r="DID33" s="154"/>
      <c r="DIE33" s="154"/>
      <c r="DIF33" s="154"/>
      <c r="DIG33" s="154"/>
      <c r="DIH33" s="154"/>
      <c r="DII33" s="154"/>
      <c r="DIJ33" s="154"/>
      <c r="DIK33" s="154"/>
      <c r="DIL33" s="154"/>
      <c r="DIM33" s="154"/>
      <c r="DIN33" s="154"/>
      <c r="DIO33" s="154"/>
      <c r="DIP33" s="154"/>
      <c r="DIQ33" s="154"/>
      <c r="DIR33" s="154"/>
      <c r="DIS33" s="154"/>
      <c r="DIT33" s="154"/>
      <c r="DIU33" s="154"/>
      <c r="DIV33" s="154"/>
      <c r="DIW33" s="154"/>
      <c r="DIX33" s="154"/>
      <c r="DIY33" s="154"/>
      <c r="DIZ33" s="154"/>
      <c r="DJA33" s="154"/>
      <c r="DJB33" s="154"/>
      <c r="DJC33" s="154"/>
      <c r="DJD33" s="154"/>
      <c r="DJE33" s="154"/>
      <c r="DJF33" s="154"/>
      <c r="DJG33" s="154"/>
      <c r="DJH33" s="154"/>
      <c r="DJI33" s="154"/>
      <c r="DJJ33" s="154"/>
      <c r="DJK33" s="154"/>
      <c r="DJL33" s="154"/>
      <c r="DJM33" s="154"/>
      <c r="DJN33" s="154"/>
      <c r="DJO33" s="154"/>
      <c r="DJP33" s="154"/>
      <c r="DJQ33" s="154"/>
      <c r="DJR33" s="154"/>
      <c r="DJS33" s="154"/>
      <c r="DJT33" s="154"/>
      <c r="DJU33" s="154"/>
      <c r="DJV33" s="154"/>
      <c r="DJW33" s="154"/>
      <c r="DJX33" s="154"/>
      <c r="DJY33" s="154"/>
      <c r="DJZ33" s="154"/>
      <c r="DKA33" s="154"/>
      <c r="DKB33" s="154"/>
      <c r="DKC33" s="154"/>
      <c r="DKD33" s="154"/>
      <c r="DKE33" s="154"/>
      <c r="DKF33" s="154"/>
      <c r="DKG33" s="154"/>
      <c r="DKH33" s="154"/>
      <c r="DKI33" s="154"/>
      <c r="DKJ33" s="154"/>
      <c r="DKK33" s="154"/>
      <c r="DKL33" s="154"/>
      <c r="DKM33" s="154"/>
      <c r="DKN33" s="154"/>
      <c r="DKO33" s="154"/>
      <c r="DKP33" s="154"/>
      <c r="DKQ33" s="154"/>
      <c r="DKR33" s="154"/>
      <c r="DKS33" s="154"/>
      <c r="DKT33" s="154"/>
      <c r="DKU33" s="154"/>
      <c r="DKV33" s="154"/>
      <c r="DKW33" s="154"/>
      <c r="DKX33" s="154"/>
      <c r="DKY33" s="154"/>
      <c r="DKZ33" s="154"/>
      <c r="DLA33" s="154"/>
      <c r="DLB33" s="154"/>
      <c r="DLC33" s="154"/>
      <c r="DLD33" s="154"/>
      <c r="DLE33" s="154"/>
      <c r="DLF33" s="154"/>
      <c r="DLG33" s="154"/>
      <c r="DLH33" s="154"/>
      <c r="DLI33" s="154"/>
      <c r="DLJ33" s="154"/>
      <c r="DLK33" s="154"/>
      <c r="DLL33" s="154"/>
      <c r="DLM33" s="154"/>
      <c r="DLN33" s="154"/>
      <c r="DLO33" s="154"/>
      <c r="DLP33" s="154"/>
      <c r="DLQ33" s="154"/>
      <c r="DLR33" s="154"/>
      <c r="DLS33" s="154"/>
      <c r="DLT33" s="154"/>
      <c r="DLU33" s="154"/>
      <c r="DLV33" s="154"/>
      <c r="DLW33" s="154"/>
      <c r="DLX33" s="154"/>
      <c r="DLY33" s="154"/>
      <c r="DLZ33" s="154"/>
      <c r="DMA33" s="154"/>
      <c r="DMB33" s="154"/>
      <c r="DMC33" s="154"/>
      <c r="DMD33" s="154"/>
      <c r="DME33" s="154"/>
      <c r="DMF33" s="154"/>
      <c r="DMG33" s="154"/>
      <c r="DMH33" s="154"/>
      <c r="DMI33" s="154"/>
      <c r="DMJ33" s="154"/>
      <c r="DMK33" s="154"/>
      <c r="DML33" s="154"/>
      <c r="DMM33" s="154"/>
      <c r="DMN33" s="154"/>
      <c r="DMO33" s="154"/>
      <c r="DMP33" s="154"/>
      <c r="DMQ33" s="154"/>
      <c r="DMR33" s="154"/>
      <c r="DMS33" s="154"/>
      <c r="DMT33" s="154"/>
      <c r="DMU33" s="154"/>
      <c r="DMV33" s="154"/>
      <c r="DMW33" s="154"/>
      <c r="DMX33" s="154"/>
      <c r="DMY33" s="154"/>
      <c r="DMZ33" s="154"/>
      <c r="DNA33" s="154"/>
      <c r="DNB33" s="154"/>
      <c r="DNC33" s="154"/>
      <c r="DND33" s="154"/>
      <c r="DNE33" s="154"/>
      <c r="DNF33" s="154"/>
      <c r="DNG33" s="154"/>
      <c r="DNH33" s="154"/>
      <c r="DNI33" s="154"/>
      <c r="DNJ33" s="154"/>
      <c r="DNK33" s="154"/>
      <c r="DNL33" s="154"/>
      <c r="DNM33" s="154"/>
      <c r="DNN33" s="154"/>
      <c r="DNO33" s="154"/>
      <c r="DNP33" s="154"/>
      <c r="DNQ33" s="154"/>
      <c r="DNR33" s="154"/>
      <c r="DNS33" s="154"/>
      <c r="DNT33" s="154"/>
      <c r="DNU33" s="154"/>
      <c r="DNV33" s="154"/>
      <c r="DNW33" s="154"/>
      <c r="DNX33" s="154"/>
      <c r="DNY33" s="154"/>
      <c r="DNZ33" s="154"/>
      <c r="DOA33" s="154"/>
      <c r="DOB33" s="154"/>
      <c r="DOC33" s="154"/>
      <c r="DOD33" s="154"/>
      <c r="DOE33" s="154"/>
      <c r="DOF33" s="154"/>
      <c r="DOG33" s="154"/>
      <c r="DOH33" s="154"/>
      <c r="DOI33" s="154"/>
      <c r="DOJ33" s="154"/>
      <c r="DOK33" s="154"/>
      <c r="DOL33" s="154"/>
      <c r="DOM33" s="154"/>
      <c r="DON33" s="154"/>
      <c r="DOO33" s="154"/>
      <c r="DOP33" s="154"/>
      <c r="DOQ33" s="154"/>
      <c r="DOR33" s="154"/>
      <c r="DOS33" s="154"/>
      <c r="DOT33" s="154"/>
      <c r="DOU33" s="154"/>
      <c r="DOV33" s="154"/>
      <c r="DOW33" s="154"/>
      <c r="DOX33" s="154"/>
      <c r="DOY33" s="154"/>
      <c r="DOZ33" s="154"/>
      <c r="DPA33" s="154"/>
      <c r="DPB33" s="154"/>
      <c r="DPC33" s="154"/>
      <c r="DPD33" s="154"/>
      <c r="DPE33" s="154"/>
      <c r="DPF33" s="154"/>
      <c r="DPG33" s="154"/>
      <c r="DPH33" s="154"/>
      <c r="DPI33" s="154"/>
      <c r="DPJ33" s="154"/>
      <c r="DPK33" s="154"/>
      <c r="DPL33" s="154"/>
      <c r="DPM33" s="154"/>
      <c r="DPN33" s="154"/>
      <c r="DPO33" s="154"/>
      <c r="DPP33" s="154"/>
      <c r="DPQ33" s="154"/>
      <c r="DPR33" s="154"/>
      <c r="DPS33" s="154"/>
      <c r="DPT33" s="154"/>
      <c r="DPU33" s="154"/>
      <c r="DPV33" s="154"/>
      <c r="DPW33" s="154"/>
      <c r="DPX33" s="154"/>
      <c r="DPY33" s="154"/>
      <c r="DPZ33" s="154"/>
      <c r="DQA33" s="154"/>
      <c r="DQB33" s="154"/>
      <c r="DQC33" s="154"/>
      <c r="DQD33" s="154"/>
      <c r="DQE33" s="154"/>
      <c r="DQF33" s="154"/>
      <c r="DQG33" s="154"/>
      <c r="DQH33" s="154"/>
      <c r="DQI33" s="154"/>
      <c r="DQJ33" s="154"/>
      <c r="DQK33" s="154"/>
      <c r="DQL33" s="154"/>
      <c r="DQM33" s="154"/>
      <c r="DQN33" s="154"/>
      <c r="DQO33" s="154"/>
      <c r="DQP33" s="154"/>
      <c r="DQQ33" s="154"/>
      <c r="DQR33" s="154"/>
      <c r="DQS33" s="154"/>
      <c r="DQT33" s="154"/>
      <c r="DQU33" s="154"/>
      <c r="DQV33" s="154"/>
      <c r="DQW33" s="154"/>
      <c r="DQX33" s="154"/>
      <c r="DQY33" s="154"/>
      <c r="DQZ33" s="154"/>
      <c r="DRA33" s="154"/>
      <c r="DRB33" s="154"/>
      <c r="DRC33" s="154"/>
      <c r="DRD33" s="154"/>
      <c r="DRE33" s="154"/>
      <c r="DRF33" s="154"/>
      <c r="DRG33" s="154"/>
      <c r="DRH33" s="154"/>
      <c r="DRI33" s="154"/>
      <c r="DRJ33" s="154"/>
      <c r="DRK33" s="154"/>
      <c r="DRL33" s="154"/>
      <c r="DRM33" s="154"/>
      <c r="DRN33" s="154"/>
      <c r="DRO33" s="154"/>
      <c r="DRP33" s="154"/>
      <c r="DRQ33" s="154"/>
      <c r="DRR33" s="154"/>
      <c r="DRS33" s="154"/>
      <c r="DRT33" s="154"/>
      <c r="DRU33" s="154"/>
      <c r="DRV33" s="154"/>
      <c r="DRW33" s="154"/>
      <c r="DRX33" s="154"/>
      <c r="DRY33" s="154"/>
      <c r="DRZ33" s="154"/>
      <c r="DSA33" s="154"/>
      <c r="DSB33" s="154"/>
      <c r="DSC33" s="154"/>
      <c r="DSD33" s="154"/>
      <c r="DSE33" s="154"/>
      <c r="DSF33" s="154"/>
      <c r="DSG33" s="154"/>
      <c r="DSH33" s="154"/>
      <c r="DSI33" s="154"/>
      <c r="DSJ33" s="154"/>
      <c r="DSK33" s="154"/>
      <c r="DSL33" s="154"/>
      <c r="DSM33" s="154"/>
      <c r="DSN33" s="154"/>
      <c r="DSO33" s="154"/>
      <c r="DSP33" s="154"/>
      <c r="DSQ33" s="154"/>
      <c r="DSR33" s="154"/>
      <c r="DSS33" s="154"/>
      <c r="DST33" s="154"/>
      <c r="DSU33" s="154"/>
      <c r="DSV33" s="154"/>
      <c r="DSW33" s="154"/>
      <c r="DSX33" s="154"/>
      <c r="DSY33" s="154"/>
      <c r="DSZ33" s="154"/>
      <c r="DTA33" s="154"/>
      <c r="DTB33" s="154"/>
      <c r="DTC33" s="154"/>
      <c r="DTD33" s="154"/>
      <c r="DTE33" s="154"/>
      <c r="DTF33" s="154"/>
      <c r="DTG33" s="154"/>
      <c r="DTH33" s="154"/>
      <c r="DTI33" s="154"/>
      <c r="DTJ33" s="154"/>
      <c r="DTK33" s="154"/>
      <c r="DTL33" s="154"/>
      <c r="DTM33" s="154"/>
      <c r="DTN33" s="154"/>
      <c r="DTO33" s="154"/>
      <c r="DTP33" s="154"/>
      <c r="DTQ33" s="154"/>
      <c r="DTR33" s="154"/>
      <c r="DTS33" s="154"/>
      <c r="DTT33" s="154"/>
      <c r="DTU33" s="154"/>
      <c r="DTV33" s="154"/>
      <c r="DTW33" s="154"/>
      <c r="DTX33" s="154"/>
      <c r="DTY33" s="154"/>
      <c r="DTZ33" s="154"/>
      <c r="DUA33" s="154"/>
      <c r="DUB33" s="154"/>
      <c r="DUC33" s="154"/>
      <c r="DUD33" s="154"/>
      <c r="DUE33" s="154"/>
      <c r="DUF33" s="154"/>
      <c r="DUG33" s="154"/>
      <c r="DUH33" s="154"/>
      <c r="DUI33" s="154"/>
      <c r="DUJ33" s="154"/>
      <c r="DUK33" s="154"/>
      <c r="DUL33" s="154"/>
      <c r="DUM33" s="154"/>
      <c r="DUN33" s="154"/>
      <c r="DUO33" s="154"/>
      <c r="DUP33" s="154"/>
      <c r="DUQ33" s="154"/>
      <c r="DUR33" s="154"/>
      <c r="DUS33" s="154"/>
      <c r="DUT33" s="154"/>
      <c r="DUU33" s="154"/>
      <c r="DUV33" s="154"/>
      <c r="DUW33" s="154"/>
      <c r="DUX33" s="154"/>
      <c r="DUY33" s="154"/>
      <c r="DUZ33" s="154"/>
      <c r="DVA33" s="154"/>
      <c r="DVB33" s="154"/>
      <c r="DVC33" s="154"/>
      <c r="DVD33" s="154"/>
      <c r="DVE33" s="154"/>
      <c r="DVF33" s="154"/>
      <c r="DVG33" s="154"/>
      <c r="DVH33" s="154"/>
      <c r="DVI33" s="154"/>
      <c r="DVJ33" s="154"/>
      <c r="DVK33" s="154"/>
      <c r="DVL33" s="154"/>
      <c r="DVM33" s="154"/>
      <c r="DVN33" s="154"/>
      <c r="DVO33" s="154"/>
      <c r="DVP33" s="154"/>
      <c r="DVQ33" s="154"/>
      <c r="DVR33" s="154"/>
      <c r="DVS33" s="154"/>
      <c r="DVT33" s="154"/>
      <c r="DVU33" s="154"/>
      <c r="DVV33" s="154"/>
      <c r="DVW33" s="154"/>
      <c r="DVX33" s="154"/>
      <c r="DVY33" s="154"/>
      <c r="DVZ33" s="154"/>
      <c r="DWA33" s="154"/>
      <c r="DWB33" s="154"/>
      <c r="DWC33" s="154"/>
      <c r="DWD33" s="154"/>
      <c r="DWE33" s="154"/>
      <c r="DWF33" s="154"/>
      <c r="DWG33" s="154"/>
      <c r="DWH33" s="154"/>
      <c r="DWI33" s="154"/>
      <c r="DWJ33" s="154"/>
      <c r="DWK33" s="154"/>
      <c r="DWL33" s="154"/>
      <c r="DWM33" s="154"/>
      <c r="DWN33" s="154"/>
      <c r="DWO33" s="154"/>
      <c r="DWP33" s="154"/>
      <c r="DWQ33" s="154"/>
      <c r="DWR33" s="154"/>
      <c r="DWS33" s="154"/>
      <c r="DWT33" s="154"/>
      <c r="DWU33" s="154"/>
      <c r="DWV33" s="154"/>
      <c r="DWW33" s="154"/>
      <c r="DWX33" s="154"/>
      <c r="DWY33" s="154"/>
      <c r="DWZ33" s="154"/>
      <c r="DXA33" s="154"/>
      <c r="DXB33" s="154"/>
      <c r="DXC33" s="154"/>
      <c r="DXD33" s="154"/>
      <c r="DXE33" s="154"/>
      <c r="DXF33" s="154"/>
      <c r="DXG33" s="154"/>
      <c r="DXH33" s="154"/>
      <c r="DXI33" s="154"/>
      <c r="DXJ33" s="154"/>
      <c r="DXK33" s="154"/>
      <c r="DXL33" s="154"/>
      <c r="DXM33" s="154"/>
      <c r="DXN33" s="154"/>
      <c r="DXO33" s="154"/>
      <c r="DXP33" s="154"/>
      <c r="DXQ33" s="154"/>
      <c r="DXR33" s="154"/>
      <c r="DXS33" s="154"/>
      <c r="DXT33" s="154"/>
      <c r="DXU33" s="154"/>
      <c r="DXV33" s="154"/>
      <c r="DXW33" s="154"/>
      <c r="DXX33" s="154"/>
      <c r="DXY33" s="154"/>
      <c r="DXZ33" s="154"/>
      <c r="DYA33" s="154"/>
      <c r="DYB33" s="154"/>
      <c r="DYC33" s="154"/>
      <c r="DYD33" s="154"/>
      <c r="DYE33" s="154"/>
      <c r="DYF33" s="154"/>
      <c r="DYG33" s="154"/>
      <c r="DYH33" s="154"/>
      <c r="DYI33" s="154"/>
      <c r="DYJ33" s="154"/>
      <c r="DYK33" s="154"/>
      <c r="DYL33" s="154"/>
      <c r="DYM33" s="154"/>
      <c r="DYN33" s="154"/>
      <c r="DYO33" s="154"/>
      <c r="DYP33" s="154"/>
      <c r="DYQ33" s="154"/>
      <c r="DYR33" s="154"/>
      <c r="DYS33" s="154"/>
      <c r="DYT33" s="154"/>
      <c r="DYU33" s="154"/>
      <c r="DYV33" s="154"/>
      <c r="DYW33" s="154"/>
      <c r="DYX33" s="154"/>
      <c r="DYY33" s="154"/>
      <c r="DYZ33" s="154"/>
      <c r="DZA33" s="154"/>
      <c r="DZB33" s="154"/>
      <c r="DZC33" s="154"/>
      <c r="DZD33" s="154"/>
      <c r="DZE33" s="154"/>
      <c r="DZF33" s="154"/>
      <c r="DZG33" s="154"/>
      <c r="DZH33" s="154"/>
      <c r="DZI33" s="154"/>
      <c r="DZJ33" s="154"/>
      <c r="DZK33" s="154"/>
      <c r="DZL33" s="154"/>
      <c r="DZM33" s="154"/>
      <c r="DZN33" s="154"/>
      <c r="DZO33" s="154"/>
      <c r="DZP33" s="154"/>
      <c r="DZQ33" s="154"/>
      <c r="DZR33" s="154"/>
      <c r="DZS33" s="154"/>
      <c r="DZT33" s="154"/>
      <c r="DZU33" s="154"/>
      <c r="DZV33" s="154"/>
      <c r="DZW33" s="154"/>
      <c r="DZX33" s="154"/>
      <c r="DZY33" s="154"/>
      <c r="DZZ33" s="154"/>
      <c r="EAA33" s="154"/>
      <c r="EAB33" s="154"/>
      <c r="EAC33" s="154"/>
      <c r="EAD33" s="154"/>
      <c r="EAE33" s="154"/>
      <c r="EAF33" s="154"/>
      <c r="EAG33" s="154"/>
      <c r="EAH33" s="154"/>
      <c r="EAI33" s="154"/>
      <c r="EAJ33" s="154"/>
      <c r="EAK33" s="154"/>
      <c r="EAL33" s="154"/>
      <c r="EAM33" s="154"/>
      <c r="EAN33" s="154"/>
      <c r="EAO33" s="154"/>
      <c r="EAP33" s="154"/>
      <c r="EAQ33" s="154"/>
      <c r="EAR33" s="154"/>
      <c r="EAS33" s="154"/>
      <c r="EAT33" s="154"/>
      <c r="EAU33" s="154"/>
      <c r="EAV33" s="154"/>
      <c r="EAW33" s="154"/>
      <c r="EAX33" s="154"/>
      <c r="EAY33" s="154"/>
      <c r="EAZ33" s="154"/>
      <c r="EBA33" s="154"/>
      <c r="EBB33" s="154"/>
      <c r="EBC33" s="154"/>
      <c r="EBD33" s="154"/>
      <c r="EBE33" s="154"/>
      <c r="EBF33" s="154"/>
      <c r="EBG33" s="154"/>
      <c r="EBH33" s="154"/>
      <c r="EBI33" s="154"/>
      <c r="EBJ33" s="154"/>
      <c r="EBK33" s="154"/>
      <c r="EBL33" s="154"/>
      <c r="EBM33" s="154"/>
      <c r="EBN33" s="154"/>
      <c r="EBO33" s="154"/>
      <c r="EBP33" s="154"/>
      <c r="EBQ33" s="154"/>
      <c r="EBR33" s="154"/>
      <c r="EBS33" s="154"/>
      <c r="EBT33" s="154"/>
      <c r="EBU33" s="154"/>
      <c r="EBV33" s="154"/>
      <c r="EBW33" s="154"/>
      <c r="EBX33" s="154"/>
      <c r="EBY33" s="154"/>
      <c r="EBZ33" s="154"/>
      <c r="ECA33" s="154"/>
      <c r="ECB33" s="154"/>
      <c r="ECC33" s="154"/>
      <c r="ECD33" s="154"/>
      <c r="ECE33" s="154"/>
      <c r="ECF33" s="154"/>
      <c r="ECG33" s="154"/>
      <c r="ECH33" s="154"/>
      <c r="ECI33" s="154"/>
      <c r="ECJ33" s="154"/>
      <c r="ECK33" s="154"/>
      <c r="ECL33" s="154"/>
      <c r="ECM33" s="154"/>
      <c r="ECN33" s="154"/>
      <c r="ECO33" s="154"/>
      <c r="ECP33" s="154"/>
      <c r="ECQ33" s="154"/>
      <c r="ECR33" s="154"/>
      <c r="ECS33" s="154"/>
      <c r="ECT33" s="154"/>
      <c r="ECU33" s="154"/>
      <c r="ECV33" s="154"/>
      <c r="ECW33" s="154"/>
      <c r="ECX33" s="154"/>
      <c r="ECY33" s="154"/>
      <c r="ECZ33" s="154"/>
      <c r="EDA33" s="154"/>
      <c r="EDB33" s="154"/>
      <c r="EDC33" s="154"/>
      <c r="EDD33" s="154"/>
      <c r="EDE33" s="154"/>
      <c r="EDF33" s="154"/>
      <c r="EDG33" s="154"/>
      <c r="EDH33" s="154"/>
      <c r="EDI33" s="154"/>
      <c r="EDJ33" s="154"/>
      <c r="EDK33" s="154"/>
      <c r="EDL33" s="154"/>
      <c r="EDM33" s="154"/>
      <c r="EDN33" s="154"/>
      <c r="EDO33" s="154"/>
      <c r="EDP33" s="154"/>
      <c r="EDQ33" s="154"/>
      <c r="EDR33" s="154"/>
      <c r="EDS33" s="154"/>
      <c r="EDT33" s="154"/>
      <c r="EDU33" s="154"/>
      <c r="EDV33" s="154"/>
      <c r="EDW33" s="154"/>
      <c r="EDX33" s="154"/>
      <c r="EDY33" s="154"/>
      <c r="EDZ33" s="154"/>
      <c r="EEA33" s="154"/>
      <c r="EEB33" s="154"/>
      <c r="EEC33" s="154"/>
      <c r="EED33" s="154"/>
      <c r="EEE33" s="154"/>
      <c r="EEF33" s="154"/>
      <c r="EEG33" s="154"/>
      <c r="EEH33" s="154"/>
      <c r="EEI33" s="154"/>
      <c r="EEJ33" s="154"/>
      <c r="EEK33" s="154"/>
      <c r="EEL33" s="154"/>
      <c r="EEM33" s="154"/>
      <c r="EEN33" s="154"/>
      <c r="EEO33" s="154"/>
      <c r="EEP33" s="154"/>
      <c r="EEQ33" s="154"/>
      <c r="EER33" s="154"/>
      <c r="EES33" s="154"/>
      <c r="EET33" s="154"/>
      <c r="EEU33" s="154"/>
      <c r="EEV33" s="154"/>
      <c r="EEW33" s="154"/>
      <c r="EEX33" s="154"/>
      <c r="EEY33" s="154"/>
      <c r="EEZ33" s="154"/>
      <c r="EFA33" s="154"/>
      <c r="EFB33" s="154"/>
      <c r="EFC33" s="154"/>
      <c r="EFD33" s="154"/>
      <c r="EFE33" s="154"/>
      <c r="EFF33" s="154"/>
      <c r="EFG33" s="154"/>
      <c r="EFH33" s="154"/>
      <c r="EFI33" s="154"/>
      <c r="EFJ33" s="154"/>
      <c r="EFK33" s="154"/>
      <c r="EFL33" s="154"/>
      <c r="EFM33" s="154"/>
      <c r="EFN33" s="154"/>
      <c r="EFO33" s="154"/>
      <c r="EFP33" s="154"/>
      <c r="EFQ33" s="154"/>
      <c r="EFR33" s="154"/>
      <c r="EFS33" s="154"/>
      <c r="EFT33" s="154"/>
      <c r="EFU33" s="154"/>
      <c r="EFV33" s="154"/>
      <c r="EFW33" s="154"/>
      <c r="EFX33" s="154"/>
      <c r="EFY33" s="154"/>
      <c r="EFZ33" s="154"/>
      <c r="EGA33" s="154"/>
      <c r="EGB33" s="154"/>
      <c r="EGC33" s="154"/>
      <c r="EGD33" s="154"/>
      <c r="EGE33" s="154"/>
      <c r="EGF33" s="154"/>
      <c r="EGG33" s="154"/>
      <c r="EGH33" s="154"/>
      <c r="EGI33" s="154"/>
      <c r="EGJ33" s="154"/>
      <c r="EGK33" s="154"/>
      <c r="EGL33" s="154"/>
      <c r="EGM33" s="154"/>
      <c r="EGN33" s="154"/>
      <c r="EGO33" s="154"/>
      <c r="EGP33" s="154"/>
      <c r="EGQ33" s="154"/>
      <c r="EGR33" s="154"/>
      <c r="EGS33" s="154"/>
      <c r="EGT33" s="154"/>
      <c r="EGU33" s="154"/>
      <c r="EGV33" s="154"/>
      <c r="EGW33" s="154"/>
      <c r="EGX33" s="154"/>
      <c r="EGY33" s="154"/>
      <c r="EGZ33" s="154"/>
      <c r="EHA33" s="154"/>
      <c r="EHB33" s="154"/>
      <c r="EHC33" s="154"/>
      <c r="EHD33" s="154"/>
      <c r="EHE33" s="154"/>
      <c r="EHF33" s="154"/>
      <c r="EHG33" s="154"/>
      <c r="EHH33" s="154"/>
      <c r="EHI33" s="154"/>
      <c r="EHJ33" s="154"/>
      <c r="EHK33" s="154"/>
      <c r="EHL33" s="154"/>
      <c r="EHM33" s="154"/>
      <c r="EHN33" s="154"/>
      <c r="EHO33" s="154"/>
      <c r="EHP33" s="154"/>
      <c r="EHQ33" s="154"/>
      <c r="EHR33" s="154"/>
      <c r="EHS33" s="154"/>
      <c r="EHT33" s="154"/>
      <c r="EHU33" s="154"/>
      <c r="EHV33" s="154"/>
      <c r="EHW33" s="154"/>
      <c r="EHX33" s="154"/>
      <c r="EHY33" s="154"/>
      <c r="EHZ33" s="154"/>
      <c r="EIA33" s="154"/>
      <c r="EIB33" s="154"/>
      <c r="EIC33" s="154"/>
      <c r="EID33" s="154"/>
      <c r="EIE33" s="154"/>
      <c r="EIF33" s="154"/>
      <c r="EIG33" s="154"/>
      <c r="EIH33" s="154"/>
      <c r="EII33" s="154"/>
      <c r="EIJ33" s="154"/>
      <c r="EIK33" s="154"/>
      <c r="EIL33" s="154"/>
      <c r="EIM33" s="154"/>
      <c r="EIN33" s="154"/>
      <c r="EIO33" s="154"/>
      <c r="EIP33" s="154"/>
      <c r="EIQ33" s="154"/>
      <c r="EIR33" s="154"/>
      <c r="EIS33" s="154"/>
      <c r="EIT33" s="154"/>
      <c r="EIU33" s="154"/>
      <c r="EIV33" s="154"/>
      <c r="EIW33" s="154"/>
      <c r="EIX33" s="154"/>
      <c r="EIY33" s="154"/>
      <c r="EIZ33" s="154"/>
      <c r="EJA33" s="154"/>
      <c r="EJB33" s="154"/>
      <c r="EJC33" s="154"/>
      <c r="EJD33" s="154"/>
      <c r="EJE33" s="154"/>
      <c r="EJF33" s="154"/>
      <c r="EJG33" s="154"/>
      <c r="EJH33" s="154"/>
      <c r="EJI33" s="154"/>
      <c r="EJJ33" s="154"/>
      <c r="EJK33" s="154"/>
      <c r="EJL33" s="154"/>
      <c r="EJM33" s="154"/>
      <c r="EJN33" s="154"/>
      <c r="EJO33" s="154"/>
      <c r="EJP33" s="154"/>
      <c r="EJQ33" s="154"/>
      <c r="EJR33" s="154"/>
      <c r="EJS33" s="154"/>
      <c r="EJT33" s="154"/>
      <c r="EJU33" s="154"/>
      <c r="EJV33" s="154"/>
      <c r="EJW33" s="154"/>
      <c r="EJX33" s="154"/>
      <c r="EJY33" s="154"/>
      <c r="EJZ33" s="154"/>
      <c r="EKA33" s="154"/>
      <c r="EKB33" s="154"/>
      <c r="EKC33" s="154"/>
      <c r="EKD33" s="154"/>
      <c r="EKE33" s="154"/>
      <c r="EKF33" s="154"/>
      <c r="EKG33" s="154"/>
      <c r="EKH33" s="154"/>
      <c r="EKI33" s="154"/>
      <c r="EKJ33" s="154"/>
      <c r="EKK33" s="154"/>
      <c r="EKL33" s="154"/>
      <c r="EKM33" s="154"/>
      <c r="EKN33" s="154"/>
      <c r="EKO33" s="154"/>
      <c r="EKP33" s="154"/>
      <c r="EKQ33" s="154"/>
      <c r="EKR33" s="154"/>
      <c r="EKS33" s="154"/>
      <c r="EKT33" s="154"/>
      <c r="EKU33" s="154"/>
      <c r="EKV33" s="154"/>
      <c r="EKW33" s="154"/>
      <c r="EKX33" s="154"/>
      <c r="EKY33" s="154"/>
      <c r="EKZ33" s="154"/>
      <c r="ELA33" s="154"/>
      <c r="ELB33" s="154"/>
      <c r="ELC33" s="154"/>
      <c r="ELD33" s="154"/>
      <c r="ELE33" s="154"/>
      <c r="ELF33" s="154"/>
      <c r="ELG33" s="154"/>
      <c r="ELH33" s="154"/>
      <c r="ELI33" s="154"/>
      <c r="ELJ33" s="154"/>
      <c r="ELK33" s="154"/>
      <c r="ELL33" s="154"/>
      <c r="ELM33" s="154"/>
      <c r="ELN33" s="154"/>
      <c r="ELO33" s="154"/>
      <c r="ELP33" s="154"/>
      <c r="ELQ33" s="154"/>
      <c r="ELR33" s="154"/>
      <c r="ELS33" s="154"/>
      <c r="ELT33" s="154"/>
      <c r="ELU33" s="154"/>
      <c r="ELV33" s="154"/>
      <c r="ELW33" s="154"/>
      <c r="ELX33" s="154"/>
      <c r="ELY33" s="154"/>
      <c r="ELZ33" s="154"/>
      <c r="EMA33" s="154"/>
      <c r="EMB33" s="154"/>
      <c r="EMC33" s="154"/>
      <c r="EMD33" s="154"/>
      <c r="EME33" s="154"/>
      <c r="EMF33" s="154"/>
      <c r="EMG33" s="154"/>
      <c r="EMH33" s="154"/>
      <c r="EMI33" s="154"/>
      <c r="EMJ33" s="154"/>
      <c r="EMK33" s="154"/>
      <c r="EML33" s="154"/>
      <c r="EMM33" s="154"/>
      <c r="EMN33" s="154"/>
      <c r="EMO33" s="154"/>
      <c r="EMP33" s="154"/>
      <c r="EMQ33" s="154"/>
      <c r="EMR33" s="154"/>
      <c r="EMS33" s="154"/>
      <c r="EMT33" s="154"/>
      <c r="EMU33" s="154"/>
      <c r="EMV33" s="154"/>
      <c r="EMW33" s="154"/>
      <c r="EMX33" s="154"/>
      <c r="EMY33" s="154"/>
      <c r="EMZ33" s="154"/>
      <c r="ENA33" s="154"/>
      <c r="ENB33" s="154"/>
      <c r="ENC33" s="154"/>
      <c r="END33" s="154"/>
      <c r="ENE33" s="154"/>
      <c r="ENF33" s="154"/>
      <c r="ENG33" s="154"/>
      <c r="ENH33" s="154"/>
      <c r="ENI33" s="154"/>
      <c r="ENJ33" s="154"/>
      <c r="ENK33" s="154"/>
      <c r="ENL33" s="154"/>
      <c r="ENM33" s="154"/>
      <c r="ENN33" s="154"/>
      <c r="ENO33" s="154"/>
      <c r="ENP33" s="154"/>
      <c r="ENQ33" s="154"/>
      <c r="ENR33" s="154"/>
      <c r="ENS33" s="154"/>
      <c r="ENT33" s="154"/>
      <c r="ENU33" s="154"/>
      <c r="ENV33" s="154"/>
      <c r="ENW33" s="154"/>
      <c r="ENX33" s="154"/>
      <c r="ENY33" s="154"/>
      <c r="ENZ33" s="154"/>
      <c r="EOA33" s="154"/>
      <c r="EOB33" s="154"/>
      <c r="EOC33" s="154"/>
      <c r="EOD33" s="154"/>
      <c r="EOE33" s="154"/>
      <c r="EOF33" s="154"/>
      <c r="EOG33" s="154"/>
      <c r="EOH33" s="154"/>
      <c r="EOI33" s="154"/>
      <c r="EOJ33" s="154"/>
      <c r="EOK33" s="154"/>
      <c r="EOL33" s="154"/>
      <c r="EOM33" s="154"/>
      <c r="EON33" s="154"/>
      <c r="EOO33" s="154"/>
      <c r="EOP33" s="154"/>
      <c r="EOQ33" s="154"/>
      <c r="EOR33" s="154"/>
      <c r="EOS33" s="154"/>
      <c r="EOT33" s="154"/>
      <c r="EOU33" s="154"/>
      <c r="EOV33" s="154"/>
      <c r="EOW33" s="154"/>
      <c r="EOX33" s="154"/>
      <c r="EOY33" s="154"/>
      <c r="EOZ33" s="154"/>
      <c r="EPA33" s="154"/>
      <c r="EPB33" s="154"/>
      <c r="EPC33" s="154"/>
      <c r="EPD33" s="154"/>
      <c r="EPE33" s="154"/>
      <c r="EPF33" s="154"/>
      <c r="EPG33" s="154"/>
      <c r="EPH33" s="154"/>
      <c r="EPI33" s="154"/>
      <c r="EPJ33" s="154"/>
      <c r="EPK33" s="154"/>
      <c r="EPL33" s="154"/>
      <c r="EPM33" s="154"/>
      <c r="EPN33" s="154"/>
      <c r="EPO33" s="154"/>
      <c r="EPP33" s="154"/>
      <c r="EPQ33" s="154"/>
      <c r="EPR33" s="154"/>
      <c r="EPS33" s="154"/>
      <c r="EPT33" s="154"/>
      <c r="EPU33" s="154"/>
      <c r="EPV33" s="154"/>
      <c r="EPW33" s="154"/>
      <c r="EPX33" s="154"/>
      <c r="EPY33" s="154"/>
      <c r="EPZ33" s="154"/>
      <c r="EQA33" s="154"/>
      <c r="EQB33" s="154"/>
      <c r="EQC33" s="154"/>
      <c r="EQD33" s="154"/>
      <c r="EQE33" s="154"/>
      <c r="EQF33" s="154"/>
      <c r="EQG33" s="154"/>
      <c r="EQH33" s="154"/>
      <c r="EQI33" s="154"/>
      <c r="EQJ33" s="154"/>
      <c r="EQK33" s="154"/>
      <c r="EQL33" s="154"/>
      <c r="EQM33" s="154"/>
      <c r="EQN33" s="154"/>
      <c r="EQO33" s="154"/>
      <c r="EQP33" s="154"/>
      <c r="EQQ33" s="154"/>
      <c r="EQR33" s="154"/>
      <c r="EQS33" s="154"/>
      <c r="EQT33" s="154"/>
      <c r="EQU33" s="154"/>
      <c r="EQV33" s="154"/>
      <c r="EQW33" s="154"/>
      <c r="EQX33" s="154"/>
      <c r="EQY33" s="154"/>
      <c r="EQZ33" s="154"/>
      <c r="ERA33" s="154"/>
      <c r="ERB33" s="154"/>
      <c r="ERC33" s="154"/>
      <c r="ERD33" s="154"/>
      <c r="ERE33" s="154"/>
      <c r="ERF33" s="154"/>
      <c r="ERG33" s="154"/>
      <c r="ERH33" s="154"/>
      <c r="ERI33" s="154"/>
      <c r="ERJ33" s="154"/>
      <c r="ERK33" s="154"/>
      <c r="ERL33" s="154"/>
      <c r="ERM33" s="154"/>
      <c r="ERN33" s="154"/>
      <c r="ERO33" s="154"/>
      <c r="ERP33" s="154"/>
      <c r="ERQ33" s="154"/>
      <c r="ERR33" s="154"/>
      <c r="ERS33" s="154"/>
      <c r="ERT33" s="154"/>
      <c r="ERU33" s="154"/>
      <c r="ERV33" s="154"/>
      <c r="ERW33" s="154"/>
      <c r="ERX33" s="154"/>
      <c r="ERY33" s="154"/>
      <c r="ERZ33" s="154"/>
      <c r="ESA33" s="154"/>
      <c r="ESB33" s="154"/>
      <c r="ESC33" s="154"/>
      <c r="ESD33" s="154"/>
      <c r="ESE33" s="154"/>
      <c r="ESF33" s="154"/>
      <c r="ESG33" s="154"/>
      <c r="ESH33" s="154"/>
      <c r="ESI33" s="154"/>
      <c r="ESJ33" s="154"/>
      <c r="ESK33" s="154"/>
      <c r="ESL33" s="154"/>
      <c r="ESM33" s="154"/>
      <c r="ESN33" s="154"/>
      <c r="ESO33" s="154"/>
      <c r="ESP33" s="154"/>
      <c r="ESQ33" s="154"/>
      <c r="ESR33" s="154"/>
      <c r="ESS33" s="154"/>
      <c r="EST33" s="154"/>
      <c r="ESU33" s="154"/>
      <c r="ESV33" s="154"/>
      <c r="ESW33" s="154"/>
      <c r="ESX33" s="154"/>
      <c r="ESY33" s="154"/>
      <c r="ESZ33" s="154"/>
      <c r="ETA33" s="154"/>
      <c r="ETB33" s="154"/>
      <c r="ETC33" s="154"/>
      <c r="ETD33" s="154"/>
      <c r="ETE33" s="154"/>
      <c r="ETF33" s="154"/>
      <c r="ETG33" s="154"/>
      <c r="ETH33" s="154"/>
      <c r="ETI33" s="154"/>
      <c r="ETJ33" s="154"/>
      <c r="ETK33" s="154"/>
      <c r="ETL33" s="154"/>
      <c r="ETM33" s="154"/>
      <c r="ETN33" s="154"/>
      <c r="ETO33" s="154"/>
      <c r="ETP33" s="154"/>
      <c r="ETQ33" s="154"/>
      <c r="ETR33" s="154"/>
      <c r="ETS33" s="154"/>
      <c r="ETT33" s="154"/>
      <c r="ETU33" s="154"/>
      <c r="ETV33" s="154"/>
      <c r="ETW33" s="154"/>
      <c r="ETX33" s="154"/>
      <c r="ETY33" s="154"/>
      <c r="ETZ33" s="154"/>
      <c r="EUA33" s="154"/>
      <c r="EUB33" s="154"/>
      <c r="EUC33" s="154"/>
      <c r="EUD33" s="154"/>
      <c r="EUE33" s="154"/>
      <c r="EUF33" s="154"/>
      <c r="EUG33" s="154"/>
      <c r="EUH33" s="154"/>
      <c r="EUI33" s="154"/>
      <c r="EUJ33" s="154"/>
      <c r="EUK33" s="154"/>
      <c r="EUL33" s="154"/>
      <c r="EUM33" s="154"/>
      <c r="EUN33" s="154"/>
      <c r="EUO33" s="154"/>
      <c r="EUP33" s="154"/>
      <c r="EUQ33" s="154"/>
      <c r="EUR33" s="154"/>
      <c r="EUS33" s="154"/>
      <c r="EUT33" s="154"/>
      <c r="EUU33" s="154"/>
      <c r="EUV33" s="154"/>
      <c r="EUW33" s="154"/>
      <c r="EUX33" s="154"/>
      <c r="EUY33" s="154"/>
      <c r="EUZ33" s="154"/>
      <c r="EVA33" s="154"/>
      <c r="EVB33" s="154"/>
      <c r="EVC33" s="154"/>
      <c r="EVD33" s="154"/>
      <c r="EVE33" s="154"/>
      <c r="EVF33" s="154"/>
      <c r="EVG33" s="154"/>
      <c r="EVH33" s="154"/>
      <c r="EVI33" s="154"/>
      <c r="EVJ33" s="154"/>
      <c r="EVK33" s="154"/>
      <c r="EVL33" s="154"/>
      <c r="EVM33" s="154"/>
      <c r="EVN33" s="154"/>
      <c r="EVO33" s="154"/>
      <c r="EVP33" s="154"/>
      <c r="EVQ33" s="154"/>
      <c r="EVR33" s="154"/>
      <c r="EVS33" s="154"/>
      <c r="EVT33" s="154"/>
      <c r="EVU33" s="154"/>
      <c r="EVV33" s="154"/>
      <c r="EVW33" s="154"/>
      <c r="EVX33" s="154"/>
      <c r="EVY33" s="154"/>
      <c r="EVZ33" s="154"/>
      <c r="EWA33" s="154"/>
      <c r="EWB33" s="154"/>
      <c r="EWC33" s="154"/>
      <c r="EWD33" s="154"/>
      <c r="EWE33" s="154"/>
      <c r="EWF33" s="154"/>
      <c r="EWG33" s="154"/>
      <c r="EWH33" s="154"/>
      <c r="EWI33" s="154"/>
      <c r="EWJ33" s="154"/>
      <c r="EWK33" s="154"/>
      <c r="EWL33" s="154"/>
      <c r="EWM33" s="154"/>
      <c r="EWN33" s="154"/>
      <c r="EWO33" s="154"/>
      <c r="EWP33" s="154"/>
      <c r="EWQ33" s="154"/>
      <c r="EWR33" s="154"/>
      <c r="EWS33" s="154"/>
      <c r="EWT33" s="154"/>
      <c r="EWU33" s="154"/>
      <c r="EWV33" s="154"/>
      <c r="EWW33" s="154"/>
      <c r="EWX33" s="154"/>
      <c r="EWY33" s="154"/>
      <c r="EWZ33" s="154"/>
      <c r="EXA33" s="154"/>
      <c r="EXB33" s="154"/>
      <c r="EXC33" s="154"/>
      <c r="EXD33" s="154"/>
      <c r="EXE33" s="154"/>
      <c r="EXF33" s="154"/>
      <c r="EXG33" s="154"/>
      <c r="EXH33" s="154"/>
      <c r="EXI33" s="154"/>
      <c r="EXJ33" s="154"/>
      <c r="EXK33" s="154"/>
      <c r="EXL33" s="154"/>
      <c r="EXM33" s="154"/>
      <c r="EXN33" s="154"/>
      <c r="EXO33" s="154"/>
      <c r="EXP33" s="154"/>
      <c r="EXQ33" s="154"/>
      <c r="EXR33" s="154"/>
      <c r="EXS33" s="154"/>
      <c r="EXT33" s="154"/>
      <c r="EXU33" s="154"/>
      <c r="EXV33" s="154"/>
      <c r="EXW33" s="154"/>
      <c r="EXX33" s="154"/>
      <c r="EXY33" s="154"/>
      <c r="EXZ33" s="154"/>
      <c r="EYA33" s="154"/>
      <c r="EYB33" s="154"/>
      <c r="EYC33" s="154"/>
      <c r="EYD33" s="154"/>
      <c r="EYE33" s="154"/>
      <c r="EYF33" s="154"/>
      <c r="EYG33" s="154"/>
      <c r="EYH33" s="154"/>
      <c r="EYI33" s="154"/>
      <c r="EYJ33" s="154"/>
      <c r="EYK33" s="154"/>
      <c r="EYL33" s="154"/>
      <c r="EYM33" s="154"/>
      <c r="EYN33" s="154"/>
      <c r="EYO33" s="154"/>
      <c r="EYP33" s="154"/>
      <c r="EYQ33" s="154"/>
      <c r="EYR33" s="154"/>
      <c r="EYS33" s="154"/>
      <c r="EYT33" s="154"/>
      <c r="EYU33" s="154"/>
      <c r="EYV33" s="154"/>
      <c r="EYW33" s="154"/>
      <c r="EYX33" s="154"/>
      <c r="EYY33" s="154"/>
      <c r="EYZ33" s="154"/>
      <c r="EZA33" s="154"/>
      <c r="EZB33" s="154"/>
      <c r="EZC33" s="154"/>
      <c r="EZD33" s="154"/>
      <c r="EZE33" s="154"/>
      <c r="EZF33" s="154"/>
      <c r="EZG33" s="154"/>
      <c r="EZH33" s="154"/>
      <c r="EZI33" s="154"/>
      <c r="EZJ33" s="154"/>
      <c r="EZK33" s="154"/>
      <c r="EZL33" s="154"/>
      <c r="EZM33" s="154"/>
      <c r="EZN33" s="154"/>
      <c r="EZO33" s="154"/>
      <c r="EZP33" s="154"/>
      <c r="EZQ33" s="154"/>
      <c r="EZR33" s="154"/>
      <c r="EZS33" s="154"/>
      <c r="EZT33" s="154"/>
      <c r="EZU33" s="154"/>
      <c r="EZV33" s="154"/>
      <c r="EZW33" s="154"/>
      <c r="EZX33" s="154"/>
      <c r="EZY33" s="154"/>
      <c r="EZZ33" s="154"/>
      <c r="FAA33" s="154"/>
      <c r="FAB33" s="154"/>
      <c r="FAC33" s="154"/>
      <c r="FAD33" s="154"/>
      <c r="FAE33" s="154"/>
      <c r="FAF33" s="154"/>
      <c r="FAG33" s="154"/>
      <c r="FAH33" s="154"/>
      <c r="FAI33" s="154"/>
      <c r="FAJ33" s="154"/>
      <c r="FAK33" s="154"/>
      <c r="FAL33" s="154"/>
      <c r="FAM33" s="154"/>
      <c r="FAN33" s="154"/>
      <c r="FAO33" s="154"/>
      <c r="FAP33" s="154"/>
      <c r="FAQ33" s="154"/>
      <c r="FAR33" s="154"/>
      <c r="FAS33" s="154"/>
      <c r="FAT33" s="154"/>
      <c r="FAU33" s="154"/>
      <c r="FAV33" s="154"/>
      <c r="FAW33" s="154"/>
      <c r="FAX33" s="154"/>
      <c r="FAY33" s="154"/>
      <c r="FAZ33" s="154"/>
      <c r="FBA33" s="154"/>
      <c r="FBB33" s="154"/>
      <c r="FBC33" s="154"/>
      <c r="FBD33" s="154"/>
      <c r="FBE33" s="154"/>
      <c r="FBF33" s="154"/>
      <c r="FBG33" s="154"/>
      <c r="FBH33" s="154"/>
      <c r="FBI33" s="154"/>
      <c r="FBJ33" s="154"/>
      <c r="FBK33" s="154"/>
      <c r="FBL33" s="154"/>
      <c r="FBM33" s="154"/>
      <c r="FBN33" s="154"/>
      <c r="FBO33" s="154"/>
      <c r="FBP33" s="154"/>
      <c r="FBQ33" s="154"/>
      <c r="FBR33" s="154"/>
      <c r="FBS33" s="154"/>
      <c r="FBT33" s="154"/>
      <c r="FBU33" s="154"/>
      <c r="FBV33" s="154"/>
      <c r="FBW33" s="154"/>
      <c r="FBX33" s="154"/>
      <c r="FBY33" s="154"/>
      <c r="FBZ33" s="154"/>
      <c r="FCA33" s="154"/>
      <c r="FCB33" s="154"/>
      <c r="FCC33" s="154"/>
      <c r="FCD33" s="154"/>
      <c r="FCE33" s="154"/>
      <c r="FCF33" s="154"/>
      <c r="FCG33" s="154"/>
      <c r="FCH33" s="154"/>
      <c r="FCI33" s="154"/>
      <c r="FCJ33" s="154"/>
      <c r="FCK33" s="154"/>
      <c r="FCL33" s="154"/>
      <c r="FCM33" s="154"/>
      <c r="FCN33" s="154"/>
      <c r="FCO33" s="154"/>
      <c r="FCP33" s="154"/>
      <c r="FCQ33" s="154"/>
      <c r="FCR33" s="154"/>
      <c r="FCS33" s="154"/>
      <c r="FCT33" s="154"/>
      <c r="FCU33" s="154"/>
      <c r="FCV33" s="154"/>
      <c r="FCW33" s="154"/>
      <c r="FCX33" s="154"/>
      <c r="FCY33" s="154"/>
      <c r="FCZ33" s="154"/>
      <c r="FDA33" s="154"/>
      <c r="FDB33" s="154"/>
      <c r="FDC33" s="154"/>
      <c r="FDD33" s="154"/>
      <c r="FDE33" s="154"/>
      <c r="FDF33" s="154"/>
      <c r="FDG33" s="154"/>
      <c r="FDH33" s="154"/>
      <c r="FDI33" s="154"/>
      <c r="FDJ33" s="154"/>
      <c r="FDK33" s="154"/>
      <c r="FDL33" s="154"/>
      <c r="FDM33" s="154"/>
      <c r="FDN33" s="154"/>
      <c r="FDO33" s="154"/>
      <c r="FDP33" s="154"/>
      <c r="FDQ33" s="154"/>
      <c r="FDR33" s="154"/>
      <c r="FDS33" s="154"/>
      <c r="FDT33" s="154"/>
      <c r="FDU33" s="154"/>
      <c r="FDV33" s="154"/>
      <c r="FDW33" s="154"/>
      <c r="FDX33" s="154"/>
      <c r="FDY33" s="154"/>
      <c r="FDZ33" s="154"/>
      <c r="FEA33" s="154"/>
      <c r="FEB33" s="154"/>
      <c r="FEC33" s="154"/>
      <c r="FED33" s="154"/>
      <c r="FEE33" s="154"/>
      <c r="FEF33" s="154"/>
      <c r="FEG33" s="154"/>
      <c r="FEH33" s="154"/>
      <c r="FEI33" s="154"/>
      <c r="FEJ33" s="154"/>
      <c r="FEK33" s="154"/>
      <c r="FEL33" s="154"/>
      <c r="FEM33" s="154"/>
      <c r="FEN33" s="154"/>
      <c r="FEO33" s="154"/>
      <c r="FEP33" s="154"/>
      <c r="FEQ33" s="154"/>
      <c r="FER33" s="154"/>
      <c r="FES33" s="154"/>
      <c r="FET33" s="154"/>
      <c r="FEU33" s="154"/>
      <c r="FEV33" s="154"/>
      <c r="FEW33" s="154"/>
      <c r="FEX33" s="154"/>
      <c r="FEY33" s="154"/>
      <c r="FEZ33" s="154"/>
      <c r="FFA33" s="154"/>
      <c r="FFB33" s="154"/>
      <c r="FFC33" s="154"/>
      <c r="FFD33" s="154"/>
      <c r="FFE33" s="154"/>
      <c r="FFF33" s="154"/>
      <c r="FFG33" s="154"/>
      <c r="FFH33" s="154"/>
      <c r="FFI33" s="154"/>
      <c r="FFJ33" s="154"/>
      <c r="FFK33" s="154"/>
      <c r="FFL33" s="154"/>
      <c r="FFM33" s="154"/>
      <c r="FFN33" s="154"/>
      <c r="FFO33" s="154"/>
      <c r="FFP33" s="154"/>
      <c r="FFQ33" s="154"/>
      <c r="FFR33" s="154"/>
      <c r="FFS33" s="154"/>
      <c r="FFT33" s="154"/>
      <c r="FFU33" s="154"/>
      <c r="FFV33" s="154"/>
      <c r="FFW33" s="154"/>
      <c r="FFX33" s="154"/>
      <c r="FFY33" s="154"/>
      <c r="FFZ33" s="154"/>
      <c r="FGA33" s="154"/>
      <c r="FGB33" s="154"/>
      <c r="FGC33" s="154"/>
      <c r="FGD33" s="154"/>
      <c r="FGE33" s="154"/>
      <c r="FGF33" s="154"/>
      <c r="FGG33" s="154"/>
      <c r="FGH33" s="154"/>
      <c r="FGI33" s="154"/>
      <c r="FGJ33" s="154"/>
      <c r="FGK33" s="154"/>
      <c r="FGL33" s="154"/>
      <c r="FGM33" s="154"/>
      <c r="FGN33" s="154"/>
      <c r="FGO33" s="154"/>
      <c r="FGP33" s="154"/>
      <c r="FGQ33" s="154"/>
      <c r="FGR33" s="154"/>
      <c r="FGS33" s="154"/>
      <c r="FGT33" s="154"/>
      <c r="FGU33" s="154"/>
      <c r="FGV33" s="154"/>
      <c r="FGW33" s="154"/>
      <c r="FGX33" s="154"/>
      <c r="FGY33" s="154"/>
      <c r="FGZ33" s="154"/>
      <c r="FHA33" s="154"/>
      <c r="FHB33" s="154"/>
      <c r="FHC33" s="154"/>
      <c r="FHD33" s="154"/>
      <c r="FHE33" s="154"/>
      <c r="FHF33" s="154"/>
      <c r="FHG33" s="154"/>
      <c r="FHH33" s="154"/>
      <c r="FHI33" s="154"/>
      <c r="FHJ33" s="154"/>
      <c r="FHK33" s="154"/>
      <c r="FHL33" s="154"/>
      <c r="FHM33" s="154"/>
      <c r="FHN33" s="154"/>
      <c r="FHO33" s="154"/>
      <c r="FHP33" s="154"/>
      <c r="FHQ33" s="154"/>
      <c r="FHR33" s="154"/>
      <c r="FHS33" s="154"/>
      <c r="FHT33" s="154"/>
      <c r="FHU33" s="154"/>
      <c r="FHV33" s="154"/>
      <c r="FHW33" s="154"/>
      <c r="FHX33" s="154"/>
      <c r="FHY33" s="154"/>
      <c r="FHZ33" s="154"/>
      <c r="FIA33" s="154"/>
      <c r="FIB33" s="154"/>
      <c r="FIC33" s="154"/>
      <c r="FID33" s="154"/>
      <c r="FIE33" s="154"/>
      <c r="FIF33" s="154"/>
      <c r="FIG33" s="154"/>
      <c r="FIH33" s="154"/>
      <c r="FII33" s="154"/>
      <c r="FIJ33" s="154"/>
      <c r="FIK33" s="154"/>
      <c r="FIL33" s="154"/>
      <c r="FIM33" s="154"/>
      <c r="FIN33" s="154"/>
      <c r="FIO33" s="154"/>
      <c r="FIP33" s="154"/>
      <c r="FIQ33" s="154"/>
      <c r="FIR33" s="154"/>
      <c r="FIS33" s="154"/>
      <c r="FIT33" s="154"/>
      <c r="FIU33" s="154"/>
      <c r="FIV33" s="154"/>
      <c r="FIW33" s="154"/>
      <c r="FIX33" s="154"/>
      <c r="FIY33" s="154"/>
      <c r="FIZ33" s="154"/>
      <c r="FJA33" s="154"/>
      <c r="FJB33" s="154"/>
      <c r="FJC33" s="154"/>
      <c r="FJD33" s="154"/>
      <c r="FJE33" s="154"/>
      <c r="FJF33" s="154"/>
      <c r="FJG33" s="154"/>
      <c r="FJH33" s="154"/>
      <c r="FJI33" s="154"/>
      <c r="FJJ33" s="154"/>
      <c r="FJK33" s="154"/>
      <c r="FJL33" s="154"/>
      <c r="FJM33" s="154"/>
      <c r="FJN33" s="154"/>
      <c r="FJO33" s="154"/>
      <c r="FJP33" s="154"/>
      <c r="FJQ33" s="154"/>
      <c r="FJR33" s="154"/>
      <c r="FJS33" s="154"/>
      <c r="FJT33" s="154"/>
      <c r="FJU33" s="154"/>
      <c r="FJV33" s="154"/>
      <c r="FJW33" s="154"/>
      <c r="FJX33" s="154"/>
      <c r="FJY33" s="154"/>
      <c r="FJZ33" s="154"/>
      <c r="FKA33" s="154"/>
      <c r="FKB33" s="154"/>
      <c r="FKC33" s="154"/>
      <c r="FKD33" s="154"/>
      <c r="FKE33" s="154"/>
      <c r="FKF33" s="154"/>
      <c r="FKG33" s="154"/>
      <c r="FKH33" s="154"/>
      <c r="FKI33" s="154"/>
      <c r="FKJ33" s="154"/>
      <c r="FKK33" s="154"/>
      <c r="FKL33" s="154"/>
      <c r="FKM33" s="154"/>
      <c r="FKN33" s="154"/>
      <c r="FKO33" s="154"/>
      <c r="FKP33" s="154"/>
      <c r="FKQ33" s="154"/>
      <c r="FKR33" s="154"/>
      <c r="FKS33" s="154"/>
      <c r="FKT33" s="154"/>
      <c r="FKU33" s="154"/>
      <c r="FKV33" s="154"/>
      <c r="FKW33" s="154"/>
      <c r="FKX33" s="154"/>
      <c r="FKY33" s="154"/>
      <c r="FKZ33" s="154"/>
      <c r="FLA33" s="154"/>
      <c r="FLB33" s="154"/>
      <c r="FLC33" s="154"/>
      <c r="FLD33" s="154"/>
      <c r="FLE33" s="154"/>
      <c r="FLF33" s="154"/>
      <c r="FLG33" s="154"/>
      <c r="FLH33" s="154"/>
      <c r="FLI33" s="154"/>
      <c r="FLJ33" s="154"/>
      <c r="FLK33" s="154"/>
      <c r="FLL33" s="154"/>
      <c r="FLM33" s="154"/>
      <c r="FLN33" s="154"/>
      <c r="FLO33" s="154"/>
      <c r="FLP33" s="154"/>
      <c r="FLQ33" s="154"/>
      <c r="FLR33" s="154"/>
      <c r="FLS33" s="154"/>
      <c r="FLT33" s="154"/>
      <c r="FLU33" s="154"/>
      <c r="FLV33" s="154"/>
      <c r="FLW33" s="154"/>
      <c r="FLX33" s="154"/>
      <c r="FLY33" s="154"/>
      <c r="FLZ33" s="154"/>
      <c r="FMA33" s="154"/>
      <c r="FMB33" s="154"/>
      <c r="FMC33" s="154"/>
      <c r="FMD33" s="154"/>
      <c r="FME33" s="154"/>
      <c r="FMF33" s="154"/>
      <c r="FMG33" s="154"/>
      <c r="FMH33" s="154"/>
      <c r="FMI33" s="154"/>
      <c r="FMJ33" s="154"/>
      <c r="FMK33" s="154"/>
      <c r="FML33" s="154"/>
      <c r="FMM33" s="154"/>
      <c r="FMN33" s="154"/>
      <c r="FMO33" s="154"/>
      <c r="FMP33" s="154"/>
      <c r="FMQ33" s="154"/>
      <c r="FMR33" s="154"/>
      <c r="FMS33" s="154"/>
      <c r="FMT33" s="154"/>
      <c r="FMU33" s="154"/>
      <c r="FMV33" s="154"/>
      <c r="FMW33" s="154"/>
      <c r="FMX33" s="154"/>
      <c r="FMY33" s="154"/>
      <c r="FMZ33" s="154"/>
      <c r="FNA33" s="154"/>
      <c r="FNB33" s="154"/>
      <c r="FNC33" s="154"/>
      <c r="FND33" s="154"/>
      <c r="FNE33" s="154"/>
      <c r="FNF33" s="154"/>
      <c r="FNG33" s="154"/>
      <c r="FNH33" s="154"/>
      <c r="FNI33" s="154"/>
      <c r="FNJ33" s="154"/>
      <c r="FNK33" s="154"/>
      <c r="FNL33" s="154"/>
      <c r="FNM33" s="154"/>
      <c r="FNN33" s="154"/>
      <c r="FNO33" s="154"/>
      <c r="FNP33" s="154"/>
      <c r="FNQ33" s="154"/>
      <c r="FNR33" s="154"/>
      <c r="FNS33" s="154"/>
      <c r="FNT33" s="154"/>
      <c r="FNU33" s="154"/>
      <c r="FNV33" s="154"/>
      <c r="FNW33" s="154"/>
      <c r="FNX33" s="154"/>
      <c r="FNY33" s="154"/>
      <c r="FNZ33" s="154"/>
      <c r="FOA33" s="154"/>
      <c r="FOB33" s="154"/>
      <c r="FOC33" s="154"/>
      <c r="FOD33" s="154"/>
      <c r="FOE33" s="154"/>
      <c r="FOF33" s="154"/>
      <c r="FOG33" s="154"/>
      <c r="FOH33" s="154"/>
      <c r="FOI33" s="154"/>
      <c r="FOJ33" s="154"/>
      <c r="FOK33" s="154"/>
      <c r="FOL33" s="154"/>
      <c r="FOM33" s="154"/>
      <c r="FON33" s="154"/>
      <c r="FOO33" s="154"/>
      <c r="FOP33" s="154"/>
      <c r="FOQ33" s="154"/>
      <c r="FOR33" s="154"/>
      <c r="FOS33" s="154"/>
      <c r="FOT33" s="154"/>
      <c r="FOU33" s="154"/>
      <c r="FOV33" s="154"/>
      <c r="FOW33" s="154"/>
      <c r="FOX33" s="154"/>
      <c r="FOY33" s="154"/>
      <c r="FOZ33" s="154"/>
      <c r="FPA33" s="154"/>
      <c r="FPB33" s="154"/>
      <c r="FPC33" s="154"/>
      <c r="FPD33" s="154"/>
      <c r="FPE33" s="154"/>
      <c r="FPF33" s="154"/>
      <c r="FPG33" s="154"/>
      <c r="FPH33" s="154"/>
      <c r="FPI33" s="154"/>
      <c r="FPJ33" s="154"/>
      <c r="FPK33" s="154"/>
      <c r="FPL33" s="154"/>
      <c r="FPM33" s="154"/>
      <c r="FPN33" s="154"/>
      <c r="FPO33" s="154"/>
      <c r="FPP33" s="154"/>
      <c r="FPQ33" s="154"/>
      <c r="FPR33" s="154"/>
      <c r="FPS33" s="154"/>
      <c r="FPT33" s="154"/>
      <c r="FPU33" s="154"/>
      <c r="FPV33" s="154"/>
      <c r="FPW33" s="154"/>
      <c r="FPX33" s="154"/>
      <c r="FPY33" s="154"/>
      <c r="FPZ33" s="154"/>
      <c r="FQA33" s="154"/>
      <c r="FQB33" s="154"/>
      <c r="FQC33" s="154"/>
      <c r="FQD33" s="154"/>
      <c r="FQE33" s="154"/>
      <c r="FQF33" s="154"/>
      <c r="FQG33" s="154"/>
      <c r="FQH33" s="154"/>
      <c r="FQI33" s="154"/>
      <c r="FQJ33" s="154"/>
      <c r="FQK33" s="154"/>
      <c r="FQL33" s="154"/>
      <c r="FQM33" s="154"/>
      <c r="FQN33" s="154"/>
      <c r="FQO33" s="154"/>
      <c r="FQP33" s="154"/>
      <c r="FQQ33" s="154"/>
      <c r="FQR33" s="154"/>
      <c r="FQS33" s="154"/>
      <c r="FQT33" s="154"/>
      <c r="FQU33" s="154"/>
      <c r="FQV33" s="154"/>
      <c r="FQW33" s="154"/>
      <c r="FQX33" s="154"/>
      <c r="FQY33" s="154"/>
      <c r="FQZ33" s="154"/>
      <c r="FRA33" s="154"/>
      <c r="FRB33" s="154"/>
      <c r="FRC33" s="154"/>
      <c r="FRD33" s="154"/>
      <c r="FRE33" s="154"/>
      <c r="FRF33" s="154"/>
      <c r="FRG33" s="154"/>
      <c r="FRH33" s="154"/>
      <c r="FRI33" s="154"/>
      <c r="FRJ33" s="154"/>
      <c r="FRK33" s="154"/>
      <c r="FRL33" s="154"/>
      <c r="FRM33" s="154"/>
      <c r="FRN33" s="154"/>
      <c r="FRO33" s="154"/>
      <c r="FRP33" s="154"/>
      <c r="FRQ33" s="154"/>
      <c r="FRR33" s="154"/>
      <c r="FRS33" s="154"/>
      <c r="FRT33" s="154"/>
      <c r="FRU33" s="154"/>
      <c r="FRV33" s="154"/>
      <c r="FRW33" s="154"/>
      <c r="FRX33" s="154"/>
      <c r="FRY33" s="154"/>
      <c r="FRZ33" s="154"/>
      <c r="FSA33" s="154"/>
      <c r="FSB33" s="154"/>
      <c r="FSC33" s="154"/>
      <c r="FSD33" s="154"/>
      <c r="FSE33" s="154"/>
      <c r="FSF33" s="154"/>
      <c r="FSG33" s="154"/>
      <c r="FSH33" s="154"/>
      <c r="FSI33" s="154"/>
      <c r="FSJ33" s="154"/>
      <c r="FSK33" s="154"/>
      <c r="FSL33" s="154"/>
      <c r="FSM33" s="154"/>
      <c r="FSN33" s="154"/>
      <c r="FSO33" s="154"/>
      <c r="FSP33" s="154"/>
      <c r="FSQ33" s="154"/>
      <c r="FSR33" s="154"/>
      <c r="FSS33" s="154"/>
      <c r="FST33" s="154"/>
      <c r="FSU33" s="154"/>
      <c r="FSV33" s="154"/>
      <c r="FSW33" s="154"/>
      <c r="FSX33" s="154"/>
      <c r="FSY33" s="154"/>
      <c r="FSZ33" s="154"/>
      <c r="FTA33" s="154"/>
      <c r="FTB33" s="154"/>
      <c r="FTC33" s="154"/>
      <c r="FTD33" s="154"/>
      <c r="FTE33" s="154"/>
      <c r="FTF33" s="154"/>
      <c r="FTG33" s="154"/>
      <c r="FTH33" s="154"/>
      <c r="FTI33" s="154"/>
      <c r="FTJ33" s="154"/>
      <c r="FTK33" s="154"/>
      <c r="FTL33" s="154"/>
      <c r="FTM33" s="154"/>
      <c r="FTN33" s="154"/>
      <c r="FTO33" s="154"/>
      <c r="FTP33" s="154"/>
      <c r="FTQ33" s="154"/>
      <c r="FTR33" s="154"/>
      <c r="FTS33" s="154"/>
      <c r="FTT33" s="154"/>
      <c r="FTU33" s="154"/>
      <c r="FTV33" s="154"/>
      <c r="FTW33" s="154"/>
      <c r="FTX33" s="154"/>
      <c r="FTY33" s="154"/>
      <c r="FTZ33" s="154"/>
      <c r="FUA33" s="154"/>
      <c r="FUB33" s="154"/>
      <c r="FUC33" s="154"/>
      <c r="FUD33" s="154"/>
      <c r="FUE33" s="154"/>
      <c r="FUF33" s="154"/>
      <c r="FUG33" s="154"/>
      <c r="FUH33" s="154"/>
      <c r="FUI33" s="154"/>
      <c r="FUJ33" s="154"/>
      <c r="FUK33" s="154"/>
      <c r="FUL33" s="154"/>
      <c r="FUM33" s="154"/>
      <c r="FUN33" s="154"/>
      <c r="FUO33" s="154"/>
      <c r="FUP33" s="154"/>
      <c r="FUQ33" s="154"/>
      <c r="FUR33" s="154"/>
      <c r="FUS33" s="154"/>
      <c r="FUT33" s="154"/>
      <c r="FUU33" s="154"/>
      <c r="FUV33" s="154"/>
      <c r="FUW33" s="154"/>
      <c r="FUX33" s="154"/>
      <c r="FUY33" s="154"/>
      <c r="FUZ33" s="154"/>
      <c r="FVA33" s="154"/>
      <c r="FVB33" s="154"/>
      <c r="FVC33" s="154"/>
      <c r="FVD33" s="154"/>
      <c r="FVE33" s="154"/>
      <c r="FVF33" s="154"/>
      <c r="FVG33" s="154"/>
      <c r="FVH33" s="154"/>
      <c r="FVI33" s="154"/>
      <c r="FVJ33" s="154"/>
      <c r="FVK33" s="154"/>
      <c r="FVL33" s="154"/>
      <c r="FVM33" s="154"/>
      <c r="FVN33" s="154"/>
      <c r="FVO33" s="154"/>
      <c r="FVP33" s="154"/>
      <c r="FVQ33" s="154"/>
      <c r="FVR33" s="154"/>
      <c r="FVS33" s="154"/>
      <c r="FVT33" s="154"/>
      <c r="FVU33" s="154"/>
      <c r="FVV33" s="154"/>
      <c r="FVW33" s="154"/>
      <c r="FVX33" s="154"/>
      <c r="FVY33" s="154"/>
      <c r="FVZ33" s="154"/>
      <c r="FWA33" s="154"/>
      <c r="FWB33" s="154"/>
      <c r="FWC33" s="154"/>
      <c r="FWD33" s="154"/>
      <c r="FWE33" s="154"/>
      <c r="FWF33" s="154"/>
      <c r="FWG33" s="154"/>
      <c r="FWH33" s="154"/>
      <c r="FWI33" s="154"/>
      <c r="FWJ33" s="154"/>
      <c r="FWK33" s="154"/>
      <c r="FWL33" s="154"/>
      <c r="FWM33" s="154"/>
      <c r="FWN33" s="154"/>
      <c r="FWO33" s="154"/>
      <c r="FWP33" s="154"/>
      <c r="FWQ33" s="154"/>
      <c r="FWR33" s="154"/>
      <c r="FWS33" s="154"/>
      <c r="FWT33" s="154"/>
      <c r="FWU33" s="154"/>
      <c r="FWV33" s="154"/>
      <c r="FWW33" s="154"/>
      <c r="FWX33" s="154"/>
      <c r="FWY33" s="154"/>
      <c r="FWZ33" s="154"/>
      <c r="FXA33" s="154"/>
      <c r="FXB33" s="154"/>
      <c r="FXC33" s="154"/>
      <c r="FXD33" s="154"/>
      <c r="FXE33" s="154"/>
      <c r="FXF33" s="154"/>
      <c r="FXG33" s="154"/>
      <c r="FXH33" s="154"/>
      <c r="FXI33" s="154"/>
      <c r="FXJ33" s="154"/>
      <c r="FXK33" s="154"/>
      <c r="FXL33" s="154"/>
      <c r="FXM33" s="154"/>
      <c r="FXN33" s="154"/>
      <c r="FXO33" s="154"/>
      <c r="FXP33" s="154"/>
      <c r="FXQ33" s="154"/>
      <c r="FXR33" s="154"/>
      <c r="FXS33" s="154"/>
      <c r="FXT33" s="154"/>
      <c r="FXU33" s="154"/>
      <c r="FXV33" s="154"/>
      <c r="FXW33" s="154"/>
      <c r="FXX33" s="154"/>
      <c r="FXY33" s="154"/>
      <c r="FXZ33" s="154"/>
      <c r="FYA33" s="154"/>
      <c r="FYB33" s="154"/>
      <c r="FYC33" s="154"/>
      <c r="FYD33" s="154"/>
      <c r="FYE33" s="154"/>
      <c r="FYF33" s="154"/>
      <c r="FYG33" s="154"/>
      <c r="FYH33" s="154"/>
      <c r="FYI33" s="154"/>
      <c r="FYJ33" s="154"/>
      <c r="FYK33" s="154"/>
      <c r="FYL33" s="154"/>
      <c r="FYM33" s="154"/>
      <c r="FYN33" s="154"/>
      <c r="FYO33" s="154"/>
      <c r="FYP33" s="154"/>
      <c r="FYQ33" s="154"/>
      <c r="FYR33" s="154"/>
      <c r="FYS33" s="154"/>
      <c r="FYT33" s="154"/>
      <c r="FYU33" s="154"/>
      <c r="FYV33" s="154"/>
      <c r="FYW33" s="154"/>
      <c r="FYX33" s="154"/>
      <c r="FYY33" s="154"/>
      <c r="FYZ33" s="154"/>
      <c r="FZA33" s="154"/>
      <c r="FZB33" s="154"/>
      <c r="FZC33" s="154"/>
      <c r="FZD33" s="154"/>
      <c r="FZE33" s="154"/>
      <c r="FZF33" s="154"/>
      <c r="FZG33" s="154"/>
      <c r="FZH33" s="154"/>
      <c r="FZI33" s="154"/>
      <c r="FZJ33" s="154"/>
      <c r="FZK33" s="154"/>
      <c r="FZL33" s="154"/>
      <c r="FZM33" s="154"/>
      <c r="FZN33" s="154"/>
      <c r="FZO33" s="154"/>
      <c r="FZP33" s="154"/>
      <c r="FZQ33" s="154"/>
      <c r="FZR33" s="154"/>
      <c r="FZS33" s="154"/>
      <c r="FZT33" s="154"/>
      <c r="FZU33" s="154"/>
      <c r="FZV33" s="154"/>
      <c r="FZW33" s="154"/>
      <c r="FZX33" s="154"/>
      <c r="FZY33" s="154"/>
      <c r="FZZ33" s="154"/>
      <c r="GAA33" s="154"/>
      <c r="GAB33" s="154"/>
      <c r="GAC33" s="154"/>
      <c r="GAD33" s="154"/>
      <c r="GAE33" s="154"/>
      <c r="GAF33" s="154"/>
      <c r="GAG33" s="154"/>
      <c r="GAH33" s="154"/>
      <c r="GAI33" s="154"/>
      <c r="GAJ33" s="154"/>
      <c r="GAK33" s="154"/>
      <c r="GAL33" s="154"/>
      <c r="GAM33" s="154"/>
      <c r="GAN33" s="154"/>
      <c r="GAO33" s="154"/>
      <c r="GAP33" s="154"/>
      <c r="GAQ33" s="154"/>
      <c r="GAR33" s="154"/>
      <c r="GAS33" s="154"/>
      <c r="GAT33" s="154"/>
      <c r="GAU33" s="154"/>
      <c r="GAV33" s="154"/>
      <c r="GAW33" s="154"/>
      <c r="GAX33" s="154"/>
      <c r="GAY33" s="154"/>
      <c r="GAZ33" s="154"/>
      <c r="GBA33" s="154"/>
      <c r="GBB33" s="154"/>
      <c r="GBC33" s="154"/>
      <c r="GBD33" s="154"/>
      <c r="GBE33" s="154"/>
      <c r="GBF33" s="154"/>
      <c r="GBG33" s="154"/>
      <c r="GBH33" s="154"/>
      <c r="GBI33" s="154"/>
      <c r="GBJ33" s="154"/>
      <c r="GBK33" s="154"/>
      <c r="GBL33" s="154"/>
      <c r="GBM33" s="154"/>
      <c r="GBN33" s="154"/>
      <c r="GBO33" s="154"/>
      <c r="GBP33" s="154"/>
      <c r="GBQ33" s="154"/>
      <c r="GBR33" s="154"/>
      <c r="GBS33" s="154"/>
      <c r="GBT33" s="154"/>
      <c r="GBU33" s="154"/>
      <c r="GBV33" s="154"/>
      <c r="GBW33" s="154"/>
      <c r="GBX33" s="154"/>
      <c r="GBY33" s="154"/>
      <c r="GBZ33" s="154"/>
      <c r="GCA33" s="154"/>
      <c r="GCB33" s="154"/>
      <c r="GCC33" s="154"/>
      <c r="GCD33" s="154"/>
      <c r="GCE33" s="154"/>
      <c r="GCF33" s="154"/>
      <c r="GCG33" s="154"/>
      <c r="GCH33" s="154"/>
      <c r="GCI33" s="154"/>
      <c r="GCJ33" s="154"/>
      <c r="GCK33" s="154"/>
      <c r="GCL33" s="154"/>
      <c r="GCM33" s="154"/>
      <c r="GCN33" s="154"/>
      <c r="GCO33" s="154"/>
      <c r="GCP33" s="154"/>
      <c r="GCQ33" s="154"/>
      <c r="GCR33" s="154"/>
      <c r="GCS33" s="154"/>
      <c r="GCT33" s="154"/>
      <c r="GCU33" s="154"/>
      <c r="GCV33" s="154"/>
      <c r="GCW33" s="154"/>
      <c r="GCX33" s="154"/>
      <c r="GCY33" s="154"/>
      <c r="GCZ33" s="154"/>
      <c r="GDA33" s="154"/>
      <c r="GDB33" s="154"/>
      <c r="GDC33" s="154"/>
      <c r="GDD33" s="154"/>
      <c r="GDE33" s="154"/>
      <c r="GDF33" s="154"/>
      <c r="GDG33" s="154"/>
      <c r="GDH33" s="154"/>
      <c r="GDI33" s="154"/>
      <c r="GDJ33" s="154"/>
      <c r="GDK33" s="154"/>
      <c r="GDL33" s="154"/>
      <c r="GDM33" s="154"/>
      <c r="GDN33" s="154"/>
      <c r="GDO33" s="154"/>
      <c r="GDP33" s="154"/>
      <c r="GDQ33" s="154"/>
      <c r="GDR33" s="154"/>
      <c r="GDS33" s="154"/>
      <c r="GDT33" s="154"/>
      <c r="GDU33" s="154"/>
      <c r="GDV33" s="154"/>
      <c r="GDW33" s="154"/>
      <c r="GDX33" s="154"/>
      <c r="GDY33" s="154"/>
      <c r="GDZ33" s="154"/>
      <c r="GEA33" s="154"/>
      <c r="GEB33" s="154"/>
      <c r="GEC33" s="154"/>
      <c r="GED33" s="154"/>
      <c r="GEE33" s="154"/>
      <c r="GEF33" s="154"/>
      <c r="GEG33" s="154"/>
      <c r="GEH33" s="154"/>
      <c r="GEI33" s="154"/>
      <c r="GEJ33" s="154"/>
      <c r="GEK33" s="154"/>
      <c r="GEL33" s="154"/>
      <c r="GEM33" s="154"/>
      <c r="GEN33" s="154"/>
      <c r="GEO33" s="154"/>
      <c r="GEP33" s="154"/>
      <c r="GEQ33" s="154"/>
      <c r="GER33" s="154"/>
      <c r="GES33" s="154"/>
      <c r="GET33" s="154"/>
      <c r="GEU33" s="154"/>
      <c r="GEV33" s="154"/>
      <c r="GEW33" s="154"/>
      <c r="GEX33" s="154"/>
      <c r="GEY33" s="154"/>
      <c r="GEZ33" s="154"/>
      <c r="GFA33" s="154"/>
      <c r="GFB33" s="154"/>
      <c r="GFC33" s="154"/>
      <c r="GFD33" s="154"/>
      <c r="GFE33" s="154"/>
      <c r="GFF33" s="154"/>
      <c r="GFG33" s="154"/>
      <c r="GFH33" s="154"/>
      <c r="GFI33" s="154"/>
      <c r="GFJ33" s="154"/>
      <c r="GFK33" s="154"/>
      <c r="GFL33" s="154"/>
      <c r="GFM33" s="154"/>
      <c r="GFN33" s="154"/>
      <c r="GFO33" s="154"/>
      <c r="GFP33" s="154"/>
      <c r="GFQ33" s="154"/>
      <c r="GFR33" s="154"/>
      <c r="GFS33" s="154"/>
      <c r="GFT33" s="154"/>
      <c r="GFU33" s="154"/>
      <c r="GFV33" s="154"/>
      <c r="GFW33" s="154"/>
      <c r="GFX33" s="154"/>
      <c r="GFY33" s="154"/>
      <c r="GFZ33" s="154"/>
      <c r="GGA33" s="154"/>
      <c r="GGB33" s="154"/>
      <c r="GGC33" s="154"/>
      <c r="GGD33" s="154"/>
      <c r="GGE33" s="154"/>
      <c r="GGF33" s="154"/>
      <c r="GGG33" s="154"/>
      <c r="GGH33" s="154"/>
      <c r="GGI33" s="154"/>
      <c r="GGJ33" s="154"/>
      <c r="GGK33" s="154"/>
      <c r="GGL33" s="154"/>
      <c r="GGM33" s="154"/>
      <c r="GGN33" s="154"/>
      <c r="GGO33" s="154"/>
      <c r="GGP33" s="154"/>
      <c r="GGQ33" s="154"/>
      <c r="GGR33" s="154"/>
      <c r="GGS33" s="154"/>
      <c r="GGT33" s="154"/>
      <c r="GGU33" s="154"/>
      <c r="GGV33" s="154"/>
      <c r="GGW33" s="154"/>
      <c r="GGX33" s="154"/>
      <c r="GGY33" s="154"/>
      <c r="GGZ33" s="154"/>
      <c r="GHA33" s="154"/>
      <c r="GHB33" s="154"/>
      <c r="GHC33" s="154"/>
      <c r="GHD33" s="154"/>
      <c r="GHE33" s="154"/>
      <c r="GHF33" s="154"/>
      <c r="GHG33" s="154"/>
      <c r="GHH33" s="154"/>
      <c r="GHI33" s="154"/>
      <c r="GHJ33" s="154"/>
      <c r="GHK33" s="154"/>
      <c r="GHL33" s="154"/>
      <c r="GHM33" s="154"/>
      <c r="GHN33" s="154"/>
      <c r="GHO33" s="154"/>
      <c r="GHP33" s="154"/>
      <c r="GHQ33" s="154"/>
      <c r="GHR33" s="154"/>
      <c r="GHS33" s="154"/>
      <c r="GHT33" s="154"/>
      <c r="GHU33" s="154"/>
      <c r="GHV33" s="154"/>
      <c r="GHW33" s="154"/>
      <c r="GHX33" s="154"/>
      <c r="GHY33" s="154"/>
      <c r="GHZ33" s="154"/>
      <c r="GIA33" s="154"/>
      <c r="GIB33" s="154"/>
      <c r="GIC33" s="154"/>
      <c r="GID33" s="154"/>
      <c r="GIE33" s="154"/>
      <c r="GIF33" s="154"/>
      <c r="GIG33" s="154"/>
      <c r="GIH33" s="154"/>
      <c r="GII33" s="154"/>
      <c r="GIJ33" s="154"/>
      <c r="GIK33" s="154"/>
      <c r="GIL33" s="154"/>
      <c r="GIM33" s="154"/>
      <c r="GIN33" s="154"/>
      <c r="GIO33" s="154"/>
      <c r="GIP33" s="154"/>
      <c r="GIQ33" s="154"/>
      <c r="GIR33" s="154"/>
      <c r="GIS33" s="154"/>
      <c r="GIT33" s="154"/>
      <c r="GIU33" s="154"/>
      <c r="GIV33" s="154"/>
      <c r="GIW33" s="154"/>
      <c r="GIX33" s="154"/>
      <c r="GIY33" s="154"/>
      <c r="GIZ33" s="154"/>
      <c r="GJA33" s="154"/>
      <c r="GJB33" s="154"/>
      <c r="GJC33" s="154"/>
      <c r="GJD33" s="154"/>
      <c r="GJE33" s="154"/>
      <c r="GJF33" s="154"/>
      <c r="GJG33" s="154"/>
      <c r="GJH33" s="154"/>
      <c r="GJI33" s="154"/>
      <c r="GJJ33" s="154"/>
      <c r="GJK33" s="154"/>
      <c r="GJL33" s="154"/>
      <c r="GJM33" s="154"/>
      <c r="GJN33" s="154"/>
      <c r="GJO33" s="154"/>
      <c r="GJP33" s="154"/>
      <c r="GJQ33" s="154"/>
      <c r="GJR33" s="154"/>
      <c r="GJS33" s="154"/>
      <c r="GJT33" s="154"/>
      <c r="GJU33" s="154"/>
      <c r="GJV33" s="154"/>
      <c r="GJW33" s="154"/>
      <c r="GJX33" s="154"/>
      <c r="GJY33" s="154"/>
      <c r="GJZ33" s="154"/>
      <c r="GKA33" s="154"/>
      <c r="GKB33" s="154"/>
      <c r="GKC33" s="154"/>
      <c r="GKD33" s="154"/>
      <c r="GKE33" s="154"/>
      <c r="GKF33" s="154"/>
      <c r="GKG33" s="154"/>
      <c r="GKH33" s="154"/>
      <c r="GKI33" s="154"/>
      <c r="GKJ33" s="154"/>
      <c r="GKK33" s="154"/>
      <c r="GKL33" s="154"/>
      <c r="GKM33" s="154"/>
      <c r="GKN33" s="154"/>
      <c r="GKO33" s="154"/>
      <c r="GKP33" s="154"/>
      <c r="GKQ33" s="154"/>
      <c r="GKR33" s="154"/>
      <c r="GKS33" s="154"/>
      <c r="GKT33" s="154"/>
      <c r="GKU33" s="154"/>
      <c r="GKV33" s="154"/>
      <c r="GKW33" s="154"/>
      <c r="GKX33" s="154"/>
      <c r="GKY33" s="154"/>
      <c r="GKZ33" s="154"/>
      <c r="GLA33" s="154"/>
      <c r="GLB33" s="154"/>
      <c r="GLC33" s="154"/>
      <c r="GLD33" s="154"/>
      <c r="GLE33" s="154"/>
      <c r="GLF33" s="154"/>
      <c r="GLG33" s="154"/>
      <c r="GLH33" s="154"/>
      <c r="GLI33" s="154"/>
      <c r="GLJ33" s="154"/>
      <c r="GLK33" s="154"/>
      <c r="GLL33" s="154"/>
      <c r="GLM33" s="154"/>
      <c r="GLN33" s="154"/>
      <c r="GLO33" s="154"/>
      <c r="GLP33" s="154"/>
      <c r="GLQ33" s="154"/>
      <c r="GLR33" s="154"/>
      <c r="GLS33" s="154"/>
      <c r="GLT33" s="154"/>
      <c r="GLU33" s="154"/>
      <c r="GLV33" s="154"/>
      <c r="GLW33" s="154"/>
      <c r="GLX33" s="154"/>
      <c r="GLY33" s="154"/>
      <c r="GLZ33" s="154"/>
      <c r="GMA33" s="154"/>
      <c r="GMB33" s="154"/>
      <c r="GMC33" s="154"/>
      <c r="GMD33" s="154"/>
      <c r="GME33" s="154"/>
      <c r="GMF33" s="154"/>
      <c r="GMG33" s="154"/>
      <c r="GMH33" s="154"/>
      <c r="GMI33" s="154"/>
      <c r="GMJ33" s="154"/>
      <c r="GMK33" s="154"/>
      <c r="GML33" s="154"/>
      <c r="GMM33" s="154"/>
      <c r="GMN33" s="154"/>
      <c r="GMO33" s="154"/>
      <c r="GMP33" s="154"/>
      <c r="GMQ33" s="154"/>
      <c r="GMR33" s="154"/>
      <c r="GMS33" s="154"/>
      <c r="GMT33" s="154"/>
      <c r="GMU33" s="154"/>
      <c r="GMV33" s="154"/>
      <c r="GMW33" s="154"/>
      <c r="GMX33" s="154"/>
      <c r="GMY33" s="154"/>
      <c r="GMZ33" s="154"/>
      <c r="GNA33" s="154"/>
      <c r="GNB33" s="154"/>
      <c r="GNC33" s="154"/>
      <c r="GND33" s="154"/>
      <c r="GNE33" s="154"/>
      <c r="GNF33" s="154"/>
      <c r="GNG33" s="154"/>
      <c r="GNH33" s="154"/>
      <c r="GNI33" s="154"/>
      <c r="GNJ33" s="154"/>
      <c r="GNK33" s="154"/>
      <c r="GNL33" s="154"/>
      <c r="GNM33" s="154"/>
      <c r="GNN33" s="154"/>
      <c r="GNO33" s="154"/>
      <c r="GNP33" s="154"/>
      <c r="GNQ33" s="154"/>
      <c r="GNR33" s="154"/>
      <c r="GNS33" s="154"/>
      <c r="GNT33" s="154"/>
      <c r="GNU33" s="154"/>
      <c r="GNV33" s="154"/>
      <c r="GNW33" s="154"/>
      <c r="GNX33" s="154"/>
      <c r="GNY33" s="154"/>
      <c r="GNZ33" s="154"/>
      <c r="GOA33" s="154"/>
      <c r="GOB33" s="154"/>
      <c r="GOC33" s="154"/>
      <c r="GOD33" s="154"/>
      <c r="GOE33" s="154"/>
      <c r="GOF33" s="154"/>
      <c r="GOG33" s="154"/>
      <c r="GOH33" s="154"/>
      <c r="GOI33" s="154"/>
      <c r="GOJ33" s="154"/>
      <c r="GOK33" s="154"/>
      <c r="GOL33" s="154"/>
      <c r="GOM33" s="154"/>
      <c r="GON33" s="154"/>
      <c r="GOO33" s="154"/>
      <c r="GOP33" s="154"/>
      <c r="GOQ33" s="154"/>
      <c r="GOR33" s="154"/>
      <c r="GOS33" s="154"/>
      <c r="GOT33" s="154"/>
      <c r="GOU33" s="154"/>
      <c r="GOV33" s="154"/>
      <c r="GOW33" s="154"/>
      <c r="GOX33" s="154"/>
      <c r="GOY33" s="154"/>
      <c r="GOZ33" s="154"/>
      <c r="GPA33" s="154"/>
      <c r="GPB33" s="154"/>
      <c r="GPC33" s="154"/>
      <c r="GPD33" s="154"/>
      <c r="GPE33" s="154"/>
      <c r="GPF33" s="154"/>
      <c r="GPG33" s="154"/>
      <c r="GPH33" s="154"/>
      <c r="GPI33" s="154"/>
      <c r="GPJ33" s="154"/>
      <c r="GPK33" s="154"/>
      <c r="GPL33" s="154"/>
      <c r="GPM33" s="154"/>
      <c r="GPN33" s="154"/>
      <c r="GPO33" s="154"/>
      <c r="GPP33" s="154"/>
      <c r="GPQ33" s="154"/>
      <c r="GPR33" s="154"/>
      <c r="GPS33" s="154"/>
      <c r="GPT33" s="154"/>
      <c r="GPU33" s="154"/>
      <c r="GPV33" s="154"/>
      <c r="GPW33" s="154"/>
      <c r="GPX33" s="154"/>
      <c r="GPY33" s="154"/>
      <c r="GPZ33" s="154"/>
      <c r="GQA33" s="154"/>
      <c r="GQB33" s="154"/>
      <c r="GQC33" s="154"/>
      <c r="GQD33" s="154"/>
      <c r="GQE33" s="154"/>
      <c r="GQF33" s="154"/>
      <c r="GQG33" s="154"/>
      <c r="GQH33" s="154"/>
      <c r="GQI33" s="154"/>
      <c r="GQJ33" s="154"/>
      <c r="GQK33" s="154"/>
      <c r="GQL33" s="154"/>
      <c r="GQM33" s="154"/>
      <c r="GQN33" s="154"/>
      <c r="GQO33" s="154"/>
      <c r="GQP33" s="154"/>
      <c r="GQQ33" s="154"/>
      <c r="GQR33" s="154"/>
      <c r="GQS33" s="154"/>
      <c r="GQT33" s="154"/>
      <c r="GQU33" s="154"/>
      <c r="GQV33" s="154"/>
      <c r="GQW33" s="154"/>
      <c r="GQX33" s="154"/>
      <c r="GQY33" s="154"/>
      <c r="GQZ33" s="154"/>
      <c r="GRA33" s="154"/>
      <c r="GRB33" s="154"/>
      <c r="GRC33" s="154"/>
      <c r="GRD33" s="154"/>
      <c r="GRE33" s="154"/>
      <c r="GRF33" s="154"/>
      <c r="GRG33" s="154"/>
      <c r="GRH33" s="154"/>
      <c r="GRI33" s="154"/>
      <c r="GRJ33" s="154"/>
      <c r="GRK33" s="154"/>
      <c r="GRL33" s="154"/>
      <c r="GRM33" s="154"/>
      <c r="GRN33" s="154"/>
      <c r="GRO33" s="154"/>
      <c r="GRP33" s="154"/>
      <c r="GRQ33" s="154"/>
      <c r="GRR33" s="154"/>
      <c r="GRS33" s="154"/>
      <c r="GRT33" s="154"/>
      <c r="GRU33" s="154"/>
      <c r="GRV33" s="154"/>
      <c r="GRW33" s="154"/>
      <c r="GRX33" s="154"/>
      <c r="GRY33" s="154"/>
      <c r="GRZ33" s="154"/>
      <c r="GSA33" s="154"/>
      <c r="GSB33" s="154"/>
      <c r="GSC33" s="154"/>
      <c r="GSD33" s="154"/>
      <c r="GSE33" s="154"/>
      <c r="GSF33" s="154"/>
      <c r="GSG33" s="154"/>
      <c r="GSH33" s="154"/>
      <c r="GSI33" s="154"/>
      <c r="GSJ33" s="154"/>
      <c r="GSK33" s="154"/>
      <c r="GSL33" s="154"/>
      <c r="GSM33" s="154"/>
      <c r="GSN33" s="154"/>
      <c r="GSO33" s="154"/>
      <c r="GSP33" s="154"/>
      <c r="GSQ33" s="154"/>
      <c r="GSR33" s="154"/>
      <c r="GSS33" s="154"/>
      <c r="GST33" s="154"/>
      <c r="GSU33" s="154"/>
      <c r="GSV33" s="154"/>
      <c r="GSW33" s="154"/>
      <c r="GSX33" s="154"/>
      <c r="GSY33" s="154"/>
      <c r="GSZ33" s="154"/>
      <c r="GTA33" s="154"/>
      <c r="GTB33" s="154"/>
      <c r="GTC33" s="154"/>
      <c r="GTD33" s="154"/>
      <c r="GTE33" s="154"/>
      <c r="GTF33" s="154"/>
      <c r="GTG33" s="154"/>
      <c r="GTH33" s="154"/>
      <c r="GTI33" s="154"/>
      <c r="GTJ33" s="154"/>
      <c r="GTK33" s="154"/>
      <c r="GTL33" s="154"/>
      <c r="GTM33" s="154"/>
      <c r="GTN33" s="154"/>
      <c r="GTO33" s="154"/>
      <c r="GTP33" s="154"/>
      <c r="GTQ33" s="154"/>
      <c r="GTR33" s="154"/>
      <c r="GTS33" s="154"/>
      <c r="GTT33" s="154"/>
      <c r="GTU33" s="154"/>
      <c r="GTV33" s="154"/>
      <c r="GTW33" s="154"/>
      <c r="GTX33" s="154"/>
      <c r="GTY33" s="154"/>
      <c r="GTZ33" s="154"/>
      <c r="GUA33" s="154"/>
      <c r="GUB33" s="154"/>
      <c r="GUC33" s="154"/>
      <c r="GUD33" s="154"/>
      <c r="GUE33" s="154"/>
      <c r="GUF33" s="154"/>
      <c r="GUG33" s="154"/>
      <c r="GUH33" s="154"/>
      <c r="GUI33" s="154"/>
      <c r="GUJ33" s="154"/>
      <c r="GUK33" s="154"/>
      <c r="GUL33" s="154"/>
      <c r="GUM33" s="154"/>
      <c r="GUN33" s="154"/>
      <c r="GUO33" s="154"/>
      <c r="GUP33" s="154"/>
      <c r="GUQ33" s="154"/>
      <c r="GUR33" s="154"/>
      <c r="GUS33" s="154"/>
      <c r="GUT33" s="154"/>
      <c r="GUU33" s="154"/>
      <c r="GUV33" s="154"/>
      <c r="GUW33" s="154"/>
      <c r="GUX33" s="154"/>
      <c r="GUY33" s="154"/>
      <c r="GUZ33" s="154"/>
      <c r="GVA33" s="154"/>
      <c r="GVB33" s="154"/>
      <c r="GVC33" s="154"/>
      <c r="GVD33" s="154"/>
      <c r="GVE33" s="154"/>
      <c r="GVF33" s="154"/>
      <c r="GVG33" s="154"/>
      <c r="GVH33" s="154"/>
      <c r="GVI33" s="154"/>
      <c r="GVJ33" s="154"/>
      <c r="GVK33" s="154"/>
      <c r="GVL33" s="154"/>
      <c r="GVM33" s="154"/>
      <c r="GVN33" s="154"/>
      <c r="GVO33" s="154"/>
      <c r="GVP33" s="154"/>
      <c r="GVQ33" s="154"/>
      <c r="GVR33" s="154"/>
      <c r="GVS33" s="154"/>
      <c r="GVT33" s="154"/>
      <c r="GVU33" s="154"/>
      <c r="GVV33" s="154"/>
      <c r="GVW33" s="154"/>
      <c r="GVX33" s="154"/>
      <c r="GVY33" s="154"/>
      <c r="GVZ33" s="154"/>
      <c r="GWA33" s="154"/>
      <c r="GWB33" s="154"/>
      <c r="GWC33" s="154"/>
      <c r="GWD33" s="154"/>
      <c r="GWE33" s="154"/>
      <c r="GWF33" s="154"/>
      <c r="GWG33" s="154"/>
      <c r="GWH33" s="154"/>
      <c r="GWI33" s="154"/>
      <c r="GWJ33" s="154"/>
      <c r="GWK33" s="154"/>
      <c r="GWL33" s="154"/>
      <c r="GWM33" s="154"/>
      <c r="GWN33" s="154"/>
      <c r="GWO33" s="154"/>
      <c r="GWP33" s="154"/>
      <c r="GWQ33" s="154"/>
      <c r="GWR33" s="154"/>
      <c r="GWS33" s="154"/>
      <c r="GWT33" s="154"/>
      <c r="GWU33" s="154"/>
      <c r="GWV33" s="154"/>
      <c r="GWW33" s="154"/>
      <c r="GWX33" s="154"/>
      <c r="GWY33" s="154"/>
      <c r="GWZ33" s="154"/>
      <c r="GXA33" s="154"/>
      <c r="GXB33" s="154"/>
      <c r="GXC33" s="154"/>
      <c r="GXD33" s="154"/>
      <c r="GXE33" s="154"/>
      <c r="GXF33" s="154"/>
      <c r="GXG33" s="154"/>
      <c r="GXH33" s="154"/>
      <c r="GXI33" s="154"/>
      <c r="GXJ33" s="154"/>
      <c r="GXK33" s="154"/>
      <c r="GXL33" s="154"/>
      <c r="GXM33" s="154"/>
      <c r="GXN33" s="154"/>
      <c r="GXO33" s="154"/>
      <c r="GXP33" s="154"/>
      <c r="GXQ33" s="154"/>
      <c r="GXR33" s="154"/>
      <c r="GXS33" s="154"/>
      <c r="GXT33" s="154"/>
      <c r="GXU33" s="154"/>
      <c r="GXV33" s="154"/>
      <c r="GXW33" s="154"/>
      <c r="GXX33" s="154"/>
      <c r="GXY33" s="154"/>
      <c r="GXZ33" s="154"/>
      <c r="GYA33" s="154"/>
      <c r="GYB33" s="154"/>
      <c r="GYC33" s="154"/>
      <c r="GYD33" s="154"/>
      <c r="GYE33" s="154"/>
      <c r="GYF33" s="154"/>
      <c r="GYG33" s="154"/>
      <c r="GYH33" s="154"/>
      <c r="GYI33" s="154"/>
      <c r="GYJ33" s="154"/>
      <c r="GYK33" s="154"/>
      <c r="GYL33" s="154"/>
      <c r="GYM33" s="154"/>
      <c r="GYN33" s="154"/>
      <c r="GYO33" s="154"/>
      <c r="GYP33" s="154"/>
      <c r="GYQ33" s="154"/>
      <c r="GYR33" s="154"/>
      <c r="GYS33" s="154"/>
      <c r="GYT33" s="154"/>
      <c r="GYU33" s="154"/>
      <c r="GYV33" s="154"/>
      <c r="GYW33" s="154"/>
      <c r="GYX33" s="154"/>
      <c r="GYY33" s="154"/>
      <c r="GYZ33" s="154"/>
      <c r="GZA33" s="154"/>
      <c r="GZB33" s="154"/>
      <c r="GZC33" s="154"/>
      <c r="GZD33" s="154"/>
      <c r="GZE33" s="154"/>
      <c r="GZF33" s="154"/>
      <c r="GZG33" s="154"/>
      <c r="GZH33" s="154"/>
      <c r="GZI33" s="154"/>
      <c r="GZJ33" s="154"/>
      <c r="GZK33" s="154"/>
      <c r="GZL33" s="154"/>
      <c r="GZM33" s="154"/>
      <c r="GZN33" s="154"/>
      <c r="GZO33" s="154"/>
      <c r="GZP33" s="154"/>
      <c r="GZQ33" s="154"/>
      <c r="GZR33" s="154"/>
      <c r="GZS33" s="154"/>
      <c r="GZT33" s="154"/>
      <c r="GZU33" s="154"/>
      <c r="GZV33" s="154"/>
      <c r="GZW33" s="154"/>
      <c r="GZX33" s="154"/>
      <c r="GZY33" s="154"/>
      <c r="GZZ33" s="154"/>
      <c r="HAA33" s="154"/>
      <c r="HAB33" s="154"/>
      <c r="HAC33" s="154"/>
      <c r="HAD33" s="154"/>
      <c r="HAE33" s="154"/>
      <c r="HAF33" s="154"/>
      <c r="HAG33" s="154"/>
      <c r="HAH33" s="154"/>
      <c r="HAI33" s="154"/>
      <c r="HAJ33" s="154"/>
      <c r="HAK33" s="154"/>
      <c r="HAL33" s="154"/>
      <c r="HAM33" s="154"/>
      <c r="HAN33" s="154"/>
      <c r="HAO33" s="154"/>
      <c r="HAP33" s="154"/>
      <c r="HAQ33" s="154"/>
      <c r="HAR33" s="154"/>
      <c r="HAS33" s="154"/>
      <c r="HAT33" s="154"/>
      <c r="HAU33" s="154"/>
      <c r="HAV33" s="154"/>
      <c r="HAW33" s="154"/>
      <c r="HAX33" s="154"/>
      <c r="HAY33" s="154"/>
      <c r="HAZ33" s="154"/>
      <c r="HBA33" s="154"/>
      <c r="HBB33" s="154"/>
      <c r="HBC33" s="154"/>
      <c r="HBD33" s="154"/>
      <c r="HBE33" s="154"/>
      <c r="HBF33" s="154"/>
      <c r="HBG33" s="154"/>
      <c r="HBH33" s="154"/>
      <c r="HBI33" s="154"/>
      <c r="HBJ33" s="154"/>
      <c r="HBK33" s="154"/>
      <c r="HBL33" s="154"/>
      <c r="HBM33" s="154"/>
      <c r="HBN33" s="154"/>
      <c r="HBO33" s="154"/>
      <c r="HBP33" s="154"/>
      <c r="HBQ33" s="154"/>
      <c r="HBR33" s="154"/>
      <c r="HBS33" s="154"/>
      <c r="HBT33" s="154"/>
      <c r="HBU33" s="154"/>
      <c r="HBV33" s="154"/>
      <c r="HBW33" s="154"/>
      <c r="HBX33" s="154"/>
      <c r="HBY33" s="154"/>
      <c r="HBZ33" s="154"/>
      <c r="HCA33" s="154"/>
      <c r="HCB33" s="154"/>
      <c r="HCC33" s="154"/>
      <c r="HCD33" s="154"/>
      <c r="HCE33" s="154"/>
      <c r="HCF33" s="154"/>
      <c r="HCG33" s="154"/>
      <c r="HCH33" s="154"/>
      <c r="HCI33" s="154"/>
      <c r="HCJ33" s="154"/>
      <c r="HCK33" s="154"/>
      <c r="HCL33" s="154"/>
      <c r="HCM33" s="154"/>
      <c r="HCN33" s="154"/>
      <c r="HCO33" s="154"/>
      <c r="HCP33" s="154"/>
      <c r="HCQ33" s="154"/>
      <c r="HCR33" s="154"/>
      <c r="HCS33" s="154"/>
      <c r="HCT33" s="154"/>
      <c r="HCU33" s="154"/>
      <c r="HCV33" s="154"/>
      <c r="HCW33" s="154"/>
      <c r="HCX33" s="154"/>
      <c r="HCY33" s="154"/>
      <c r="HCZ33" s="154"/>
      <c r="HDA33" s="154"/>
      <c r="HDB33" s="154"/>
      <c r="HDC33" s="154"/>
      <c r="HDD33" s="154"/>
      <c r="HDE33" s="154"/>
      <c r="HDF33" s="154"/>
      <c r="HDG33" s="154"/>
      <c r="HDH33" s="154"/>
      <c r="HDI33" s="154"/>
      <c r="HDJ33" s="154"/>
      <c r="HDK33" s="154"/>
      <c r="HDL33" s="154"/>
      <c r="HDM33" s="154"/>
      <c r="HDN33" s="154"/>
      <c r="HDO33" s="154"/>
      <c r="HDP33" s="154"/>
      <c r="HDQ33" s="154"/>
      <c r="HDR33" s="154"/>
      <c r="HDS33" s="154"/>
      <c r="HDT33" s="154"/>
      <c r="HDU33" s="154"/>
      <c r="HDV33" s="154"/>
      <c r="HDW33" s="154"/>
      <c r="HDX33" s="154"/>
      <c r="HDY33" s="154"/>
      <c r="HDZ33" s="154"/>
      <c r="HEA33" s="154"/>
      <c r="HEB33" s="154"/>
      <c r="HEC33" s="154"/>
      <c r="HED33" s="154"/>
      <c r="HEE33" s="154"/>
      <c r="HEF33" s="154"/>
      <c r="HEG33" s="154"/>
      <c r="HEH33" s="154"/>
      <c r="HEI33" s="154"/>
      <c r="HEJ33" s="154"/>
      <c r="HEK33" s="154"/>
      <c r="HEL33" s="154"/>
      <c r="HEM33" s="154"/>
      <c r="HEN33" s="154"/>
      <c r="HEO33" s="154"/>
      <c r="HEP33" s="154"/>
      <c r="HEQ33" s="154"/>
      <c r="HER33" s="154"/>
      <c r="HES33" s="154"/>
      <c r="HET33" s="154"/>
      <c r="HEU33" s="154"/>
      <c r="HEV33" s="154"/>
      <c r="HEW33" s="154"/>
      <c r="HEX33" s="154"/>
      <c r="HEY33" s="154"/>
      <c r="HEZ33" s="154"/>
      <c r="HFA33" s="154"/>
      <c r="HFB33" s="154"/>
      <c r="HFC33" s="154"/>
      <c r="HFD33" s="154"/>
      <c r="HFE33" s="154"/>
      <c r="HFF33" s="154"/>
      <c r="HFG33" s="154"/>
      <c r="HFH33" s="154"/>
      <c r="HFI33" s="154"/>
      <c r="HFJ33" s="154"/>
      <c r="HFK33" s="154"/>
      <c r="HFL33" s="154"/>
      <c r="HFM33" s="154"/>
      <c r="HFN33" s="154"/>
      <c r="HFO33" s="154"/>
      <c r="HFP33" s="154"/>
      <c r="HFQ33" s="154"/>
      <c r="HFR33" s="154"/>
      <c r="HFS33" s="154"/>
      <c r="HFT33" s="154"/>
      <c r="HFU33" s="154"/>
      <c r="HFV33" s="154"/>
      <c r="HFW33" s="154"/>
      <c r="HFX33" s="154"/>
      <c r="HFY33" s="154"/>
      <c r="HFZ33" s="154"/>
      <c r="HGA33" s="154"/>
      <c r="HGB33" s="154"/>
      <c r="HGC33" s="154"/>
      <c r="HGD33" s="154"/>
      <c r="HGE33" s="154"/>
      <c r="HGF33" s="154"/>
      <c r="HGG33" s="154"/>
      <c r="HGH33" s="154"/>
      <c r="HGI33" s="154"/>
      <c r="HGJ33" s="154"/>
      <c r="HGK33" s="154"/>
      <c r="HGL33" s="154"/>
      <c r="HGM33" s="154"/>
      <c r="HGN33" s="154"/>
      <c r="HGO33" s="154"/>
      <c r="HGP33" s="154"/>
      <c r="HGQ33" s="154"/>
      <c r="HGR33" s="154"/>
      <c r="HGS33" s="154"/>
      <c r="HGT33" s="154"/>
      <c r="HGU33" s="154"/>
      <c r="HGV33" s="154"/>
      <c r="HGW33" s="154"/>
      <c r="HGX33" s="154"/>
      <c r="HGY33" s="154"/>
      <c r="HGZ33" s="154"/>
      <c r="HHA33" s="154"/>
      <c r="HHB33" s="154"/>
      <c r="HHC33" s="154"/>
      <c r="HHD33" s="154"/>
      <c r="HHE33" s="154"/>
      <c r="HHF33" s="154"/>
      <c r="HHG33" s="154"/>
      <c r="HHH33" s="154"/>
      <c r="HHI33" s="154"/>
      <c r="HHJ33" s="154"/>
      <c r="HHK33" s="154"/>
      <c r="HHL33" s="154"/>
      <c r="HHM33" s="154"/>
      <c r="HHN33" s="154"/>
      <c r="HHO33" s="154"/>
      <c r="HHP33" s="154"/>
      <c r="HHQ33" s="154"/>
      <c r="HHR33" s="154"/>
      <c r="HHS33" s="154"/>
      <c r="HHT33" s="154"/>
      <c r="HHU33" s="154"/>
      <c r="HHV33" s="154"/>
      <c r="HHW33" s="154"/>
      <c r="HHX33" s="154"/>
      <c r="HHY33" s="154"/>
      <c r="HHZ33" s="154"/>
      <c r="HIA33" s="154"/>
      <c r="HIB33" s="154"/>
      <c r="HIC33" s="154"/>
      <c r="HID33" s="154"/>
      <c r="HIE33" s="154"/>
      <c r="HIF33" s="154"/>
      <c r="HIG33" s="154"/>
      <c r="HIH33" s="154"/>
      <c r="HII33" s="154"/>
      <c r="HIJ33" s="154"/>
      <c r="HIK33" s="154"/>
      <c r="HIL33" s="154"/>
      <c r="HIM33" s="154"/>
      <c r="HIN33" s="154"/>
      <c r="HIO33" s="154"/>
      <c r="HIP33" s="154"/>
      <c r="HIQ33" s="154"/>
      <c r="HIR33" s="154"/>
      <c r="HIS33" s="154"/>
      <c r="HIT33" s="154"/>
      <c r="HIU33" s="154"/>
      <c r="HIV33" s="154"/>
      <c r="HIW33" s="154"/>
      <c r="HIX33" s="154"/>
      <c r="HIY33" s="154"/>
      <c r="HIZ33" s="154"/>
      <c r="HJA33" s="154"/>
      <c r="HJB33" s="154"/>
      <c r="HJC33" s="154"/>
      <c r="HJD33" s="154"/>
      <c r="HJE33" s="154"/>
      <c r="HJF33" s="154"/>
      <c r="HJG33" s="154"/>
      <c r="HJH33" s="154"/>
      <c r="HJI33" s="154"/>
      <c r="HJJ33" s="154"/>
      <c r="HJK33" s="154"/>
      <c r="HJL33" s="154"/>
      <c r="HJM33" s="154"/>
      <c r="HJN33" s="154"/>
      <c r="HJO33" s="154"/>
      <c r="HJP33" s="154"/>
      <c r="HJQ33" s="154"/>
      <c r="HJR33" s="154"/>
      <c r="HJS33" s="154"/>
      <c r="HJT33" s="154"/>
      <c r="HJU33" s="154"/>
      <c r="HJV33" s="154"/>
      <c r="HJW33" s="154"/>
      <c r="HJX33" s="154"/>
      <c r="HJY33" s="154"/>
      <c r="HJZ33" s="154"/>
      <c r="HKA33" s="154"/>
      <c r="HKB33" s="154"/>
      <c r="HKC33" s="154"/>
      <c r="HKD33" s="154"/>
      <c r="HKE33" s="154"/>
      <c r="HKF33" s="154"/>
      <c r="HKG33" s="154"/>
      <c r="HKH33" s="154"/>
      <c r="HKI33" s="154"/>
      <c r="HKJ33" s="154"/>
      <c r="HKK33" s="154"/>
      <c r="HKL33" s="154"/>
      <c r="HKM33" s="154"/>
      <c r="HKN33" s="154"/>
      <c r="HKO33" s="154"/>
      <c r="HKP33" s="154"/>
      <c r="HKQ33" s="154"/>
      <c r="HKR33" s="154"/>
      <c r="HKS33" s="154"/>
      <c r="HKT33" s="154"/>
      <c r="HKU33" s="154"/>
      <c r="HKV33" s="154"/>
      <c r="HKW33" s="154"/>
      <c r="HKX33" s="154"/>
      <c r="HKY33" s="154"/>
      <c r="HKZ33" s="154"/>
      <c r="HLA33" s="154"/>
      <c r="HLB33" s="154"/>
      <c r="HLC33" s="154"/>
      <c r="HLD33" s="154"/>
      <c r="HLE33" s="154"/>
      <c r="HLF33" s="154"/>
      <c r="HLG33" s="154"/>
      <c r="HLH33" s="154"/>
      <c r="HLI33" s="154"/>
      <c r="HLJ33" s="154"/>
      <c r="HLK33" s="154"/>
      <c r="HLL33" s="154"/>
      <c r="HLM33" s="154"/>
      <c r="HLN33" s="154"/>
      <c r="HLO33" s="154"/>
      <c r="HLP33" s="154"/>
      <c r="HLQ33" s="154"/>
      <c r="HLR33" s="154"/>
      <c r="HLS33" s="154"/>
      <c r="HLT33" s="154"/>
      <c r="HLU33" s="154"/>
      <c r="HLV33" s="154"/>
      <c r="HLW33" s="154"/>
      <c r="HLX33" s="154"/>
      <c r="HLY33" s="154"/>
      <c r="HLZ33" s="154"/>
      <c r="HMA33" s="154"/>
      <c r="HMB33" s="154"/>
      <c r="HMC33" s="154"/>
      <c r="HMD33" s="154"/>
      <c r="HME33" s="154"/>
      <c r="HMF33" s="154"/>
      <c r="HMG33" s="154"/>
      <c r="HMH33" s="154"/>
      <c r="HMI33" s="154"/>
      <c r="HMJ33" s="154"/>
      <c r="HMK33" s="154"/>
      <c r="HML33" s="154"/>
      <c r="HMM33" s="154"/>
      <c r="HMN33" s="154"/>
      <c r="HMO33" s="154"/>
      <c r="HMP33" s="154"/>
      <c r="HMQ33" s="154"/>
      <c r="HMR33" s="154"/>
      <c r="HMS33" s="154"/>
      <c r="HMT33" s="154"/>
      <c r="HMU33" s="154"/>
      <c r="HMV33" s="154"/>
      <c r="HMW33" s="154"/>
      <c r="HMX33" s="154"/>
      <c r="HMY33" s="154"/>
      <c r="HMZ33" s="154"/>
      <c r="HNA33" s="154"/>
      <c r="HNB33" s="154"/>
      <c r="HNC33" s="154"/>
      <c r="HND33" s="154"/>
      <c r="HNE33" s="154"/>
      <c r="HNF33" s="154"/>
      <c r="HNG33" s="154"/>
      <c r="HNH33" s="154"/>
      <c r="HNI33" s="154"/>
      <c r="HNJ33" s="154"/>
      <c r="HNK33" s="154"/>
      <c r="HNL33" s="154"/>
      <c r="HNM33" s="154"/>
      <c r="HNN33" s="154"/>
      <c r="HNO33" s="154"/>
      <c r="HNP33" s="154"/>
      <c r="HNQ33" s="154"/>
      <c r="HNR33" s="154"/>
      <c r="HNS33" s="154"/>
      <c r="HNT33" s="154"/>
      <c r="HNU33" s="154"/>
      <c r="HNV33" s="154"/>
      <c r="HNW33" s="154"/>
      <c r="HNX33" s="154"/>
      <c r="HNY33" s="154"/>
      <c r="HNZ33" s="154"/>
      <c r="HOA33" s="154"/>
      <c r="HOB33" s="154"/>
      <c r="HOC33" s="154"/>
      <c r="HOD33" s="154"/>
      <c r="HOE33" s="154"/>
      <c r="HOF33" s="154"/>
      <c r="HOG33" s="154"/>
      <c r="HOH33" s="154"/>
      <c r="HOI33" s="154"/>
      <c r="HOJ33" s="154"/>
      <c r="HOK33" s="154"/>
      <c r="HOL33" s="154"/>
      <c r="HOM33" s="154"/>
      <c r="HON33" s="154"/>
      <c r="HOO33" s="154"/>
      <c r="HOP33" s="154"/>
      <c r="HOQ33" s="154"/>
      <c r="HOR33" s="154"/>
      <c r="HOS33" s="154"/>
      <c r="HOT33" s="154"/>
      <c r="HOU33" s="154"/>
      <c r="HOV33" s="154"/>
      <c r="HOW33" s="154"/>
      <c r="HOX33" s="154"/>
      <c r="HOY33" s="154"/>
      <c r="HOZ33" s="154"/>
      <c r="HPA33" s="154"/>
      <c r="HPB33" s="154"/>
      <c r="HPC33" s="154"/>
      <c r="HPD33" s="154"/>
      <c r="HPE33" s="154"/>
      <c r="HPF33" s="154"/>
      <c r="HPG33" s="154"/>
      <c r="HPH33" s="154"/>
      <c r="HPI33" s="154"/>
      <c r="HPJ33" s="154"/>
      <c r="HPK33" s="154"/>
      <c r="HPL33" s="154"/>
      <c r="HPM33" s="154"/>
      <c r="HPN33" s="154"/>
      <c r="HPO33" s="154"/>
      <c r="HPP33" s="154"/>
      <c r="HPQ33" s="154"/>
      <c r="HPR33" s="154"/>
      <c r="HPS33" s="154"/>
      <c r="HPT33" s="154"/>
      <c r="HPU33" s="154"/>
      <c r="HPV33" s="154"/>
      <c r="HPW33" s="154"/>
      <c r="HPX33" s="154"/>
      <c r="HPY33" s="154"/>
      <c r="HPZ33" s="154"/>
      <c r="HQA33" s="154"/>
      <c r="HQB33" s="154"/>
      <c r="HQC33" s="154"/>
      <c r="HQD33" s="154"/>
      <c r="HQE33" s="154"/>
      <c r="HQF33" s="154"/>
      <c r="HQG33" s="154"/>
      <c r="HQH33" s="154"/>
      <c r="HQI33" s="154"/>
      <c r="HQJ33" s="154"/>
      <c r="HQK33" s="154"/>
      <c r="HQL33" s="154"/>
      <c r="HQM33" s="154"/>
      <c r="HQN33" s="154"/>
      <c r="HQO33" s="154"/>
      <c r="HQP33" s="154"/>
      <c r="HQQ33" s="154"/>
      <c r="HQR33" s="154"/>
      <c r="HQS33" s="154"/>
      <c r="HQT33" s="154"/>
      <c r="HQU33" s="154"/>
      <c r="HQV33" s="154"/>
      <c r="HQW33" s="154"/>
      <c r="HQX33" s="154"/>
      <c r="HQY33" s="154"/>
      <c r="HQZ33" s="154"/>
      <c r="HRA33" s="154"/>
      <c r="HRB33" s="154"/>
      <c r="HRC33" s="154"/>
      <c r="HRD33" s="154"/>
      <c r="HRE33" s="154"/>
      <c r="HRF33" s="154"/>
      <c r="HRG33" s="154"/>
      <c r="HRH33" s="154"/>
      <c r="HRI33" s="154"/>
      <c r="HRJ33" s="154"/>
      <c r="HRK33" s="154"/>
      <c r="HRL33" s="154"/>
      <c r="HRM33" s="154"/>
      <c r="HRN33" s="154"/>
      <c r="HRO33" s="154"/>
      <c r="HRP33" s="154"/>
      <c r="HRQ33" s="154"/>
      <c r="HRR33" s="154"/>
      <c r="HRS33" s="154"/>
      <c r="HRT33" s="154"/>
      <c r="HRU33" s="154"/>
      <c r="HRV33" s="154"/>
      <c r="HRW33" s="154"/>
      <c r="HRX33" s="154"/>
      <c r="HRY33" s="154"/>
      <c r="HRZ33" s="154"/>
      <c r="HSA33" s="154"/>
      <c r="HSB33" s="154"/>
      <c r="HSC33" s="154"/>
      <c r="HSD33" s="154"/>
      <c r="HSE33" s="154"/>
      <c r="HSF33" s="154"/>
      <c r="HSG33" s="154"/>
      <c r="HSH33" s="154"/>
      <c r="HSI33" s="154"/>
      <c r="HSJ33" s="154"/>
      <c r="HSK33" s="154"/>
      <c r="HSL33" s="154"/>
      <c r="HSM33" s="154"/>
      <c r="HSN33" s="154"/>
      <c r="HSO33" s="154"/>
      <c r="HSP33" s="154"/>
      <c r="HSQ33" s="154"/>
      <c r="HSR33" s="154"/>
      <c r="HSS33" s="154"/>
      <c r="HST33" s="154"/>
      <c r="HSU33" s="154"/>
      <c r="HSV33" s="154"/>
      <c r="HSW33" s="154"/>
      <c r="HSX33" s="154"/>
      <c r="HSY33" s="154"/>
      <c r="HSZ33" s="154"/>
      <c r="HTA33" s="154"/>
      <c r="HTB33" s="154"/>
      <c r="HTC33" s="154"/>
      <c r="HTD33" s="154"/>
      <c r="HTE33" s="154"/>
      <c r="HTF33" s="154"/>
      <c r="HTG33" s="154"/>
      <c r="HTH33" s="154"/>
      <c r="HTI33" s="154"/>
      <c r="HTJ33" s="154"/>
      <c r="HTK33" s="154"/>
      <c r="HTL33" s="154"/>
      <c r="HTM33" s="154"/>
      <c r="HTN33" s="154"/>
      <c r="HTO33" s="154"/>
      <c r="HTP33" s="154"/>
      <c r="HTQ33" s="154"/>
      <c r="HTR33" s="154"/>
      <c r="HTS33" s="154"/>
      <c r="HTT33" s="154"/>
      <c r="HTU33" s="154"/>
      <c r="HTV33" s="154"/>
      <c r="HTW33" s="154"/>
      <c r="HTX33" s="154"/>
      <c r="HTY33" s="154"/>
      <c r="HTZ33" s="154"/>
      <c r="HUA33" s="154"/>
      <c r="HUB33" s="154"/>
      <c r="HUC33" s="154"/>
      <c r="HUD33" s="154"/>
      <c r="HUE33" s="154"/>
      <c r="HUF33" s="154"/>
      <c r="HUG33" s="154"/>
      <c r="HUH33" s="154"/>
      <c r="HUI33" s="154"/>
      <c r="HUJ33" s="154"/>
      <c r="HUK33" s="154"/>
      <c r="HUL33" s="154"/>
      <c r="HUM33" s="154"/>
      <c r="HUN33" s="154"/>
      <c r="HUO33" s="154"/>
      <c r="HUP33" s="154"/>
      <c r="HUQ33" s="154"/>
      <c r="HUR33" s="154"/>
      <c r="HUS33" s="154"/>
      <c r="HUT33" s="154"/>
      <c r="HUU33" s="154"/>
      <c r="HUV33" s="154"/>
      <c r="HUW33" s="154"/>
      <c r="HUX33" s="154"/>
      <c r="HUY33" s="154"/>
      <c r="HUZ33" s="154"/>
      <c r="HVA33" s="154"/>
      <c r="HVB33" s="154"/>
      <c r="HVC33" s="154"/>
      <c r="HVD33" s="154"/>
      <c r="HVE33" s="154"/>
      <c r="HVF33" s="154"/>
      <c r="HVG33" s="154"/>
      <c r="HVH33" s="154"/>
      <c r="HVI33" s="154"/>
      <c r="HVJ33" s="154"/>
      <c r="HVK33" s="154"/>
      <c r="HVL33" s="154"/>
      <c r="HVM33" s="154"/>
      <c r="HVN33" s="154"/>
      <c r="HVO33" s="154"/>
      <c r="HVP33" s="154"/>
      <c r="HVQ33" s="154"/>
      <c r="HVR33" s="154"/>
      <c r="HVS33" s="154"/>
      <c r="HVT33" s="154"/>
      <c r="HVU33" s="154"/>
      <c r="HVV33" s="154"/>
      <c r="HVW33" s="154"/>
      <c r="HVX33" s="154"/>
      <c r="HVY33" s="154"/>
      <c r="HVZ33" s="154"/>
      <c r="HWA33" s="154"/>
      <c r="HWB33" s="154"/>
      <c r="HWC33" s="154"/>
      <c r="HWD33" s="154"/>
      <c r="HWE33" s="154"/>
      <c r="HWF33" s="154"/>
      <c r="HWG33" s="154"/>
      <c r="HWH33" s="154"/>
      <c r="HWI33" s="154"/>
      <c r="HWJ33" s="154"/>
      <c r="HWK33" s="154"/>
      <c r="HWL33" s="154"/>
      <c r="HWM33" s="154"/>
      <c r="HWN33" s="154"/>
      <c r="HWO33" s="154"/>
      <c r="HWP33" s="154"/>
      <c r="HWQ33" s="154"/>
      <c r="HWR33" s="154"/>
      <c r="HWS33" s="154"/>
      <c r="HWT33" s="154"/>
      <c r="HWU33" s="154"/>
      <c r="HWV33" s="154"/>
      <c r="HWW33" s="154"/>
      <c r="HWX33" s="154"/>
      <c r="HWY33" s="154"/>
      <c r="HWZ33" s="154"/>
      <c r="HXA33" s="154"/>
      <c r="HXB33" s="154"/>
      <c r="HXC33" s="154"/>
      <c r="HXD33" s="154"/>
      <c r="HXE33" s="154"/>
      <c r="HXF33" s="154"/>
      <c r="HXG33" s="154"/>
      <c r="HXH33" s="154"/>
      <c r="HXI33" s="154"/>
      <c r="HXJ33" s="154"/>
      <c r="HXK33" s="154"/>
      <c r="HXL33" s="154"/>
      <c r="HXM33" s="154"/>
      <c r="HXN33" s="154"/>
      <c r="HXO33" s="154"/>
      <c r="HXP33" s="154"/>
      <c r="HXQ33" s="154"/>
      <c r="HXR33" s="154"/>
      <c r="HXS33" s="154"/>
      <c r="HXT33" s="154"/>
      <c r="HXU33" s="154"/>
      <c r="HXV33" s="154"/>
      <c r="HXW33" s="154"/>
      <c r="HXX33" s="154"/>
      <c r="HXY33" s="154"/>
      <c r="HXZ33" s="154"/>
      <c r="HYA33" s="154"/>
      <c r="HYB33" s="154"/>
      <c r="HYC33" s="154"/>
      <c r="HYD33" s="154"/>
      <c r="HYE33" s="154"/>
      <c r="HYF33" s="154"/>
      <c r="HYG33" s="154"/>
      <c r="HYH33" s="154"/>
      <c r="HYI33" s="154"/>
      <c r="HYJ33" s="154"/>
      <c r="HYK33" s="154"/>
      <c r="HYL33" s="154"/>
      <c r="HYM33" s="154"/>
      <c r="HYN33" s="154"/>
      <c r="HYO33" s="154"/>
      <c r="HYP33" s="154"/>
      <c r="HYQ33" s="154"/>
      <c r="HYR33" s="154"/>
      <c r="HYS33" s="154"/>
      <c r="HYT33" s="154"/>
      <c r="HYU33" s="154"/>
      <c r="HYV33" s="154"/>
      <c r="HYW33" s="154"/>
      <c r="HYX33" s="154"/>
      <c r="HYY33" s="154"/>
      <c r="HYZ33" s="154"/>
      <c r="HZA33" s="154"/>
      <c r="HZB33" s="154"/>
      <c r="HZC33" s="154"/>
      <c r="HZD33" s="154"/>
      <c r="HZE33" s="154"/>
      <c r="HZF33" s="154"/>
      <c r="HZG33" s="154"/>
      <c r="HZH33" s="154"/>
      <c r="HZI33" s="154"/>
      <c r="HZJ33" s="154"/>
      <c r="HZK33" s="154"/>
      <c r="HZL33" s="154"/>
      <c r="HZM33" s="154"/>
      <c r="HZN33" s="154"/>
      <c r="HZO33" s="154"/>
      <c r="HZP33" s="154"/>
      <c r="HZQ33" s="154"/>
      <c r="HZR33" s="154"/>
      <c r="HZS33" s="154"/>
      <c r="HZT33" s="154"/>
      <c r="HZU33" s="154"/>
      <c r="HZV33" s="154"/>
      <c r="HZW33" s="154"/>
      <c r="HZX33" s="154"/>
      <c r="HZY33" s="154"/>
      <c r="HZZ33" s="154"/>
      <c r="IAA33" s="154"/>
      <c r="IAB33" s="154"/>
      <c r="IAC33" s="154"/>
      <c r="IAD33" s="154"/>
      <c r="IAE33" s="154"/>
      <c r="IAF33" s="154"/>
      <c r="IAG33" s="154"/>
      <c r="IAH33" s="154"/>
      <c r="IAI33" s="154"/>
      <c r="IAJ33" s="154"/>
      <c r="IAK33" s="154"/>
      <c r="IAL33" s="154"/>
      <c r="IAM33" s="154"/>
      <c r="IAN33" s="154"/>
      <c r="IAO33" s="154"/>
      <c r="IAP33" s="154"/>
      <c r="IAQ33" s="154"/>
      <c r="IAR33" s="154"/>
      <c r="IAS33" s="154"/>
      <c r="IAT33" s="154"/>
      <c r="IAU33" s="154"/>
      <c r="IAV33" s="154"/>
      <c r="IAW33" s="154"/>
      <c r="IAX33" s="154"/>
      <c r="IAY33" s="154"/>
      <c r="IAZ33" s="154"/>
      <c r="IBA33" s="154"/>
      <c r="IBB33" s="154"/>
      <c r="IBC33" s="154"/>
      <c r="IBD33" s="154"/>
      <c r="IBE33" s="154"/>
      <c r="IBF33" s="154"/>
      <c r="IBG33" s="154"/>
      <c r="IBH33" s="154"/>
      <c r="IBI33" s="154"/>
      <c r="IBJ33" s="154"/>
      <c r="IBK33" s="154"/>
      <c r="IBL33" s="154"/>
      <c r="IBM33" s="154"/>
      <c r="IBN33" s="154"/>
      <c r="IBO33" s="154"/>
      <c r="IBP33" s="154"/>
      <c r="IBQ33" s="154"/>
      <c r="IBR33" s="154"/>
      <c r="IBS33" s="154"/>
      <c r="IBT33" s="154"/>
      <c r="IBU33" s="154"/>
      <c r="IBV33" s="154"/>
      <c r="IBW33" s="154"/>
      <c r="IBX33" s="154"/>
      <c r="IBY33" s="154"/>
      <c r="IBZ33" s="154"/>
      <c r="ICA33" s="154"/>
      <c r="ICB33" s="154"/>
      <c r="ICC33" s="154"/>
      <c r="ICD33" s="154"/>
      <c r="ICE33" s="154"/>
      <c r="ICF33" s="154"/>
      <c r="ICG33" s="154"/>
      <c r="ICH33" s="154"/>
      <c r="ICI33" s="154"/>
      <c r="ICJ33" s="154"/>
      <c r="ICK33" s="154"/>
      <c r="ICL33" s="154"/>
      <c r="ICM33" s="154"/>
      <c r="ICN33" s="154"/>
      <c r="ICO33" s="154"/>
      <c r="ICP33" s="154"/>
      <c r="ICQ33" s="154"/>
      <c r="ICR33" s="154"/>
      <c r="ICS33" s="154"/>
      <c r="ICT33" s="154"/>
      <c r="ICU33" s="154"/>
      <c r="ICV33" s="154"/>
      <c r="ICW33" s="154"/>
      <c r="ICX33" s="154"/>
      <c r="ICY33" s="154"/>
      <c r="ICZ33" s="154"/>
      <c r="IDA33" s="154"/>
      <c r="IDB33" s="154"/>
      <c r="IDC33" s="154"/>
      <c r="IDD33" s="154"/>
      <c r="IDE33" s="154"/>
      <c r="IDF33" s="154"/>
      <c r="IDG33" s="154"/>
      <c r="IDH33" s="154"/>
      <c r="IDI33" s="154"/>
      <c r="IDJ33" s="154"/>
      <c r="IDK33" s="154"/>
      <c r="IDL33" s="154"/>
      <c r="IDM33" s="154"/>
      <c r="IDN33" s="154"/>
      <c r="IDO33" s="154"/>
      <c r="IDP33" s="154"/>
      <c r="IDQ33" s="154"/>
      <c r="IDR33" s="154"/>
      <c r="IDS33" s="154"/>
      <c r="IDT33" s="154"/>
      <c r="IDU33" s="154"/>
      <c r="IDV33" s="154"/>
      <c r="IDW33" s="154"/>
      <c r="IDX33" s="154"/>
      <c r="IDY33" s="154"/>
      <c r="IDZ33" s="154"/>
      <c r="IEA33" s="154"/>
      <c r="IEB33" s="154"/>
      <c r="IEC33" s="154"/>
      <c r="IED33" s="154"/>
      <c r="IEE33" s="154"/>
      <c r="IEF33" s="154"/>
      <c r="IEG33" s="154"/>
      <c r="IEH33" s="154"/>
      <c r="IEI33" s="154"/>
      <c r="IEJ33" s="154"/>
      <c r="IEK33" s="154"/>
      <c r="IEL33" s="154"/>
      <c r="IEM33" s="154"/>
      <c r="IEN33" s="154"/>
      <c r="IEO33" s="154"/>
      <c r="IEP33" s="154"/>
      <c r="IEQ33" s="154"/>
      <c r="IER33" s="154"/>
      <c r="IES33" s="154"/>
      <c r="IET33" s="154"/>
      <c r="IEU33" s="154"/>
      <c r="IEV33" s="154"/>
      <c r="IEW33" s="154"/>
      <c r="IEX33" s="154"/>
      <c r="IEY33" s="154"/>
      <c r="IEZ33" s="154"/>
      <c r="IFA33" s="154"/>
      <c r="IFB33" s="154"/>
      <c r="IFC33" s="154"/>
      <c r="IFD33" s="154"/>
      <c r="IFE33" s="154"/>
      <c r="IFF33" s="154"/>
      <c r="IFG33" s="154"/>
      <c r="IFH33" s="154"/>
      <c r="IFI33" s="154"/>
      <c r="IFJ33" s="154"/>
      <c r="IFK33" s="154"/>
      <c r="IFL33" s="154"/>
      <c r="IFM33" s="154"/>
      <c r="IFN33" s="154"/>
      <c r="IFO33" s="154"/>
      <c r="IFP33" s="154"/>
      <c r="IFQ33" s="154"/>
      <c r="IFR33" s="154"/>
      <c r="IFS33" s="154"/>
      <c r="IFT33" s="154"/>
      <c r="IFU33" s="154"/>
      <c r="IFV33" s="154"/>
      <c r="IFW33" s="154"/>
      <c r="IFX33" s="154"/>
      <c r="IFY33" s="154"/>
      <c r="IFZ33" s="154"/>
      <c r="IGA33" s="154"/>
      <c r="IGB33" s="154"/>
      <c r="IGC33" s="154"/>
      <c r="IGD33" s="154"/>
      <c r="IGE33" s="154"/>
      <c r="IGF33" s="154"/>
      <c r="IGG33" s="154"/>
      <c r="IGH33" s="154"/>
      <c r="IGI33" s="154"/>
      <c r="IGJ33" s="154"/>
      <c r="IGK33" s="154"/>
      <c r="IGL33" s="154"/>
      <c r="IGM33" s="154"/>
      <c r="IGN33" s="154"/>
      <c r="IGO33" s="154"/>
      <c r="IGP33" s="154"/>
      <c r="IGQ33" s="154"/>
      <c r="IGR33" s="154"/>
      <c r="IGS33" s="154"/>
      <c r="IGT33" s="154"/>
      <c r="IGU33" s="154"/>
      <c r="IGV33" s="154"/>
      <c r="IGW33" s="154"/>
      <c r="IGX33" s="154"/>
      <c r="IGY33" s="154"/>
      <c r="IGZ33" s="154"/>
      <c r="IHA33" s="154"/>
      <c r="IHB33" s="154"/>
      <c r="IHC33" s="154"/>
      <c r="IHD33" s="154"/>
      <c r="IHE33" s="154"/>
      <c r="IHF33" s="154"/>
      <c r="IHG33" s="154"/>
      <c r="IHH33" s="154"/>
      <c r="IHI33" s="154"/>
      <c r="IHJ33" s="154"/>
      <c r="IHK33" s="154"/>
      <c r="IHL33" s="154"/>
      <c r="IHM33" s="154"/>
      <c r="IHN33" s="154"/>
      <c r="IHO33" s="154"/>
      <c r="IHP33" s="154"/>
      <c r="IHQ33" s="154"/>
      <c r="IHR33" s="154"/>
      <c r="IHS33" s="154"/>
      <c r="IHT33" s="154"/>
      <c r="IHU33" s="154"/>
      <c r="IHV33" s="154"/>
      <c r="IHW33" s="154"/>
      <c r="IHX33" s="154"/>
      <c r="IHY33" s="154"/>
      <c r="IHZ33" s="154"/>
      <c r="IIA33" s="154"/>
      <c r="IIB33" s="154"/>
      <c r="IIC33" s="154"/>
      <c r="IID33" s="154"/>
      <c r="IIE33" s="154"/>
      <c r="IIF33" s="154"/>
      <c r="IIG33" s="154"/>
      <c r="IIH33" s="154"/>
      <c r="III33" s="154"/>
      <c r="IIJ33" s="154"/>
      <c r="IIK33" s="154"/>
      <c r="IIL33" s="154"/>
      <c r="IIM33" s="154"/>
      <c r="IIN33" s="154"/>
      <c r="IIO33" s="154"/>
      <c r="IIP33" s="154"/>
      <c r="IIQ33" s="154"/>
      <c r="IIR33" s="154"/>
      <c r="IIS33" s="154"/>
      <c r="IIT33" s="154"/>
      <c r="IIU33" s="154"/>
      <c r="IIV33" s="154"/>
      <c r="IIW33" s="154"/>
      <c r="IIX33" s="154"/>
      <c r="IIY33" s="154"/>
      <c r="IIZ33" s="154"/>
      <c r="IJA33" s="154"/>
      <c r="IJB33" s="154"/>
      <c r="IJC33" s="154"/>
      <c r="IJD33" s="154"/>
      <c r="IJE33" s="154"/>
      <c r="IJF33" s="154"/>
      <c r="IJG33" s="154"/>
      <c r="IJH33" s="154"/>
      <c r="IJI33" s="154"/>
      <c r="IJJ33" s="154"/>
      <c r="IJK33" s="154"/>
      <c r="IJL33" s="154"/>
      <c r="IJM33" s="154"/>
      <c r="IJN33" s="154"/>
      <c r="IJO33" s="154"/>
      <c r="IJP33" s="154"/>
      <c r="IJQ33" s="154"/>
      <c r="IJR33" s="154"/>
      <c r="IJS33" s="154"/>
      <c r="IJT33" s="154"/>
      <c r="IJU33" s="154"/>
      <c r="IJV33" s="154"/>
      <c r="IJW33" s="154"/>
      <c r="IJX33" s="154"/>
      <c r="IJY33" s="154"/>
      <c r="IJZ33" s="154"/>
      <c r="IKA33" s="154"/>
      <c r="IKB33" s="154"/>
      <c r="IKC33" s="154"/>
      <c r="IKD33" s="154"/>
      <c r="IKE33" s="154"/>
      <c r="IKF33" s="154"/>
      <c r="IKG33" s="154"/>
      <c r="IKH33" s="154"/>
      <c r="IKI33" s="154"/>
      <c r="IKJ33" s="154"/>
      <c r="IKK33" s="154"/>
      <c r="IKL33" s="154"/>
      <c r="IKM33" s="154"/>
      <c r="IKN33" s="154"/>
      <c r="IKO33" s="154"/>
      <c r="IKP33" s="154"/>
      <c r="IKQ33" s="154"/>
      <c r="IKR33" s="154"/>
      <c r="IKS33" s="154"/>
      <c r="IKT33" s="154"/>
      <c r="IKU33" s="154"/>
      <c r="IKV33" s="154"/>
      <c r="IKW33" s="154"/>
      <c r="IKX33" s="154"/>
      <c r="IKY33" s="154"/>
      <c r="IKZ33" s="154"/>
      <c r="ILA33" s="154"/>
      <c r="ILB33" s="154"/>
      <c r="ILC33" s="154"/>
      <c r="ILD33" s="154"/>
      <c r="ILE33" s="154"/>
      <c r="ILF33" s="154"/>
      <c r="ILG33" s="154"/>
      <c r="ILH33" s="154"/>
      <c r="ILI33" s="154"/>
      <c r="ILJ33" s="154"/>
      <c r="ILK33" s="154"/>
      <c r="ILL33" s="154"/>
      <c r="ILM33" s="154"/>
      <c r="ILN33" s="154"/>
      <c r="ILO33" s="154"/>
      <c r="ILP33" s="154"/>
      <c r="ILQ33" s="154"/>
      <c r="ILR33" s="154"/>
      <c r="ILS33" s="154"/>
      <c r="ILT33" s="154"/>
      <c r="ILU33" s="154"/>
      <c r="ILV33" s="154"/>
      <c r="ILW33" s="154"/>
      <c r="ILX33" s="154"/>
      <c r="ILY33" s="154"/>
      <c r="ILZ33" s="154"/>
      <c r="IMA33" s="154"/>
      <c r="IMB33" s="154"/>
      <c r="IMC33" s="154"/>
      <c r="IMD33" s="154"/>
      <c r="IME33" s="154"/>
      <c r="IMF33" s="154"/>
      <c r="IMG33" s="154"/>
      <c r="IMH33" s="154"/>
      <c r="IMI33" s="154"/>
      <c r="IMJ33" s="154"/>
      <c r="IMK33" s="154"/>
      <c r="IML33" s="154"/>
      <c r="IMM33" s="154"/>
      <c r="IMN33" s="154"/>
      <c r="IMO33" s="154"/>
      <c r="IMP33" s="154"/>
      <c r="IMQ33" s="154"/>
      <c r="IMR33" s="154"/>
      <c r="IMS33" s="154"/>
      <c r="IMT33" s="154"/>
      <c r="IMU33" s="154"/>
      <c r="IMV33" s="154"/>
      <c r="IMW33" s="154"/>
      <c r="IMX33" s="154"/>
      <c r="IMY33" s="154"/>
      <c r="IMZ33" s="154"/>
      <c r="INA33" s="154"/>
      <c r="INB33" s="154"/>
      <c r="INC33" s="154"/>
      <c r="IND33" s="154"/>
      <c r="INE33" s="154"/>
      <c r="INF33" s="154"/>
      <c r="ING33" s="154"/>
      <c r="INH33" s="154"/>
      <c r="INI33" s="154"/>
      <c r="INJ33" s="154"/>
      <c r="INK33" s="154"/>
      <c r="INL33" s="154"/>
      <c r="INM33" s="154"/>
      <c r="INN33" s="154"/>
      <c r="INO33" s="154"/>
      <c r="INP33" s="154"/>
      <c r="INQ33" s="154"/>
      <c r="INR33" s="154"/>
      <c r="INS33" s="154"/>
      <c r="INT33" s="154"/>
      <c r="INU33" s="154"/>
      <c r="INV33" s="154"/>
      <c r="INW33" s="154"/>
      <c r="INX33" s="154"/>
      <c r="INY33" s="154"/>
      <c r="INZ33" s="154"/>
      <c r="IOA33" s="154"/>
      <c r="IOB33" s="154"/>
      <c r="IOC33" s="154"/>
      <c r="IOD33" s="154"/>
      <c r="IOE33" s="154"/>
      <c r="IOF33" s="154"/>
      <c r="IOG33" s="154"/>
      <c r="IOH33" s="154"/>
      <c r="IOI33" s="154"/>
      <c r="IOJ33" s="154"/>
      <c r="IOK33" s="154"/>
      <c r="IOL33" s="154"/>
      <c r="IOM33" s="154"/>
      <c r="ION33" s="154"/>
      <c r="IOO33" s="154"/>
      <c r="IOP33" s="154"/>
      <c r="IOQ33" s="154"/>
      <c r="IOR33" s="154"/>
      <c r="IOS33" s="154"/>
      <c r="IOT33" s="154"/>
      <c r="IOU33" s="154"/>
      <c r="IOV33" s="154"/>
      <c r="IOW33" s="154"/>
      <c r="IOX33" s="154"/>
      <c r="IOY33" s="154"/>
      <c r="IOZ33" s="154"/>
      <c r="IPA33" s="154"/>
      <c r="IPB33" s="154"/>
      <c r="IPC33" s="154"/>
      <c r="IPD33" s="154"/>
      <c r="IPE33" s="154"/>
      <c r="IPF33" s="154"/>
      <c r="IPG33" s="154"/>
      <c r="IPH33" s="154"/>
      <c r="IPI33" s="154"/>
      <c r="IPJ33" s="154"/>
      <c r="IPK33" s="154"/>
      <c r="IPL33" s="154"/>
      <c r="IPM33" s="154"/>
      <c r="IPN33" s="154"/>
      <c r="IPO33" s="154"/>
      <c r="IPP33" s="154"/>
      <c r="IPQ33" s="154"/>
      <c r="IPR33" s="154"/>
      <c r="IPS33" s="154"/>
      <c r="IPT33" s="154"/>
      <c r="IPU33" s="154"/>
      <c r="IPV33" s="154"/>
      <c r="IPW33" s="154"/>
      <c r="IPX33" s="154"/>
      <c r="IPY33" s="154"/>
      <c r="IPZ33" s="154"/>
      <c r="IQA33" s="154"/>
      <c r="IQB33" s="154"/>
      <c r="IQC33" s="154"/>
      <c r="IQD33" s="154"/>
      <c r="IQE33" s="154"/>
      <c r="IQF33" s="154"/>
      <c r="IQG33" s="154"/>
      <c r="IQH33" s="154"/>
      <c r="IQI33" s="154"/>
      <c r="IQJ33" s="154"/>
      <c r="IQK33" s="154"/>
      <c r="IQL33" s="154"/>
      <c r="IQM33" s="154"/>
      <c r="IQN33" s="154"/>
      <c r="IQO33" s="154"/>
      <c r="IQP33" s="154"/>
      <c r="IQQ33" s="154"/>
      <c r="IQR33" s="154"/>
      <c r="IQS33" s="154"/>
      <c r="IQT33" s="154"/>
      <c r="IQU33" s="154"/>
      <c r="IQV33" s="154"/>
      <c r="IQW33" s="154"/>
      <c r="IQX33" s="154"/>
      <c r="IQY33" s="154"/>
      <c r="IQZ33" s="154"/>
      <c r="IRA33" s="154"/>
      <c r="IRB33" s="154"/>
      <c r="IRC33" s="154"/>
      <c r="IRD33" s="154"/>
      <c r="IRE33" s="154"/>
      <c r="IRF33" s="154"/>
      <c r="IRG33" s="154"/>
      <c r="IRH33" s="154"/>
      <c r="IRI33" s="154"/>
      <c r="IRJ33" s="154"/>
      <c r="IRK33" s="154"/>
      <c r="IRL33" s="154"/>
      <c r="IRM33" s="154"/>
      <c r="IRN33" s="154"/>
      <c r="IRO33" s="154"/>
      <c r="IRP33" s="154"/>
      <c r="IRQ33" s="154"/>
      <c r="IRR33" s="154"/>
      <c r="IRS33" s="154"/>
      <c r="IRT33" s="154"/>
      <c r="IRU33" s="154"/>
      <c r="IRV33" s="154"/>
      <c r="IRW33" s="154"/>
      <c r="IRX33" s="154"/>
      <c r="IRY33" s="154"/>
      <c r="IRZ33" s="154"/>
      <c r="ISA33" s="154"/>
      <c r="ISB33" s="154"/>
      <c r="ISC33" s="154"/>
      <c r="ISD33" s="154"/>
      <c r="ISE33" s="154"/>
      <c r="ISF33" s="154"/>
      <c r="ISG33" s="154"/>
      <c r="ISH33" s="154"/>
      <c r="ISI33" s="154"/>
      <c r="ISJ33" s="154"/>
      <c r="ISK33" s="154"/>
      <c r="ISL33" s="154"/>
      <c r="ISM33" s="154"/>
      <c r="ISN33" s="154"/>
      <c r="ISO33" s="154"/>
      <c r="ISP33" s="154"/>
      <c r="ISQ33" s="154"/>
      <c r="ISR33" s="154"/>
      <c r="ISS33" s="154"/>
      <c r="IST33" s="154"/>
      <c r="ISU33" s="154"/>
      <c r="ISV33" s="154"/>
      <c r="ISW33" s="154"/>
      <c r="ISX33" s="154"/>
      <c r="ISY33" s="154"/>
      <c r="ISZ33" s="154"/>
      <c r="ITA33" s="154"/>
      <c r="ITB33" s="154"/>
      <c r="ITC33" s="154"/>
      <c r="ITD33" s="154"/>
      <c r="ITE33" s="154"/>
      <c r="ITF33" s="154"/>
      <c r="ITG33" s="154"/>
      <c r="ITH33" s="154"/>
      <c r="ITI33" s="154"/>
      <c r="ITJ33" s="154"/>
      <c r="ITK33" s="154"/>
      <c r="ITL33" s="154"/>
      <c r="ITM33" s="154"/>
      <c r="ITN33" s="154"/>
      <c r="ITO33" s="154"/>
      <c r="ITP33" s="154"/>
      <c r="ITQ33" s="154"/>
      <c r="ITR33" s="154"/>
      <c r="ITS33" s="154"/>
      <c r="ITT33" s="154"/>
      <c r="ITU33" s="154"/>
      <c r="ITV33" s="154"/>
      <c r="ITW33" s="154"/>
      <c r="ITX33" s="154"/>
      <c r="ITY33" s="154"/>
      <c r="ITZ33" s="154"/>
      <c r="IUA33" s="154"/>
      <c r="IUB33" s="154"/>
      <c r="IUC33" s="154"/>
      <c r="IUD33" s="154"/>
      <c r="IUE33" s="154"/>
      <c r="IUF33" s="154"/>
      <c r="IUG33" s="154"/>
      <c r="IUH33" s="154"/>
      <c r="IUI33" s="154"/>
      <c r="IUJ33" s="154"/>
      <c r="IUK33" s="154"/>
      <c r="IUL33" s="154"/>
      <c r="IUM33" s="154"/>
      <c r="IUN33" s="154"/>
      <c r="IUO33" s="154"/>
      <c r="IUP33" s="154"/>
      <c r="IUQ33" s="154"/>
      <c r="IUR33" s="154"/>
      <c r="IUS33" s="154"/>
      <c r="IUT33" s="154"/>
      <c r="IUU33" s="154"/>
      <c r="IUV33" s="154"/>
      <c r="IUW33" s="154"/>
      <c r="IUX33" s="154"/>
      <c r="IUY33" s="154"/>
      <c r="IUZ33" s="154"/>
      <c r="IVA33" s="154"/>
      <c r="IVB33" s="154"/>
      <c r="IVC33" s="154"/>
      <c r="IVD33" s="154"/>
      <c r="IVE33" s="154"/>
      <c r="IVF33" s="154"/>
      <c r="IVG33" s="154"/>
      <c r="IVH33" s="154"/>
      <c r="IVI33" s="154"/>
      <c r="IVJ33" s="154"/>
      <c r="IVK33" s="154"/>
      <c r="IVL33" s="154"/>
      <c r="IVM33" s="154"/>
      <c r="IVN33" s="154"/>
      <c r="IVO33" s="154"/>
      <c r="IVP33" s="154"/>
      <c r="IVQ33" s="154"/>
      <c r="IVR33" s="154"/>
      <c r="IVS33" s="154"/>
      <c r="IVT33" s="154"/>
      <c r="IVU33" s="154"/>
      <c r="IVV33" s="154"/>
      <c r="IVW33" s="154"/>
      <c r="IVX33" s="154"/>
      <c r="IVY33" s="154"/>
      <c r="IVZ33" s="154"/>
      <c r="IWA33" s="154"/>
      <c r="IWB33" s="154"/>
      <c r="IWC33" s="154"/>
      <c r="IWD33" s="154"/>
      <c r="IWE33" s="154"/>
      <c r="IWF33" s="154"/>
      <c r="IWG33" s="154"/>
      <c r="IWH33" s="154"/>
      <c r="IWI33" s="154"/>
      <c r="IWJ33" s="154"/>
      <c r="IWK33" s="154"/>
      <c r="IWL33" s="154"/>
      <c r="IWM33" s="154"/>
      <c r="IWN33" s="154"/>
      <c r="IWO33" s="154"/>
      <c r="IWP33" s="154"/>
      <c r="IWQ33" s="154"/>
      <c r="IWR33" s="154"/>
      <c r="IWS33" s="154"/>
      <c r="IWT33" s="154"/>
      <c r="IWU33" s="154"/>
      <c r="IWV33" s="154"/>
      <c r="IWW33" s="154"/>
      <c r="IWX33" s="154"/>
      <c r="IWY33" s="154"/>
      <c r="IWZ33" s="154"/>
      <c r="IXA33" s="154"/>
      <c r="IXB33" s="154"/>
      <c r="IXC33" s="154"/>
      <c r="IXD33" s="154"/>
      <c r="IXE33" s="154"/>
      <c r="IXF33" s="154"/>
      <c r="IXG33" s="154"/>
      <c r="IXH33" s="154"/>
      <c r="IXI33" s="154"/>
      <c r="IXJ33" s="154"/>
      <c r="IXK33" s="154"/>
      <c r="IXL33" s="154"/>
      <c r="IXM33" s="154"/>
      <c r="IXN33" s="154"/>
      <c r="IXO33" s="154"/>
      <c r="IXP33" s="154"/>
      <c r="IXQ33" s="154"/>
      <c r="IXR33" s="154"/>
      <c r="IXS33" s="154"/>
      <c r="IXT33" s="154"/>
      <c r="IXU33" s="154"/>
      <c r="IXV33" s="154"/>
      <c r="IXW33" s="154"/>
      <c r="IXX33" s="154"/>
      <c r="IXY33" s="154"/>
      <c r="IXZ33" s="154"/>
      <c r="IYA33" s="154"/>
      <c r="IYB33" s="154"/>
      <c r="IYC33" s="154"/>
      <c r="IYD33" s="154"/>
      <c r="IYE33" s="154"/>
      <c r="IYF33" s="154"/>
      <c r="IYG33" s="154"/>
      <c r="IYH33" s="154"/>
      <c r="IYI33" s="154"/>
      <c r="IYJ33" s="154"/>
      <c r="IYK33" s="154"/>
      <c r="IYL33" s="154"/>
      <c r="IYM33" s="154"/>
      <c r="IYN33" s="154"/>
      <c r="IYO33" s="154"/>
      <c r="IYP33" s="154"/>
      <c r="IYQ33" s="154"/>
      <c r="IYR33" s="154"/>
      <c r="IYS33" s="154"/>
      <c r="IYT33" s="154"/>
      <c r="IYU33" s="154"/>
      <c r="IYV33" s="154"/>
      <c r="IYW33" s="154"/>
      <c r="IYX33" s="154"/>
      <c r="IYY33" s="154"/>
      <c r="IYZ33" s="154"/>
      <c r="IZA33" s="154"/>
      <c r="IZB33" s="154"/>
      <c r="IZC33" s="154"/>
      <c r="IZD33" s="154"/>
      <c r="IZE33" s="154"/>
      <c r="IZF33" s="154"/>
      <c r="IZG33" s="154"/>
      <c r="IZH33" s="154"/>
      <c r="IZI33" s="154"/>
      <c r="IZJ33" s="154"/>
      <c r="IZK33" s="154"/>
      <c r="IZL33" s="154"/>
      <c r="IZM33" s="154"/>
      <c r="IZN33" s="154"/>
      <c r="IZO33" s="154"/>
      <c r="IZP33" s="154"/>
      <c r="IZQ33" s="154"/>
      <c r="IZR33" s="154"/>
      <c r="IZS33" s="154"/>
      <c r="IZT33" s="154"/>
      <c r="IZU33" s="154"/>
      <c r="IZV33" s="154"/>
      <c r="IZW33" s="154"/>
      <c r="IZX33" s="154"/>
      <c r="IZY33" s="154"/>
      <c r="IZZ33" s="154"/>
      <c r="JAA33" s="154"/>
      <c r="JAB33" s="154"/>
      <c r="JAC33" s="154"/>
      <c r="JAD33" s="154"/>
      <c r="JAE33" s="154"/>
      <c r="JAF33" s="154"/>
      <c r="JAG33" s="154"/>
      <c r="JAH33" s="154"/>
      <c r="JAI33" s="154"/>
      <c r="JAJ33" s="154"/>
      <c r="JAK33" s="154"/>
      <c r="JAL33" s="154"/>
      <c r="JAM33" s="154"/>
      <c r="JAN33" s="154"/>
      <c r="JAO33" s="154"/>
      <c r="JAP33" s="154"/>
      <c r="JAQ33" s="154"/>
      <c r="JAR33" s="154"/>
      <c r="JAS33" s="154"/>
      <c r="JAT33" s="154"/>
      <c r="JAU33" s="154"/>
      <c r="JAV33" s="154"/>
      <c r="JAW33" s="154"/>
      <c r="JAX33" s="154"/>
      <c r="JAY33" s="154"/>
      <c r="JAZ33" s="154"/>
      <c r="JBA33" s="154"/>
      <c r="JBB33" s="154"/>
      <c r="JBC33" s="154"/>
      <c r="JBD33" s="154"/>
      <c r="JBE33" s="154"/>
      <c r="JBF33" s="154"/>
      <c r="JBG33" s="154"/>
      <c r="JBH33" s="154"/>
      <c r="JBI33" s="154"/>
      <c r="JBJ33" s="154"/>
      <c r="JBK33" s="154"/>
      <c r="JBL33" s="154"/>
      <c r="JBM33" s="154"/>
      <c r="JBN33" s="154"/>
      <c r="JBO33" s="154"/>
      <c r="JBP33" s="154"/>
      <c r="JBQ33" s="154"/>
      <c r="JBR33" s="154"/>
      <c r="JBS33" s="154"/>
      <c r="JBT33" s="154"/>
      <c r="JBU33" s="154"/>
      <c r="JBV33" s="154"/>
      <c r="JBW33" s="154"/>
      <c r="JBX33" s="154"/>
      <c r="JBY33" s="154"/>
      <c r="JBZ33" s="154"/>
      <c r="JCA33" s="154"/>
      <c r="JCB33" s="154"/>
      <c r="JCC33" s="154"/>
      <c r="JCD33" s="154"/>
      <c r="JCE33" s="154"/>
      <c r="JCF33" s="154"/>
      <c r="JCG33" s="154"/>
      <c r="JCH33" s="154"/>
      <c r="JCI33" s="154"/>
      <c r="JCJ33" s="154"/>
      <c r="JCK33" s="154"/>
      <c r="JCL33" s="154"/>
      <c r="JCM33" s="154"/>
      <c r="JCN33" s="154"/>
      <c r="JCO33" s="154"/>
      <c r="JCP33" s="154"/>
      <c r="JCQ33" s="154"/>
      <c r="JCR33" s="154"/>
      <c r="JCS33" s="154"/>
      <c r="JCT33" s="154"/>
      <c r="JCU33" s="154"/>
      <c r="JCV33" s="154"/>
      <c r="JCW33" s="154"/>
      <c r="JCX33" s="154"/>
      <c r="JCY33" s="154"/>
      <c r="JCZ33" s="154"/>
      <c r="JDA33" s="154"/>
      <c r="JDB33" s="154"/>
      <c r="JDC33" s="154"/>
      <c r="JDD33" s="154"/>
      <c r="JDE33" s="154"/>
      <c r="JDF33" s="154"/>
      <c r="JDG33" s="154"/>
      <c r="JDH33" s="154"/>
      <c r="JDI33" s="154"/>
      <c r="JDJ33" s="154"/>
      <c r="JDK33" s="154"/>
      <c r="JDL33" s="154"/>
      <c r="JDM33" s="154"/>
      <c r="JDN33" s="154"/>
      <c r="JDO33" s="154"/>
      <c r="JDP33" s="154"/>
      <c r="JDQ33" s="154"/>
      <c r="JDR33" s="154"/>
      <c r="JDS33" s="154"/>
      <c r="JDT33" s="154"/>
      <c r="JDU33" s="154"/>
      <c r="JDV33" s="154"/>
      <c r="JDW33" s="154"/>
      <c r="JDX33" s="154"/>
      <c r="JDY33" s="154"/>
      <c r="JDZ33" s="154"/>
      <c r="JEA33" s="154"/>
      <c r="JEB33" s="154"/>
      <c r="JEC33" s="154"/>
      <c r="JED33" s="154"/>
      <c r="JEE33" s="154"/>
      <c r="JEF33" s="154"/>
      <c r="JEG33" s="154"/>
      <c r="JEH33" s="154"/>
      <c r="JEI33" s="154"/>
      <c r="JEJ33" s="154"/>
      <c r="JEK33" s="154"/>
      <c r="JEL33" s="154"/>
      <c r="JEM33" s="154"/>
      <c r="JEN33" s="154"/>
      <c r="JEO33" s="154"/>
      <c r="JEP33" s="154"/>
      <c r="JEQ33" s="154"/>
      <c r="JER33" s="154"/>
      <c r="JES33" s="154"/>
      <c r="JET33" s="154"/>
      <c r="JEU33" s="154"/>
      <c r="JEV33" s="154"/>
      <c r="JEW33" s="154"/>
      <c r="JEX33" s="154"/>
      <c r="JEY33" s="154"/>
      <c r="JEZ33" s="154"/>
      <c r="JFA33" s="154"/>
      <c r="JFB33" s="154"/>
      <c r="JFC33" s="154"/>
      <c r="JFD33" s="154"/>
      <c r="JFE33" s="154"/>
      <c r="JFF33" s="154"/>
      <c r="JFG33" s="154"/>
      <c r="JFH33" s="154"/>
      <c r="JFI33" s="154"/>
      <c r="JFJ33" s="154"/>
      <c r="JFK33" s="154"/>
      <c r="JFL33" s="154"/>
      <c r="JFM33" s="154"/>
      <c r="JFN33" s="154"/>
      <c r="JFO33" s="154"/>
      <c r="JFP33" s="154"/>
      <c r="JFQ33" s="154"/>
      <c r="JFR33" s="154"/>
      <c r="JFS33" s="154"/>
      <c r="JFT33" s="154"/>
      <c r="JFU33" s="154"/>
      <c r="JFV33" s="154"/>
      <c r="JFW33" s="154"/>
      <c r="JFX33" s="154"/>
      <c r="JFY33" s="154"/>
      <c r="JFZ33" s="154"/>
      <c r="JGA33" s="154"/>
      <c r="JGB33" s="154"/>
      <c r="JGC33" s="154"/>
      <c r="JGD33" s="154"/>
      <c r="JGE33" s="154"/>
      <c r="JGF33" s="154"/>
      <c r="JGG33" s="154"/>
      <c r="JGH33" s="154"/>
      <c r="JGI33" s="154"/>
      <c r="JGJ33" s="154"/>
      <c r="JGK33" s="154"/>
      <c r="JGL33" s="154"/>
      <c r="JGM33" s="154"/>
      <c r="JGN33" s="154"/>
      <c r="JGO33" s="154"/>
      <c r="JGP33" s="154"/>
      <c r="JGQ33" s="154"/>
      <c r="JGR33" s="154"/>
      <c r="JGS33" s="154"/>
      <c r="JGT33" s="154"/>
      <c r="JGU33" s="154"/>
      <c r="JGV33" s="154"/>
      <c r="JGW33" s="154"/>
      <c r="JGX33" s="154"/>
      <c r="JGY33" s="154"/>
      <c r="JGZ33" s="154"/>
      <c r="JHA33" s="154"/>
      <c r="JHB33" s="154"/>
      <c r="JHC33" s="154"/>
      <c r="JHD33" s="154"/>
      <c r="JHE33" s="154"/>
      <c r="JHF33" s="154"/>
      <c r="JHG33" s="154"/>
      <c r="JHH33" s="154"/>
      <c r="JHI33" s="154"/>
      <c r="JHJ33" s="154"/>
      <c r="JHK33" s="154"/>
      <c r="JHL33" s="154"/>
      <c r="JHM33" s="154"/>
      <c r="JHN33" s="154"/>
      <c r="JHO33" s="154"/>
      <c r="JHP33" s="154"/>
      <c r="JHQ33" s="154"/>
      <c r="JHR33" s="154"/>
      <c r="JHS33" s="154"/>
      <c r="JHT33" s="154"/>
      <c r="JHU33" s="154"/>
      <c r="JHV33" s="154"/>
      <c r="JHW33" s="154"/>
      <c r="JHX33" s="154"/>
      <c r="JHY33" s="154"/>
      <c r="JHZ33" s="154"/>
      <c r="JIA33" s="154"/>
      <c r="JIB33" s="154"/>
      <c r="JIC33" s="154"/>
      <c r="JID33" s="154"/>
      <c r="JIE33" s="154"/>
      <c r="JIF33" s="154"/>
      <c r="JIG33" s="154"/>
      <c r="JIH33" s="154"/>
      <c r="JII33" s="154"/>
      <c r="JIJ33" s="154"/>
      <c r="JIK33" s="154"/>
      <c r="JIL33" s="154"/>
      <c r="JIM33" s="154"/>
      <c r="JIN33" s="154"/>
      <c r="JIO33" s="154"/>
      <c r="JIP33" s="154"/>
      <c r="JIQ33" s="154"/>
      <c r="JIR33" s="154"/>
      <c r="JIS33" s="154"/>
      <c r="JIT33" s="154"/>
      <c r="JIU33" s="154"/>
      <c r="JIV33" s="154"/>
      <c r="JIW33" s="154"/>
      <c r="JIX33" s="154"/>
      <c r="JIY33" s="154"/>
      <c r="JIZ33" s="154"/>
      <c r="JJA33" s="154"/>
      <c r="JJB33" s="154"/>
      <c r="JJC33" s="154"/>
      <c r="JJD33" s="154"/>
      <c r="JJE33" s="154"/>
      <c r="JJF33" s="154"/>
      <c r="JJG33" s="154"/>
      <c r="JJH33" s="154"/>
      <c r="JJI33" s="154"/>
      <c r="JJJ33" s="154"/>
      <c r="JJK33" s="154"/>
      <c r="JJL33" s="154"/>
      <c r="JJM33" s="154"/>
      <c r="JJN33" s="154"/>
      <c r="JJO33" s="154"/>
      <c r="JJP33" s="154"/>
      <c r="JJQ33" s="154"/>
      <c r="JJR33" s="154"/>
      <c r="JJS33" s="154"/>
      <c r="JJT33" s="154"/>
      <c r="JJU33" s="154"/>
      <c r="JJV33" s="154"/>
      <c r="JJW33" s="154"/>
      <c r="JJX33" s="154"/>
      <c r="JJY33" s="154"/>
      <c r="JJZ33" s="154"/>
      <c r="JKA33" s="154"/>
      <c r="JKB33" s="154"/>
      <c r="JKC33" s="154"/>
      <c r="JKD33" s="154"/>
      <c r="JKE33" s="154"/>
      <c r="JKF33" s="154"/>
      <c r="JKG33" s="154"/>
      <c r="JKH33" s="154"/>
      <c r="JKI33" s="154"/>
      <c r="JKJ33" s="154"/>
      <c r="JKK33" s="154"/>
      <c r="JKL33" s="154"/>
      <c r="JKM33" s="154"/>
      <c r="JKN33" s="154"/>
      <c r="JKO33" s="154"/>
      <c r="JKP33" s="154"/>
      <c r="JKQ33" s="154"/>
      <c r="JKR33" s="154"/>
      <c r="JKS33" s="154"/>
      <c r="JKT33" s="154"/>
      <c r="JKU33" s="154"/>
      <c r="JKV33" s="154"/>
      <c r="JKW33" s="154"/>
      <c r="JKX33" s="154"/>
      <c r="JKY33" s="154"/>
      <c r="JKZ33" s="154"/>
      <c r="JLA33" s="154"/>
      <c r="JLB33" s="154"/>
      <c r="JLC33" s="154"/>
      <c r="JLD33" s="154"/>
      <c r="JLE33" s="154"/>
      <c r="JLF33" s="154"/>
      <c r="JLG33" s="154"/>
      <c r="JLH33" s="154"/>
      <c r="JLI33" s="154"/>
      <c r="JLJ33" s="154"/>
      <c r="JLK33" s="154"/>
      <c r="JLL33" s="154"/>
      <c r="JLM33" s="154"/>
      <c r="JLN33" s="154"/>
      <c r="JLO33" s="154"/>
      <c r="JLP33" s="154"/>
      <c r="JLQ33" s="154"/>
      <c r="JLR33" s="154"/>
      <c r="JLS33" s="154"/>
      <c r="JLT33" s="154"/>
      <c r="JLU33" s="154"/>
      <c r="JLV33" s="154"/>
      <c r="JLW33" s="154"/>
      <c r="JLX33" s="154"/>
      <c r="JLY33" s="154"/>
      <c r="JLZ33" s="154"/>
      <c r="JMA33" s="154"/>
      <c r="JMB33" s="154"/>
      <c r="JMC33" s="154"/>
      <c r="JMD33" s="154"/>
      <c r="JME33" s="154"/>
      <c r="JMF33" s="154"/>
      <c r="JMG33" s="154"/>
      <c r="JMH33" s="154"/>
      <c r="JMI33" s="154"/>
      <c r="JMJ33" s="154"/>
      <c r="JMK33" s="154"/>
      <c r="JML33" s="154"/>
      <c r="JMM33" s="154"/>
      <c r="JMN33" s="154"/>
      <c r="JMO33" s="154"/>
      <c r="JMP33" s="154"/>
      <c r="JMQ33" s="154"/>
      <c r="JMR33" s="154"/>
      <c r="JMS33" s="154"/>
      <c r="JMT33" s="154"/>
      <c r="JMU33" s="154"/>
      <c r="JMV33" s="154"/>
      <c r="JMW33" s="154"/>
      <c r="JMX33" s="154"/>
      <c r="JMY33" s="154"/>
      <c r="JMZ33" s="154"/>
      <c r="JNA33" s="154"/>
      <c r="JNB33" s="154"/>
      <c r="JNC33" s="154"/>
      <c r="JND33" s="154"/>
      <c r="JNE33" s="154"/>
      <c r="JNF33" s="154"/>
      <c r="JNG33" s="154"/>
      <c r="JNH33" s="154"/>
      <c r="JNI33" s="154"/>
      <c r="JNJ33" s="154"/>
      <c r="JNK33" s="154"/>
      <c r="JNL33" s="154"/>
      <c r="JNM33" s="154"/>
      <c r="JNN33" s="154"/>
      <c r="JNO33" s="154"/>
      <c r="JNP33" s="154"/>
      <c r="JNQ33" s="154"/>
      <c r="JNR33" s="154"/>
      <c r="JNS33" s="154"/>
      <c r="JNT33" s="154"/>
      <c r="JNU33" s="154"/>
      <c r="JNV33" s="154"/>
      <c r="JNW33" s="154"/>
      <c r="JNX33" s="154"/>
      <c r="JNY33" s="154"/>
      <c r="JNZ33" s="154"/>
      <c r="JOA33" s="154"/>
      <c r="JOB33" s="154"/>
      <c r="JOC33" s="154"/>
      <c r="JOD33" s="154"/>
      <c r="JOE33" s="154"/>
      <c r="JOF33" s="154"/>
      <c r="JOG33" s="154"/>
      <c r="JOH33" s="154"/>
      <c r="JOI33" s="154"/>
      <c r="JOJ33" s="154"/>
      <c r="JOK33" s="154"/>
      <c r="JOL33" s="154"/>
      <c r="JOM33" s="154"/>
      <c r="JON33" s="154"/>
      <c r="JOO33" s="154"/>
      <c r="JOP33" s="154"/>
      <c r="JOQ33" s="154"/>
      <c r="JOR33" s="154"/>
      <c r="JOS33" s="154"/>
      <c r="JOT33" s="154"/>
      <c r="JOU33" s="154"/>
      <c r="JOV33" s="154"/>
      <c r="JOW33" s="154"/>
      <c r="JOX33" s="154"/>
      <c r="JOY33" s="154"/>
      <c r="JOZ33" s="154"/>
      <c r="JPA33" s="154"/>
      <c r="JPB33" s="154"/>
      <c r="JPC33" s="154"/>
      <c r="JPD33" s="154"/>
      <c r="JPE33" s="154"/>
      <c r="JPF33" s="154"/>
      <c r="JPG33" s="154"/>
      <c r="JPH33" s="154"/>
      <c r="JPI33" s="154"/>
      <c r="JPJ33" s="154"/>
      <c r="JPK33" s="154"/>
      <c r="JPL33" s="154"/>
      <c r="JPM33" s="154"/>
      <c r="JPN33" s="154"/>
      <c r="JPO33" s="154"/>
      <c r="JPP33" s="154"/>
      <c r="JPQ33" s="154"/>
      <c r="JPR33" s="154"/>
      <c r="JPS33" s="154"/>
      <c r="JPT33" s="154"/>
      <c r="JPU33" s="154"/>
      <c r="JPV33" s="154"/>
      <c r="JPW33" s="154"/>
      <c r="JPX33" s="154"/>
      <c r="JPY33" s="154"/>
      <c r="JPZ33" s="154"/>
      <c r="JQA33" s="154"/>
      <c r="JQB33" s="154"/>
      <c r="JQC33" s="154"/>
      <c r="JQD33" s="154"/>
      <c r="JQE33" s="154"/>
      <c r="JQF33" s="154"/>
      <c r="JQG33" s="154"/>
      <c r="JQH33" s="154"/>
      <c r="JQI33" s="154"/>
      <c r="JQJ33" s="154"/>
      <c r="JQK33" s="154"/>
      <c r="JQL33" s="154"/>
      <c r="JQM33" s="154"/>
      <c r="JQN33" s="154"/>
      <c r="JQO33" s="154"/>
      <c r="JQP33" s="154"/>
      <c r="JQQ33" s="154"/>
      <c r="JQR33" s="154"/>
      <c r="JQS33" s="154"/>
      <c r="JQT33" s="154"/>
      <c r="JQU33" s="154"/>
      <c r="JQV33" s="154"/>
      <c r="JQW33" s="154"/>
      <c r="JQX33" s="154"/>
      <c r="JQY33" s="154"/>
      <c r="JQZ33" s="154"/>
      <c r="JRA33" s="154"/>
      <c r="JRB33" s="154"/>
      <c r="JRC33" s="154"/>
      <c r="JRD33" s="154"/>
      <c r="JRE33" s="154"/>
      <c r="JRF33" s="154"/>
      <c r="JRG33" s="154"/>
      <c r="JRH33" s="154"/>
      <c r="JRI33" s="154"/>
      <c r="JRJ33" s="154"/>
      <c r="JRK33" s="154"/>
      <c r="JRL33" s="154"/>
      <c r="JRM33" s="154"/>
      <c r="JRN33" s="154"/>
      <c r="JRO33" s="154"/>
      <c r="JRP33" s="154"/>
      <c r="JRQ33" s="154"/>
      <c r="JRR33" s="154"/>
      <c r="JRS33" s="154"/>
      <c r="JRT33" s="154"/>
      <c r="JRU33" s="154"/>
      <c r="JRV33" s="154"/>
      <c r="JRW33" s="154"/>
      <c r="JRX33" s="154"/>
      <c r="JRY33" s="154"/>
      <c r="JRZ33" s="154"/>
      <c r="JSA33" s="154"/>
      <c r="JSB33" s="154"/>
      <c r="JSC33" s="154"/>
      <c r="JSD33" s="154"/>
      <c r="JSE33" s="154"/>
      <c r="JSF33" s="154"/>
      <c r="JSG33" s="154"/>
      <c r="JSH33" s="154"/>
      <c r="JSI33" s="154"/>
      <c r="JSJ33" s="154"/>
      <c r="JSK33" s="154"/>
      <c r="JSL33" s="154"/>
      <c r="JSM33" s="154"/>
      <c r="JSN33" s="154"/>
      <c r="JSO33" s="154"/>
      <c r="JSP33" s="154"/>
      <c r="JSQ33" s="154"/>
      <c r="JSR33" s="154"/>
      <c r="JSS33" s="154"/>
      <c r="JST33" s="154"/>
      <c r="JSU33" s="154"/>
      <c r="JSV33" s="154"/>
      <c r="JSW33" s="154"/>
      <c r="JSX33" s="154"/>
      <c r="JSY33" s="154"/>
      <c r="JSZ33" s="154"/>
      <c r="JTA33" s="154"/>
      <c r="JTB33" s="154"/>
      <c r="JTC33" s="154"/>
      <c r="JTD33" s="154"/>
      <c r="JTE33" s="154"/>
      <c r="JTF33" s="154"/>
      <c r="JTG33" s="154"/>
      <c r="JTH33" s="154"/>
      <c r="JTI33" s="154"/>
      <c r="JTJ33" s="154"/>
      <c r="JTK33" s="154"/>
      <c r="JTL33" s="154"/>
      <c r="JTM33" s="154"/>
      <c r="JTN33" s="154"/>
      <c r="JTO33" s="154"/>
      <c r="JTP33" s="154"/>
      <c r="JTQ33" s="154"/>
      <c r="JTR33" s="154"/>
      <c r="JTS33" s="154"/>
      <c r="JTT33" s="154"/>
      <c r="JTU33" s="154"/>
      <c r="JTV33" s="154"/>
      <c r="JTW33" s="154"/>
      <c r="JTX33" s="154"/>
      <c r="JTY33" s="154"/>
      <c r="JTZ33" s="154"/>
      <c r="JUA33" s="154"/>
      <c r="JUB33" s="154"/>
      <c r="JUC33" s="154"/>
      <c r="JUD33" s="154"/>
      <c r="JUE33" s="154"/>
      <c r="JUF33" s="154"/>
      <c r="JUG33" s="154"/>
      <c r="JUH33" s="154"/>
      <c r="JUI33" s="154"/>
      <c r="JUJ33" s="154"/>
      <c r="JUK33" s="154"/>
      <c r="JUL33" s="154"/>
      <c r="JUM33" s="154"/>
      <c r="JUN33" s="154"/>
      <c r="JUO33" s="154"/>
      <c r="JUP33" s="154"/>
      <c r="JUQ33" s="154"/>
      <c r="JUR33" s="154"/>
      <c r="JUS33" s="154"/>
      <c r="JUT33" s="154"/>
      <c r="JUU33" s="154"/>
      <c r="JUV33" s="154"/>
      <c r="JUW33" s="154"/>
      <c r="JUX33" s="154"/>
      <c r="JUY33" s="154"/>
      <c r="JUZ33" s="154"/>
      <c r="JVA33" s="154"/>
      <c r="JVB33" s="154"/>
      <c r="JVC33" s="154"/>
      <c r="JVD33" s="154"/>
      <c r="JVE33" s="154"/>
      <c r="JVF33" s="154"/>
      <c r="JVG33" s="154"/>
      <c r="JVH33" s="154"/>
      <c r="JVI33" s="154"/>
      <c r="JVJ33" s="154"/>
      <c r="JVK33" s="154"/>
      <c r="JVL33" s="154"/>
      <c r="JVM33" s="154"/>
      <c r="JVN33" s="154"/>
      <c r="JVO33" s="154"/>
      <c r="JVP33" s="154"/>
      <c r="JVQ33" s="154"/>
      <c r="JVR33" s="154"/>
      <c r="JVS33" s="154"/>
      <c r="JVT33" s="154"/>
      <c r="JVU33" s="154"/>
      <c r="JVV33" s="154"/>
      <c r="JVW33" s="154"/>
      <c r="JVX33" s="154"/>
      <c r="JVY33" s="154"/>
      <c r="JVZ33" s="154"/>
      <c r="JWA33" s="154"/>
      <c r="JWB33" s="154"/>
      <c r="JWC33" s="154"/>
      <c r="JWD33" s="154"/>
      <c r="JWE33" s="154"/>
      <c r="JWF33" s="154"/>
      <c r="JWG33" s="154"/>
      <c r="JWH33" s="154"/>
      <c r="JWI33" s="154"/>
      <c r="JWJ33" s="154"/>
      <c r="JWK33" s="154"/>
      <c r="JWL33" s="154"/>
      <c r="JWM33" s="154"/>
      <c r="JWN33" s="154"/>
      <c r="JWO33" s="154"/>
      <c r="JWP33" s="154"/>
      <c r="JWQ33" s="154"/>
      <c r="JWR33" s="154"/>
      <c r="JWS33" s="154"/>
      <c r="JWT33" s="154"/>
      <c r="JWU33" s="154"/>
      <c r="JWV33" s="154"/>
      <c r="JWW33" s="154"/>
      <c r="JWX33" s="154"/>
      <c r="JWY33" s="154"/>
      <c r="JWZ33" s="154"/>
      <c r="JXA33" s="154"/>
      <c r="JXB33" s="154"/>
      <c r="JXC33" s="154"/>
      <c r="JXD33" s="154"/>
      <c r="JXE33" s="154"/>
      <c r="JXF33" s="154"/>
      <c r="JXG33" s="154"/>
      <c r="JXH33" s="154"/>
      <c r="JXI33" s="154"/>
      <c r="JXJ33" s="154"/>
      <c r="JXK33" s="154"/>
      <c r="JXL33" s="154"/>
      <c r="JXM33" s="154"/>
      <c r="JXN33" s="154"/>
      <c r="JXO33" s="154"/>
      <c r="JXP33" s="154"/>
      <c r="JXQ33" s="154"/>
      <c r="JXR33" s="154"/>
      <c r="JXS33" s="154"/>
      <c r="JXT33" s="154"/>
      <c r="JXU33" s="154"/>
      <c r="JXV33" s="154"/>
      <c r="JXW33" s="154"/>
      <c r="JXX33" s="154"/>
      <c r="JXY33" s="154"/>
      <c r="JXZ33" s="154"/>
      <c r="JYA33" s="154"/>
      <c r="JYB33" s="154"/>
      <c r="JYC33" s="154"/>
      <c r="JYD33" s="154"/>
      <c r="JYE33" s="154"/>
      <c r="JYF33" s="154"/>
      <c r="JYG33" s="154"/>
      <c r="JYH33" s="154"/>
      <c r="JYI33" s="154"/>
      <c r="JYJ33" s="154"/>
      <c r="JYK33" s="154"/>
      <c r="JYL33" s="154"/>
      <c r="JYM33" s="154"/>
      <c r="JYN33" s="154"/>
      <c r="JYO33" s="154"/>
      <c r="JYP33" s="154"/>
      <c r="JYQ33" s="154"/>
      <c r="JYR33" s="154"/>
      <c r="JYS33" s="154"/>
      <c r="JYT33" s="154"/>
      <c r="JYU33" s="154"/>
      <c r="JYV33" s="154"/>
      <c r="JYW33" s="154"/>
      <c r="JYX33" s="154"/>
      <c r="JYY33" s="154"/>
      <c r="JYZ33" s="154"/>
      <c r="JZA33" s="154"/>
      <c r="JZB33" s="154"/>
      <c r="JZC33" s="154"/>
      <c r="JZD33" s="154"/>
      <c r="JZE33" s="154"/>
      <c r="JZF33" s="154"/>
      <c r="JZG33" s="154"/>
      <c r="JZH33" s="154"/>
      <c r="JZI33" s="154"/>
      <c r="JZJ33" s="154"/>
      <c r="JZK33" s="154"/>
      <c r="JZL33" s="154"/>
      <c r="JZM33" s="154"/>
      <c r="JZN33" s="154"/>
      <c r="JZO33" s="154"/>
      <c r="JZP33" s="154"/>
      <c r="JZQ33" s="154"/>
      <c r="JZR33" s="154"/>
      <c r="JZS33" s="154"/>
      <c r="JZT33" s="154"/>
      <c r="JZU33" s="154"/>
      <c r="JZV33" s="154"/>
      <c r="JZW33" s="154"/>
      <c r="JZX33" s="154"/>
      <c r="JZY33" s="154"/>
      <c r="JZZ33" s="154"/>
      <c r="KAA33" s="154"/>
      <c r="KAB33" s="154"/>
      <c r="KAC33" s="154"/>
      <c r="KAD33" s="154"/>
      <c r="KAE33" s="154"/>
      <c r="KAF33" s="154"/>
      <c r="KAG33" s="154"/>
      <c r="KAH33" s="154"/>
      <c r="KAI33" s="154"/>
      <c r="KAJ33" s="154"/>
      <c r="KAK33" s="154"/>
      <c r="KAL33" s="154"/>
      <c r="KAM33" s="154"/>
      <c r="KAN33" s="154"/>
      <c r="KAO33" s="154"/>
      <c r="KAP33" s="154"/>
      <c r="KAQ33" s="154"/>
      <c r="KAR33" s="154"/>
      <c r="KAS33" s="154"/>
      <c r="KAT33" s="154"/>
      <c r="KAU33" s="154"/>
      <c r="KAV33" s="154"/>
      <c r="KAW33" s="154"/>
      <c r="KAX33" s="154"/>
      <c r="KAY33" s="154"/>
      <c r="KAZ33" s="154"/>
      <c r="KBA33" s="154"/>
      <c r="KBB33" s="154"/>
      <c r="KBC33" s="154"/>
      <c r="KBD33" s="154"/>
      <c r="KBE33" s="154"/>
      <c r="KBF33" s="154"/>
      <c r="KBG33" s="154"/>
      <c r="KBH33" s="154"/>
      <c r="KBI33" s="154"/>
      <c r="KBJ33" s="154"/>
      <c r="KBK33" s="154"/>
      <c r="KBL33" s="154"/>
      <c r="KBM33" s="154"/>
      <c r="KBN33" s="154"/>
      <c r="KBO33" s="154"/>
      <c r="KBP33" s="154"/>
      <c r="KBQ33" s="154"/>
      <c r="KBR33" s="154"/>
      <c r="KBS33" s="154"/>
      <c r="KBT33" s="154"/>
      <c r="KBU33" s="154"/>
      <c r="KBV33" s="154"/>
      <c r="KBW33" s="154"/>
      <c r="KBX33" s="154"/>
      <c r="KBY33" s="154"/>
      <c r="KBZ33" s="154"/>
      <c r="KCA33" s="154"/>
      <c r="KCB33" s="154"/>
      <c r="KCC33" s="154"/>
      <c r="KCD33" s="154"/>
      <c r="KCE33" s="154"/>
      <c r="KCF33" s="154"/>
      <c r="KCG33" s="154"/>
      <c r="KCH33" s="154"/>
      <c r="KCI33" s="154"/>
      <c r="KCJ33" s="154"/>
      <c r="KCK33" s="154"/>
      <c r="KCL33" s="154"/>
      <c r="KCM33" s="154"/>
      <c r="KCN33" s="154"/>
      <c r="KCO33" s="154"/>
      <c r="KCP33" s="154"/>
      <c r="KCQ33" s="154"/>
      <c r="KCR33" s="154"/>
      <c r="KCS33" s="154"/>
      <c r="KCT33" s="154"/>
      <c r="KCU33" s="154"/>
      <c r="KCV33" s="154"/>
      <c r="KCW33" s="154"/>
      <c r="KCX33" s="154"/>
      <c r="KCY33" s="154"/>
      <c r="KCZ33" s="154"/>
      <c r="KDA33" s="154"/>
      <c r="KDB33" s="154"/>
      <c r="KDC33" s="154"/>
      <c r="KDD33" s="154"/>
      <c r="KDE33" s="154"/>
      <c r="KDF33" s="154"/>
      <c r="KDG33" s="154"/>
      <c r="KDH33" s="154"/>
      <c r="KDI33" s="154"/>
      <c r="KDJ33" s="154"/>
      <c r="KDK33" s="154"/>
      <c r="KDL33" s="154"/>
      <c r="KDM33" s="154"/>
      <c r="KDN33" s="154"/>
      <c r="KDO33" s="154"/>
      <c r="KDP33" s="154"/>
      <c r="KDQ33" s="154"/>
      <c r="KDR33" s="154"/>
      <c r="KDS33" s="154"/>
      <c r="KDT33" s="154"/>
      <c r="KDU33" s="154"/>
      <c r="KDV33" s="154"/>
      <c r="KDW33" s="154"/>
      <c r="KDX33" s="154"/>
      <c r="KDY33" s="154"/>
      <c r="KDZ33" s="154"/>
      <c r="KEA33" s="154"/>
      <c r="KEB33" s="154"/>
      <c r="KEC33" s="154"/>
      <c r="KED33" s="154"/>
      <c r="KEE33" s="154"/>
      <c r="KEF33" s="154"/>
      <c r="KEG33" s="154"/>
      <c r="KEH33" s="154"/>
      <c r="KEI33" s="154"/>
      <c r="KEJ33" s="154"/>
      <c r="KEK33" s="154"/>
      <c r="KEL33" s="154"/>
      <c r="KEM33" s="154"/>
      <c r="KEN33" s="154"/>
      <c r="KEO33" s="154"/>
      <c r="KEP33" s="154"/>
      <c r="KEQ33" s="154"/>
      <c r="KER33" s="154"/>
      <c r="KES33" s="154"/>
      <c r="KET33" s="154"/>
      <c r="KEU33" s="154"/>
      <c r="KEV33" s="154"/>
      <c r="KEW33" s="154"/>
      <c r="KEX33" s="154"/>
      <c r="KEY33" s="154"/>
      <c r="KEZ33" s="154"/>
      <c r="KFA33" s="154"/>
      <c r="KFB33" s="154"/>
      <c r="KFC33" s="154"/>
      <c r="KFD33" s="154"/>
      <c r="KFE33" s="154"/>
      <c r="KFF33" s="154"/>
      <c r="KFG33" s="154"/>
      <c r="KFH33" s="154"/>
      <c r="KFI33" s="154"/>
      <c r="KFJ33" s="154"/>
      <c r="KFK33" s="154"/>
      <c r="KFL33" s="154"/>
      <c r="KFM33" s="154"/>
      <c r="KFN33" s="154"/>
      <c r="KFO33" s="154"/>
      <c r="KFP33" s="154"/>
      <c r="KFQ33" s="154"/>
      <c r="KFR33" s="154"/>
      <c r="KFS33" s="154"/>
      <c r="KFT33" s="154"/>
      <c r="KFU33" s="154"/>
      <c r="KFV33" s="154"/>
      <c r="KFW33" s="154"/>
      <c r="KFX33" s="154"/>
      <c r="KFY33" s="154"/>
      <c r="KFZ33" s="154"/>
      <c r="KGA33" s="154"/>
      <c r="KGB33" s="154"/>
      <c r="KGC33" s="154"/>
      <c r="KGD33" s="154"/>
      <c r="KGE33" s="154"/>
      <c r="KGF33" s="154"/>
      <c r="KGG33" s="154"/>
      <c r="KGH33" s="154"/>
      <c r="KGI33" s="154"/>
      <c r="KGJ33" s="154"/>
      <c r="KGK33" s="154"/>
      <c r="KGL33" s="154"/>
      <c r="KGM33" s="154"/>
      <c r="KGN33" s="154"/>
      <c r="KGO33" s="154"/>
      <c r="KGP33" s="154"/>
      <c r="KGQ33" s="154"/>
      <c r="KGR33" s="154"/>
      <c r="KGS33" s="154"/>
      <c r="KGT33" s="154"/>
      <c r="KGU33" s="154"/>
      <c r="KGV33" s="154"/>
      <c r="KGW33" s="154"/>
      <c r="KGX33" s="154"/>
      <c r="KGY33" s="154"/>
      <c r="KGZ33" s="154"/>
      <c r="KHA33" s="154"/>
      <c r="KHB33" s="154"/>
      <c r="KHC33" s="154"/>
      <c r="KHD33" s="154"/>
      <c r="KHE33" s="154"/>
      <c r="KHF33" s="154"/>
      <c r="KHG33" s="154"/>
      <c r="KHH33" s="154"/>
      <c r="KHI33" s="154"/>
      <c r="KHJ33" s="154"/>
      <c r="KHK33" s="154"/>
      <c r="KHL33" s="154"/>
      <c r="KHM33" s="154"/>
      <c r="KHN33" s="154"/>
      <c r="KHO33" s="154"/>
      <c r="KHP33" s="154"/>
      <c r="KHQ33" s="154"/>
      <c r="KHR33" s="154"/>
      <c r="KHS33" s="154"/>
      <c r="KHT33" s="154"/>
      <c r="KHU33" s="154"/>
      <c r="KHV33" s="154"/>
      <c r="KHW33" s="154"/>
      <c r="KHX33" s="154"/>
      <c r="KHY33" s="154"/>
      <c r="KHZ33" s="154"/>
      <c r="KIA33" s="154"/>
      <c r="KIB33" s="154"/>
      <c r="KIC33" s="154"/>
      <c r="KID33" s="154"/>
      <c r="KIE33" s="154"/>
      <c r="KIF33" s="154"/>
      <c r="KIG33" s="154"/>
      <c r="KIH33" s="154"/>
      <c r="KII33" s="154"/>
      <c r="KIJ33" s="154"/>
      <c r="KIK33" s="154"/>
      <c r="KIL33" s="154"/>
      <c r="KIM33" s="154"/>
      <c r="KIN33" s="154"/>
      <c r="KIO33" s="154"/>
      <c r="KIP33" s="154"/>
      <c r="KIQ33" s="154"/>
      <c r="KIR33" s="154"/>
      <c r="KIS33" s="154"/>
      <c r="KIT33" s="154"/>
      <c r="KIU33" s="154"/>
      <c r="KIV33" s="154"/>
      <c r="KIW33" s="154"/>
      <c r="KIX33" s="154"/>
      <c r="KIY33" s="154"/>
      <c r="KIZ33" s="154"/>
      <c r="KJA33" s="154"/>
      <c r="KJB33" s="154"/>
      <c r="KJC33" s="154"/>
      <c r="KJD33" s="154"/>
      <c r="KJE33" s="154"/>
      <c r="KJF33" s="154"/>
      <c r="KJG33" s="154"/>
      <c r="KJH33" s="154"/>
      <c r="KJI33" s="154"/>
      <c r="KJJ33" s="154"/>
      <c r="KJK33" s="154"/>
      <c r="KJL33" s="154"/>
      <c r="KJM33" s="154"/>
      <c r="KJN33" s="154"/>
      <c r="KJO33" s="154"/>
      <c r="KJP33" s="154"/>
      <c r="KJQ33" s="154"/>
      <c r="KJR33" s="154"/>
      <c r="KJS33" s="154"/>
      <c r="KJT33" s="154"/>
      <c r="KJU33" s="154"/>
      <c r="KJV33" s="154"/>
      <c r="KJW33" s="154"/>
      <c r="KJX33" s="154"/>
      <c r="KJY33" s="154"/>
      <c r="KJZ33" s="154"/>
      <c r="KKA33" s="154"/>
      <c r="KKB33" s="154"/>
      <c r="KKC33" s="154"/>
      <c r="KKD33" s="154"/>
      <c r="KKE33" s="154"/>
      <c r="KKF33" s="154"/>
      <c r="KKG33" s="154"/>
      <c r="KKH33" s="154"/>
      <c r="KKI33" s="154"/>
      <c r="KKJ33" s="154"/>
      <c r="KKK33" s="154"/>
      <c r="KKL33" s="154"/>
      <c r="KKM33" s="154"/>
      <c r="KKN33" s="154"/>
      <c r="KKO33" s="154"/>
      <c r="KKP33" s="154"/>
      <c r="KKQ33" s="154"/>
      <c r="KKR33" s="154"/>
      <c r="KKS33" s="154"/>
      <c r="KKT33" s="154"/>
      <c r="KKU33" s="154"/>
      <c r="KKV33" s="154"/>
      <c r="KKW33" s="154"/>
      <c r="KKX33" s="154"/>
      <c r="KKY33" s="154"/>
      <c r="KKZ33" s="154"/>
      <c r="KLA33" s="154"/>
      <c r="KLB33" s="154"/>
      <c r="KLC33" s="154"/>
      <c r="KLD33" s="154"/>
      <c r="KLE33" s="154"/>
      <c r="KLF33" s="154"/>
      <c r="KLG33" s="154"/>
      <c r="KLH33" s="154"/>
      <c r="KLI33" s="154"/>
      <c r="KLJ33" s="154"/>
      <c r="KLK33" s="154"/>
      <c r="KLL33" s="154"/>
      <c r="KLM33" s="154"/>
      <c r="KLN33" s="154"/>
      <c r="KLO33" s="154"/>
      <c r="KLP33" s="154"/>
      <c r="KLQ33" s="154"/>
      <c r="KLR33" s="154"/>
      <c r="KLS33" s="154"/>
      <c r="KLT33" s="154"/>
      <c r="KLU33" s="154"/>
      <c r="KLV33" s="154"/>
      <c r="KLW33" s="154"/>
      <c r="KLX33" s="154"/>
      <c r="KLY33" s="154"/>
      <c r="KLZ33" s="154"/>
      <c r="KMA33" s="154"/>
      <c r="KMB33" s="154"/>
      <c r="KMC33" s="154"/>
      <c r="KMD33" s="154"/>
      <c r="KME33" s="154"/>
      <c r="KMF33" s="154"/>
      <c r="KMG33" s="154"/>
      <c r="KMH33" s="154"/>
      <c r="KMI33" s="154"/>
      <c r="KMJ33" s="154"/>
      <c r="KMK33" s="154"/>
      <c r="KML33" s="154"/>
      <c r="KMM33" s="154"/>
      <c r="KMN33" s="154"/>
      <c r="KMO33" s="154"/>
      <c r="KMP33" s="154"/>
      <c r="KMQ33" s="154"/>
      <c r="KMR33" s="154"/>
      <c r="KMS33" s="154"/>
      <c r="KMT33" s="154"/>
      <c r="KMU33" s="154"/>
      <c r="KMV33" s="154"/>
      <c r="KMW33" s="154"/>
      <c r="KMX33" s="154"/>
      <c r="KMY33" s="154"/>
      <c r="KMZ33" s="154"/>
      <c r="KNA33" s="154"/>
      <c r="KNB33" s="154"/>
      <c r="KNC33" s="154"/>
      <c r="KND33" s="154"/>
      <c r="KNE33" s="154"/>
      <c r="KNF33" s="154"/>
      <c r="KNG33" s="154"/>
      <c r="KNH33" s="154"/>
      <c r="KNI33" s="154"/>
      <c r="KNJ33" s="154"/>
      <c r="KNK33" s="154"/>
      <c r="KNL33" s="154"/>
      <c r="KNM33" s="154"/>
      <c r="KNN33" s="154"/>
      <c r="KNO33" s="154"/>
      <c r="KNP33" s="154"/>
      <c r="KNQ33" s="154"/>
      <c r="KNR33" s="154"/>
      <c r="KNS33" s="154"/>
      <c r="KNT33" s="154"/>
      <c r="KNU33" s="154"/>
      <c r="KNV33" s="154"/>
      <c r="KNW33" s="154"/>
      <c r="KNX33" s="154"/>
      <c r="KNY33" s="154"/>
      <c r="KNZ33" s="154"/>
      <c r="KOA33" s="154"/>
      <c r="KOB33" s="154"/>
      <c r="KOC33" s="154"/>
      <c r="KOD33" s="154"/>
      <c r="KOE33" s="154"/>
      <c r="KOF33" s="154"/>
      <c r="KOG33" s="154"/>
      <c r="KOH33" s="154"/>
      <c r="KOI33" s="154"/>
      <c r="KOJ33" s="154"/>
      <c r="KOK33" s="154"/>
      <c r="KOL33" s="154"/>
      <c r="KOM33" s="154"/>
      <c r="KON33" s="154"/>
      <c r="KOO33" s="154"/>
      <c r="KOP33" s="154"/>
      <c r="KOQ33" s="154"/>
      <c r="KOR33" s="154"/>
      <c r="KOS33" s="154"/>
      <c r="KOT33" s="154"/>
      <c r="KOU33" s="154"/>
      <c r="KOV33" s="154"/>
      <c r="KOW33" s="154"/>
      <c r="KOX33" s="154"/>
      <c r="KOY33" s="154"/>
      <c r="KOZ33" s="154"/>
      <c r="KPA33" s="154"/>
      <c r="KPB33" s="154"/>
      <c r="KPC33" s="154"/>
      <c r="KPD33" s="154"/>
      <c r="KPE33" s="154"/>
      <c r="KPF33" s="154"/>
      <c r="KPG33" s="154"/>
      <c r="KPH33" s="154"/>
      <c r="KPI33" s="154"/>
      <c r="KPJ33" s="154"/>
      <c r="KPK33" s="154"/>
      <c r="KPL33" s="154"/>
      <c r="KPM33" s="154"/>
      <c r="KPN33" s="154"/>
      <c r="KPO33" s="154"/>
      <c r="KPP33" s="154"/>
      <c r="KPQ33" s="154"/>
      <c r="KPR33" s="154"/>
      <c r="KPS33" s="154"/>
      <c r="KPT33" s="154"/>
      <c r="KPU33" s="154"/>
      <c r="KPV33" s="154"/>
      <c r="KPW33" s="154"/>
      <c r="KPX33" s="154"/>
      <c r="KPY33" s="154"/>
      <c r="KPZ33" s="154"/>
      <c r="KQA33" s="154"/>
      <c r="KQB33" s="154"/>
      <c r="KQC33" s="154"/>
      <c r="KQD33" s="154"/>
      <c r="KQE33" s="154"/>
      <c r="KQF33" s="154"/>
      <c r="KQG33" s="154"/>
      <c r="KQH33" s="154"/>
      <c r="KQI33" s="154"/>
      <c r="KQJ33" s="154"/>
      <c r="KQK33" s="154"/>
      <c r="KQL33" s="154"/>
      <c r="KQM33" s="154"/>
      <c r="KQN33" s="154"/>
      <c r="KQO33" s="154"/>
      <c r="KQP33" s="154"/>
      <c r="KQQ33" s="154"/>
      <c r="KQR33" s="154"/>
      <c r="KQS33" s="154"/>
      <c r="KQT33" s="154"/>
      <c r="KQU33" s="154"/>
      <c r="KQV33" s="154"/>
      <c r="KQW33" s="154"/>
      <c r="KQX33" s="154"/>
      <c r="KQY33" s="154"/>
      <c r="KQZ33" s="154"/>
      <c r="KRA33" s="154"/>
      <c r="KRB33" s="154"/>
      <c r="KRC33" s="154"/>
      <c r="KRD33" s="154"/>
      <c r="KRE33" s="154"/>
      <c r="KRF33" s="154"/>
      <c r="KRG33" s="154"/>
      <c r="KRH33" s="154"/>
      <c r="KRI33" s="154"/>
      <c r="KRJ33" s="154"/>
      <c r="KRK33" s="154"/>
      <c r="KRL33" s="154"/>
      <c r="KRM33" s="154"/>
      <c r="KRN33" s="154"/>
      <c r="KRO33" s="154"/>
      <c r="KRP33" s="154"/>
      <c r="KRQ33" s="154"/>
      <c r="KRR33" s="154"/>
      <c r="KRS33" s="154"/>
      <c r="KRT33" s="154"/>
      <c r="KRU33" s="154"/>
      <c r="KRV33" s="154"/>
      <c r="KRW33" s="154"/>
      <c r="KRX33" s="154"/>
      <c r="KRY33" s="154"/>
      <c r="KRZ33" s="154"/>
      <c r="KSA33" s="154"/>
      <c r="KSB33" s="154"/>
      <c r="KSC33" s="154"/>
      <c r="KSD33" s="154"/>
      <c r="KSE33" s="154"/>
      <c r="KSF33" s="154"/>
      <c r="KSG33" s="154"/>
      <c r="KSH33" s="154"/>
      <c r="KSI33" s="154"/>
      <c r="KSJ33" s="154"/>
      <c r="KSK33" s="154"/>
      <c r="KSL33" s="154"/>
      <c r="KSM33" s="154"/>
      <c r="KSN33" s="154"/>
      <c r="KSO33" s="154"/>
      <c r="KSP33" s="154"/>
      <c r="KSQ33" s="154"/>
      <c r="KSR33" s="154"/>
      <c r="KSS33" s="154"/>
      <c r="KST33" s="154"/>
      <c r="KSU33" s="154"/>
      <c r="KSV33" s="154"/>
      <c r="KSW33" s="154"/>
      <c r="KSX33" s="154"/>
      <c r="KSY33" s="154"/>
      <c r="KSZ33" s="154"/>
      <c r="KTA33" s="154"/>
      <c r="KTB33" s="154"/>
      <c r="KTC33" s="154"/>
      <c r="KTD33" s="154"/>
      <c r="KTE33" s="154"/>
      <c r="KTF33" s="154"/>
      <c r="KTG33" s="154"/>
      <c r="KTH33" s="154"/>
      <c r="KTI33" s="154"/>
      <c r="KTJ33" s="154"/>
      <c r="KTK33" s="154"/>
      <c r="KTL33" s="154"/>
      <c r="KTM33" s="154"/>
      <c r="KTN33" s="154"/>
      <c r="KTO33" s="154"/>
      <c r="KTP33" s="154"/>
      <c r="KTQ33" s="154"/>
      <c r="KTR33" s="154"/>
      <c r="KTS33" s="154"/>
      <c r="KTT33" s="154"/>
      <c r="KTU33" s="154"/>
      <c r="KTV33" s="154"/>
      <c r="KTW33" s="154"/>
      <c r="KTX33" s="154"/>
      <c r="KTY33" s="154"/>
      <c r="KTZ33" s="154"/>
      <c r="KUA33" s="154"/>
      <c r="KUB33" s="154"/>
      <c r="KUC33" s="154"/>
      <c r="KUD33" s="154"/>
      <c r="KUE33" s="154"/>
      <c r="KUF33" s="154"/>
      <c r="KUG33" s="154"/>
      <c r="KUH33" s="154"/>
      <c r="KUI33" s="154"/>
      <c r="KUJ33" s="154"/>
      <c r="KUK33" s="154"/>
      <c r="KUL33" s="154"/>
      <c r="KUM33" s="154"/>
      <c r="KUN33" s="154"/>
      <c r="KUO33" s="154"/>
      <c r="KUP33" s="154"/>
      <c r="KUQ33" s="154"/>
      <c r="KUR33" s="154"/>
      <c r="KUS33" s="154"/>
      <c r="KUT33" s="154"/>
      <c r="KUU33" s="154"/>
      <c r="KUV33" s="154"/>
      <c r="KUW33" s="154"/>
      <c r="KUX33" s="154"/>
      <c r="KUY33" s="154"/>
      <c r="KUZ33" s="154"/>
      <c r="KVA33" s="154"/>
      <c r="KVB33" s="154"/>
      <c r="KVC33" s="154"/>
      <c r="KVD33" s="154"/>
      <c r="KVE33" s="154"/>
      <c r="KVF33" s="154"/>
      <c r="KVG33" s="154"/>
      <c r="KVH33" s="154"/>
      <c r="KVI33" s="154"/>
      <c r="KVJ33" s="154"/>
      <c r="KVK33" s="154"/>
      <c r="KVL33" s="154"/>
      <c r="KVM33" s="154"/>
      <c r="KVN33" s="154"/>
      <c r="KVO33" s="154"/>
      <c r="KVP33" s="154"/>
      <c r="KVQ33" s="154"/>
      <c r="KVR33" s="154"/>
      <c r="KVS33" s="154"/>
      <c r="KVT33" s="154"/>
      <c r="KVU33" s="154"/>
      <c r="KVV33" s="154"/>
      <c r="KVW33" s="154"/>
      <c r="KVX33" s="154"/>
      <c r="KVY33" s="154"/>
      <c r="KVZ33" s="154"/>
      <c r="KWA33" s="154"/>
      <c r="KWB33" s="154"/>
      <c r="KWC33" s="154"/>
      <c r="KWD33" s="154"/>
      <c r="KWE33" s="154"/>
      <c r="KWF33" s="154"/>
      <c r="KWG33" s="154"/>
      <c r="KWH33" s="154"/>
      <c r="KWI33" s="154"/>
      <c r="KWJ33" s="154"/>
      <c r="KWK33" s="154"/>
      <c r="KWL33" s="154"/>
      <c r="KWM33" s="154"/>
      <c r="KWN33" s="154"/>
      <c r="KWO33" s="154"/>
      <c r="KWP33" s="154"/>
      <c r="KWQ33" s="154"/>
      <c r="KWR33" s="154"/>
      <c r="KWS33" s="154"/>
      <c r="KWT33" s="154"/>
      <c r="KWU33" s="154"/>
      <c r="KWV33" s="154"/>
      <c r="KWW33" s="154"/>
      <c r="KWX33" s="154"/>
      <c r="KWY33" s="154"/>
      <c r="KWZ33" s="154"/>
      <c r="KXA33" s="154"/>
      <c r="KXB33" s="154"/>
      <c r="KXC33" s="154"/>
      <c r="KXD33" s="154"/>
      <c r="KXE33" s="154"/>
      <c r="KXF33" s="154"/>
      <c r="KXG33" s="154"/>
      <c r="KXH33" s="154"/>
      <c r="KXI33" s="154"/>
      <c r="KXJ33" s="154"/>
      <c r="KXK33" s="154"/>
      <c r="KXL33" s="154"/>
      <c r="KXM33" s="154"/>
      <c r="KXN33" s="154"/>
      <c r="KXO33" s="154"/>
      <c r="KXP33" s="154"/>
      <c r="KXQ33" s="154"/>
      <c r="KXR33" s="154"/>
      <c r="KXS33" s="154"/>
      <c r="KXT33" s="154"/>
      <c r="KXU33" s="154"/>
      <c r="KXV33" s="154"/>
      <c r="KXW33" s="154"/>
      <c r="KXX33" s="154"/>
      <c r="KXY33" s="154"/>
      <c r="KXZ33" s="154"/>
      <c r="KYA33" s="154"/>
      <c r="KYB33" s="154"/>
      <c r="KYC33" s="154"/>
      <c r="KYD33" s="154"/>
      <c r="KYE33" s="154"/>
      <c r="KYF33" s="154"/>
      <c r="KYG33" s="154"/>
      <c r="KYH33" s="154"/>
      <c r="KYI33" s="154"/>
      <c r="KYJ33" s="154"/>
      <c r="KYK33" s="154"/>
      <c r="KYL33" s="154"/>
      <c r="KYM33" s="154"/>
      <c r="KYN33" s="154"/>
      <c r="KYO33" s="154"/>
      <c r="KYP33" s="154"/>
      <c r="KYQ33" s="154"/>
      <c r="KYR33" s="154"/>
      <c r="KYS33" s="154"/>
      <c r="KYT33" s="154"/>
      <c r="KYU33" s="154"/>
      <c r="KYV33" s="154"/>
      <c r="KYW33" s="154"/>
      <c r="KYX33" s="154"/>
      <c r="KYY33" s="154"/>
      <c r="KYZ33" s="154"/>
      <c r="KZA33" s="154"/>
      <c r="KZB33" s="154"/>
      <c r="KZC33" s="154"/>
      <c r="KZD33" s="154"/>
      <c r="KZE33" s="154"/>
      <c r="KZF33" s="154"/>
      <c r="KZG33" s="154"/>
      <c r="KZH33" s="154"/>
      <c r="KZI33" s="154"/>
      <c r="KZJ33" s="154"/>
      <c r="KZK33" s="154"/>
      <c r="KZL33" s="154"/>
      <c r="KZM33" s="154"/>
      <c r="KZN33" s="154"/>
      <c r="KZO33" s="154"/>
      <c r="KZP33" s="154"/>
      <c r="KZQ33" s="154"/>
      <c r="KZR33" s="154"/>
      <c r="KZS33" s="154"/>
      <c r="KZT33" s="154"/>
      <c r="KZU33" s="154"/>
      <c r="KZV33" s="154"/>
      <c r="KZW33" s="154"/>
      <c r="KZX33" s="154"/>
      <c r="KZY33" s="154"/>
      <c r="KZZ33" s="154"/>
      <c r="LAA33" s="154"/>
      <c r="LAB33" s="154"/>
      <c r="LAC33" s="154"/>
      <c r="LAD33" s="154"/>
      <c r="LAE33" s="154"/>
      <c r="LAF33" s="154"/>
      <c r="LAG33" s="154"/>
      <c r="LAH33" s="154"/>
      <c r="LAI33" s="154"/>
      <c r="LAJ33" s="154"/>
      <c r="LAK33" s="154"/>
      <c r="LAL33" s="154"/>
      <c r="LAM33" s="154"/>
      <c r="LAN33" s="154"/>
      <c r="LAO33" s="154"/>
      <c r="LAP33" s="154"/>
      <c r="LAQ33" s="154"/>
      <c r="LAR33" s="154"/>
      <c r="LAS33" s="154"/>
      <c r="LAT33" s="154"/>
      <c r="LAU33" s="154"/>
      <c r="LAV33" s="154"/>
      <c r="LAW33" s="154"/>
      <c r="LAX33" s="154"/>
      <c r="LAY33" s="154"/>
      <c r="LAZ33" s="154"/>
      <c r="LBA33" s="154"/>
      <c r="LBB33" s="154"/>
      <c r="LBC33" s="154"/>
      <c r="LBD33" s="154"/>
      <c r="LBE33" s="154"/>
      <c r="LBF33" s="154"/>
      <c r="LBG33" s="154"/>
      <c r="LBH33" s="154"/>
      <c r="LBI33" s="154"/>
      <c r="LBJ33" s="154"/>
      <c r="LBK33" s="154"/>
      <c r="LBL33" s="154"/>
      <c r="LBM33" s="154"/>
      <c r="LBN33" s="154"/>
      <c r="LBO33" s="154"/>
      <c r="LBP33" s="154"/>
      <c r="LBQ33" s="154"/>
      <c r="LBR33" s="154"/>
      <c r="LBS33" s="154"/>
      <c r="LBT33" s="154"/>
      <c r="LBU33" s="154"/>
      <c r="LBV33" s="154"/>
      <c r="LBW33" s="154"/>
      <c r="LBX33" s="154"/>
      <c r="LBY33" s="154"/>
      <c r="LBZ33" s="154"/>
      <c r="LCA33" s="154"/>
      <c r="LCB33" s="154"/>
      <c r="LCC33" s="154"/>
      <c r="LCD33" s="154"/>
      <c r="LCE33" s="154"/>
      <c r="LCF33" s="154"/>
      <c r="LCG33" s="154"/>
      <c r="LCH33" s="154"/>
      <c r="LCI33" s="154"/>
      <c r="LCJ33" s="154"/>
      <c r="LCK33" s="154"/>
      <c r="LCL33" s="154"/>
      <c r="LCM33" s="154"/>
      <c r="LCN33" s="154"/>
      <c r="LCO33" s="154"/>
      <c r="LCP33" s="154"/>
      <c r="LCQ33" s="154"/>
      <c r="LCR33" s="154"/>
      <c r="LCS33" s="154"/>
      <c r="LCT33" s="154"/>
      <c r="LCU33" s="154"/>
      <c r="LCV33" s="154"/>
      <c r="LCW33" s="154"/>
      <c r="LCX33" s="154"/>
      <c r="LCY33" s="154"/>
      <c r="LCZ33" s="154"/>
      <c r="LDA33" s="154"/>
      <c r="LDB33" s="154"/>
      <c r="LDC33" s="154"/>
      <c r="LDD33" s="154"/>
      <c r="LDE33" s="154"/>
      <c r="LDF33" s="154"/>
      <c r="LDG33" s="154"/>
      <c r="LDH33" s="154"/>
      <c r="LDI33" s="154"/>
      <c r="LDJ33" s="154"/>
      <c r="LDK33" s="154"/>
      <c r="LDL33" s="154"/>
      <c r="LDM33" s="154"/>
      <c r="LDN33" s="154"/>
      <c r="LDO33" s="154"/>
      <c r="LDP33" s="154"/>
      <c r="LDQ33" s="154"/>
      <c r="LDR33" s="154"/>
      <c r="LDS33" s="154"/>
      <c r="LDT33" s="154"/>
      <c r="LDU33" s="154"/>
      <c r="LDV33" s="154"/>
      <c r="LDW33" s="154"/>
      <c r="LDX33" s="154"/>
      <c r="LDY33" s="154"/>
      <c r="LDZ33" s="154"/>
      <c r="LEA33" s="154"/>
      <c r="LEB33" s="154"/>
      <c r="LEC33" s="154"/>
      <c r="LED33" s="154"/>
      <c r="LEE33" s="154"/>
      <c r="LEF33" s="154"/>
      <c r="LEG33" s="154"/>
      <c r="LEH33" s="154"/>
      <c r="LEI33" s="154"/>
      <c r="LEJ33" s="154"/>
      <c r="LEK33" s="154"/>
      <c r="LEL33" s="154"/>
      <c r="LEM33" s="154"/>
      <c r="LEN33" s="154"/>
      <c r="LEO33" s="154"/>
      <c r="LEP33" s="154"/>
      <c r="LEQ33" s="154"/>
      <c r="LER33" s="154"/>
      <c r="LES33" s="154"/>
      <c r="LET33" s="154"/>
      <c r="LEU33" s="154"/>
      <c r="LEV33" s="154"/>
      <c r="LEW33" s="154"/>
      <c r="LEX33" s="154"/>
      <c r="LEY33" s="154"/>
      <c r="LEZ33" s="154"/>
      <c r="LFA33" s="154"/>
      <c r="LFB33" s="154"/>
      <c r="LFC33" s="154"/>
      <c r="LFD33" s="154"/>
      <c r="LFE33" s="154"/>
      <c r="LFF33" s="154"/>
      <c r="LFG33" s="154"/>
      <c r="LFH33" s="154"/>
      <c r="LFI33" s="154"/>
      <c r="LFJ33" s="154"/>
      <c r="LFK33" s="154"/>
      <c r="LFL33" s="154"/>
      <c r="LFM33" s="154"/>
      <c r="LFN33" s="154"/>
      <c r="LFO33" s="154"/>
      <c r="LFP33" s="154"/>
      <c r="LFQ33" s="154"/>
      <c r="LFR33" s="154"/>
      <c r="LFS33" s="154"/>
      <c r="LFT33" s="154"/>
      <c r="LFU33" s="154"/>
      <c r="LFV33" s="154"/>
      <c r="LFW33" s="154"/>
      <c r="LFX33" s="154"/>
      <c r="LFY33" s="154"/>
      <c r="LFZ33" s="154"/>
      <c r="LGA33" s="154"/>
      <c r="LGB33" s="154"/>
      <c r="LGC33" s="154"/>
      <c r="LGD33" s="154"/>
      <c r="LGE33" s="154"/>
      <c r="LGF33" s="154"/>
      <c r="LGG33" s="154"/>
      <c r="LGH33" s="154"/>
      <c r="LGI33" s="154"/>
      <c r="LGJ33" s="154"/>
      <c r="LGK33" s="154"/>
      <c r="LGL33" s="154"/>
      <c r="LGM33" s="154"/>
      <c r="LGN33" s="154"/>
      <c r="LGO33" s="154"/>
      <c r="LGP33" s="154"/>
      <c r="LGQ33" s="154"/>
      <c r="LGR33" s="154"/>
      <c r="LGS33" s="154"/>
      <c r="LGT33" s="154"/>
      <c r="LGU33" s="154"/>
      <c r="LGV33" s="154"/>
      <c r="LGW33" s="154"/>
      <c r="LGX33" s="154"/>
      <c r="LGY33" s="154"/>
      <c r="LGZ33" s="154"/>
      <c r="LHA33" s="154"/>
      <c r="LHB33" s="154"/>
      <c r="LHC33" s="154"/>
      <c r="LHD33" s="154"/>
      <c r="LHE33" s="154"/>
      <c r="LHF33" s="154"/>
      <c r="LHG33" s="154"/>
      <c r="LHH33" s="154"/>
      <c r="LHI33" s="154"/>
      <c r="LHJ33" s="154"/>
      <c r="LHK33" s="154"/>
      <c r="LHL33" s="154"/>
      <c r="LHM33" s="154"/>
      <c r="LHN33" s="154"/>
      <c r="LHO33" s="154"/>
      <c r="LHP33" s="154"/>
      <c r="LHQ33" s="154"/>
      <c r="LHR33" s="154"/>
      <c r="LHS33" s="154"/>
      <c r="LHT33" s="154"/>
      <c r="LHU33" s="154"/>
      <c r="LHV33" s="154"/>
      <c r="LHW33" s="154"/>
      <c r="LHX33" s="154"/>
      <c r="LHY33" s="154"/>
      <c r="LHZ33" s="154"/>
      <c r="LIA33" s="154"/>
      <c r="LIB33" s="154"/>
      <c r="LIC33" s="154"/>
      <c r="LID33" s="154"/>
      <c r="LIE33" s="154"/>
      <c r="LIF33" s="154"/>
      <c r="LIG33" s="154"/>
      <c r="LIH33" s="154"/>
      <c r="LII33" s="154"/>
      <c r="LIJ33" s="154"/>
      <c r="LIK33" s="154"/>
      <c r="LIL33" s="154"/>
      <c r="LIM33" s="154"/>
      <c r="LIN33" s="154"/>
      <c r="LIO33" s="154"/>
      <c r="LIP33" s="154"/>
      <c r="LIQ33" s="154"/>
      <c r="LIR33" s="154"/>
      <c r="LIS33" s="154"/>
      <c r="LIT33" s="154"/>
      <c r="LIU33" s="154"/>
      <c r="LIV33" s="154"/>
      <c r="LIW33" s="154"/>
      <c r="LIX33" s="154"/>
      <c r="LIY33" s="154"/>
      <c r="LIZ33" s="154"/>
      <c r="LJA33" s="154"/>
      <c r="LJB33" s="154"/>
      <c r="LJC33" s="154"/>
      <c r="LJD33" s="154"/>
      <c r="LJE33" s="154"/>
      <c r="LJF33" s="154"/>
      <c r="LJG33" s="154"/>
      <c r="LJH33" s="154"/>
      <c r="LJI33" s="154"/>
      <c r="LJJ33" s="154"/>
      <c r="LJK33" s="154"/>
      <c r="LJL33" s="154"/>
      <c r="LJM33" s="154"/>
      <c r="LJN33" s="154"/>
      <c r="LJO33" s="154"/>
      <c r="LJP33" s="154"/>
      <c r="LJQ33" s="154"/>
      <c r="LJR33" s="154"/>
      <c r="LJS33" s="154"/>
      <c r="LJT33" s="154"/>
      <c r="LJU33" s="154"/>
      <c r="LJV33" s="154"/>
      <c r="LJW33" s="154"/>
      <c r="LJX33" s="154"/>
      <c r="LJY33" s="154"/>
      <c r="LJZ33" s="154"/>
      <c r="LKA33" s="154"/>
      <c r="LKB33" s="154"/>
      <c r="LKC33" s="154"/>
      <c r="LKD33" s="154"/>
      <c r="LKE33" s="154"/>
      <c r="LKF33" s="154"/>
      <c r="LKG33" s="154"/>
      <c r="LKH33" s="154"/>
      <c r="LKI33" s="154"/>
      <c r="LKJ33" s="154"/>
      <c r="LKK33" s="154"/>
      <c r="LKL33" s="154"/>
      <c r="LKM33" s="154"/>
      <c r="LKN33" s="154"/>
      <c r="LKO33" s="154"/>
      <c r="LKP33" s="154"/>
      <c r="LKQ33" s="154"/>
      <c r="LKR33" s="154"/>
      <c r="LKS33" s="154"/>
      <c r="LKT33" s="154"/>
      <c r="LKU33" s="154"/>
      <c r="LKV33" s="154"/>
      <c r="LKW33" s="154"/>
      <c r="LKX33" s="154"/>
      <c r="LKY33" s="154"/>
      <c r="LKZ33" s="154"/>
      <c r="LLA33" s="154"/>
      <c r="LLB33" s="154"/>
      <c r="LLC33" s="154"/>
      <c r="LLD33" s="154"/>
      <c r="LLE33" s="154"/>
      <c r="LLF33" s="154"/>
      <c r="LLG33" s="154"/>
      <c r="LLH33" s="154"/>
      <c r="LLI33" s="154"/>
      <c r="LLJ33" s="154"/>
      <c r="LLK33" s="154"/>
      <c r="LLL33" s="154"/>
      <c r="LLM33" s="154"/>
      <c r="LLN33" s="154"/>
      <c r="LLO33" s="154"/>
      <c r="LLP33" s="154"/>
      <c r="LLQ33" s="154"/>
      <c r="LLR33" s="154"/>
      <c r="LLS33" s="154"/>
      <c r="LLT33" s="154"/>
      <c r="LLU33" s="154"/>
      <c r="LLV33" s="154"/>
      <c r="LLW33" s="154"/>
      <c r="LLX33" s="154"/>
      <c r="LLY33" s="154"/>
      <c r="LLZ33" s="154"/>
      <c r="LMA33" s="154"/>
      <c r="LMB33" s="154"/>
      <c r="LMC33" s="154"/>
      <c r="LMD33" s="154"/>
      <c r="LME33" s="154"/>
      <c r="LMF33" s="154"/>
      <c r="LMG33" s="154"/>
      <c r="LMH33" s="154"/>
      <c r="LMI33" s="154"/>
      <c r="LMJ33" s="154"/>
      <c r="LMK33" s="154"/>
      <c r="LML33" s="154"/>
      <c r="LMM33" s="154"/>
      <c r="LMN33" s="154"/>
      <c r="LMO33" s="154"/>
      <c r="LMP33" s="154"/>
      <c r="LMQ33" s="154"/>
      <c r="LMR33" s="154"/>
      <c r="LMS33" s="154"/>
      <c r="LMT33" s="154"/>
      <c r="LMU33" s="154"/>
      <c r="LMV33" s="154"/>
      <c r="LMW33" s="154"/>
      <c r="LMX33" s="154"/>
      <c r="LMY33" s="154"/>
      <c r="LMZ33" s="154"/>
      <c r="LNA33" s="154"/>
      <c r="LNB33" s="154"/>
      <c r="LNC33" s="154"/>
      <c r="LND33" s="154"/>
      <c r="LNE33" s="154"/>
      <c r="LNF33" s="154"/>
      <c r="LNG33" s="154"/>
      <c r="LNH33" s="154"/>
      <c r="LNI33" s="154"/>
      <c r="LNJ33" s="154"/>
      <c r="LNK33" s="154"/>
      <c r="LNL33" s="154"/>
      <c r="LNM33" s="154"/>
      <c r="LNN33" s="154"/>
      <c r="LNO33" s="154"/>
      <c r="LNP33" s="154"/>
      <c r="LNQ33" s="154"/>
      <c r="LNR33" s="154"/>
      <c r="LNS33" s="154"/>
      <c r="LNT33" s="154"/>
      <c r="LNU33" s="154"/>
      <c r="LNV33" s="154"/>
      <c r="LNW33" s="154"/>
      <c r="LNX33" s="154"/>
      <c r="LNY33" s="154"/>
      <c r="LNZ33" s="154"/>
      <c r="LOA33" s="154"/>
      <c r="LOB33" s="154"/>
      <c r="LOC33" s="154"/>
      <c r="LOD33" s="154"/>
      <c r="LOE33" s="154"/>
      <c r="LOF33" s="154"/>
      <c r="LOG33" s="154"/>
      <c r="LOH33" s="154"/>
      <c r="LOI33" s="154"/>
      <c r="LOJ33" s="154"/>
      <c r="LOK33" s="154"/>
      <c r="LOL33" s="154"/>
      <c r="LOM33" s="154"/>
      <c r="LON33" s="154"/>
      <c r="LOO33" s="154"/>
      <c r="LOP33" s="154"/>
      <c r="LOQ33" s="154"/>
      <c r="LOR33" s="154"/>
      <c r="LOS33" s="154"/>
      <c r="LOT33" s="154"/>
      <c r="LOU33" s="154"/>
      <c r="LOV33" s="154"/>
      <c r="LOW33" s="154"/>
      <c r="LOX33" s="154"/>
      <c r="LOY33" s="154"/>
      <c r="LOZ33" s="154"/>
      <c r="LPA33" s="154"/>
      <c r="LPB33" s="154"/>
      <c r="LPC33" s="154"/>
      <c r="LPD33" s="154"/>
      <c r="LPE33" s="154"/>
      <c r="LPF33" s="154"/>
      <c r="LPG33" s="154"/>
      <c r="LPH33" s="154"/>
      <c r="LPI33" s="154"/>
      <c r="LPJ33" s="154"/>
      <c r="LPK33" s="154"/>
      <c r="LPL33" s="154"/>
      <c r="LPM33" s="154"/>
      <c r="LPN33" s="154"/>
      <c r="LPO33" s="154"/>
      <c r="LPP33" s="154"/>
      <c r="LPQ33" s="154"/>
      <c r="LPR33" s="154"/>
      <c r="LPS33" s="154"/>
      <c r="LPT33" s="154"/>
      <c r="LPU33" s="154"/>
      <c r="LPV33" s="154"/>
      <c r="LPW33" s="154"/>
      <c r="LPX33" s="154"/>
      <c r="LPY33" s="154"/>
      <c r="LPZ33" s="154"/>
      <c r="LQA33" s="154"/>
      <c r="LQB33" s="154"/>
      <c r="LQC33" s="154"/>
      <c r="LQD33" s="154"/>
      <c r="LQE33" s="154"/>
      <c r="LQF33" s="154"/>
      <c r="LQG33" s="154"/>
      <c r="LQH33" s="154"/>
      <c r="LQI33" s="154"/>
      <c r="LQJ33" s="154"/>
      <c r="LQK33" s="154"/>
      <c r="LQL33" s="154"/>
      <c r="LQM33" s="154"/>
      <c r="LQN33" s="154"/>
      <c r="LQO33" s="154"/>
      <c r="LQP33" s="154"/>
      <c r="LQQ33" s="154"/>
      <c r="LQR33" s="154"/>
      <c r="LQS33" s="154"/>
      <c r="LQT33" s="154"/>
      <c r="LQU33" s="154"/>
      <c r="LQV33" s="154"/>
      <c r="LQW33" s="154"/>
      <c r="LQX33" s="154"/>
      <c r="LQY33" s="154"/>
      <c r="LQZ33" s="154"/>
      <c r="LRA33" s="154"/>
      <c r="LRB33" s="154"/>
      <c r="LRC33" s="154"/>
      <c r="LRD33" s="154"/>
      <c r="LRE33" s="154"/>
      <c r="LRF33" s="154"/>
      <c r="LRG33" s="154"/>
      <c r="LRH33" s="154"/>
      <c r="LRI33" s="154"/>
      <c r="LRJ33" s="154"/>
      <c r="LRK33" s="154"/>
      <c r="LRL33" s="154"/>
      <c r="LRM33" s="154"/>
      <c r="LRN33" s="154"/>
      <c r="LRO33" s="154"/>
      <c r="LRP33" s="154"/>
      <c r="LRQ33" s="154"/>
      <c r="LRR33" s="154"/>
      <c r="LRS33" s="154"/>
      <c r="LRT33" s="154"/>
      <c r="LRU33" s="154"/>
      <c r="LRV33" s="154"/>
      <c r="LRW33" s="154"/>
      <c r="LRX33" s="154"/>
      <c r="LRY33" s="154"/>
      <c r="LRZ33" s="154"/>
      <c r="LSA33" s="154"/>
      <c r="LSB33" s="154"/>
      <c r="LSC33" s="154"/>
      <c r="LSD33" s="154"/>
      <c r="LSE33" s="154"/>
      <c r="LSF33" s="154"/>
      <c r="LSG33" s="154"/>
      <c r="LSH33" s="154"/>
      <c r="LSI33" s="154"/>
      <c r="LSJ33" s="154"/>
      <c r="LSK33" s="154"/>
      <c r="LSL33" s="154"/>
      <c r="LSM33" s="154"/>
      <c r="LSN33" s="154"/>
      <c r="LSO33" s="154"/>
      <c r="LSP33" s="154"/>
      <c r="LSQ33" s="154"/>
      <c r="LSR33" s="154"/>
      <c r="LSS33" s="154"/>
      <c r="LST33" s="154"/>
      <c r="LSU33" s="154"/>
      <c r="LSV33" s="154"/>
      <c r="LSW33" s="154"/>
      <c r="LSX33" s="154"/>
      <c r="LSY33" s="154"/>
      <c r="LSZ33" s="154"/>
      <c r="LTA33" s="154"/>
      <c r="LTB33" s="154"/>
      <c r="LTC33" s="154"/>
      <c r="LTD33" s="154"/>
      <c r="LTE33" s="154"/>
      <c r="LTF33" s="154"/>
      <c r="LTG33" s="154"/>
      <c r="LTH33" s="154"/>
      <c r="LTI33" s="154"/>
      <c r="LTJ33" s="154"/>
      <c r="LTK33" s="154"/>
      <c r="LTL33" s="154"/>
      <c r="LTM33" s="154"/>
      <c r="LTN33" s="154"/>
      <c r="LTO33" s="154"/>
      <c r="LTP33" s="154"/>
      <c r="LTQ33" s="154"/>
      <c r="LTR33" s="154"/>
      <c r="LTS33" s="154"/>
      <c r="LTT33" s="154"/>
      <c r="LTU33" s="154"/>
      <c r="LTV33" s="154"/>
      <c r="LTW33" s="154"/>
      <c r="LTX33" s="154"/>
      <c r="LTY33" s="154"/>
      <c r="LTZ33" s="154"/>
      <c r="LUA33" s="154"/>
      <c r="LUB33" s="154"/>
      <c r="LUC33" s="154"/>
      <c r="LUD33" s="154"/>
      <c r="LUE33" s="154"/>
      <c r="LUF33" s="154"/>
      <c r="LUG33" s="154"/>
      <c r="LUH33" s="154"/>
      <c r="LUI33" s="154"/>
      <c r="LUJ33" s="154"/>
      <c r="LUK33" s="154"/>
      <c r="LUL33" s="154"/>
      <c r="LUM33" s="154"/>
      <c r="LUN33" s="154"/>
      <c r="LUO33" s="154"/>
      <c r="LUP33" s="154"/>
      <c r="LUQ33" s="154"/>
      <c r="LUR33" s="154"/>
      <c r="LUS33" s="154"/>
      <c r="LUT33" s="154"/>
      <c r="LUU33" s="154"/>
      <c r="LUV33" s="154"/>
      <c r="LUW33" s="154"/>
      <c r="LUX33" s="154"/>
      <c r="LUY33" s="154"/>
      <c r="LUZ33" s="154"/>
      <c r="LVA33" s="154"/>
      <c r="LVB33" s="154"/>
      <c r="LVC33" s="154"/>
      <c r="LVD33" s="154"/>
      <c r="LVE33" s="154"/>
      <c r="LVF33" s="154"/>
      <c r="LVG33" s="154"/>
      <c r="LVH33" s="154"/>
      <c r="LVI33" s="154"/>
      <c r="LVJ33" s="154"/>
      <c r="LVK33" s="154"/>
      <c r="LVL33" s="154"/>
      <c r="LVM33" s="154"/>
      <c r="LVN33" s="154"/>
      <c r="LVO33" s="154"/>
      <c r="LVP33" s="154"/>
      <c r="LVQ33" s="154"/>
      <c r="LVR33" s="154"/>
      <c r="LVS33" s="154"/>
      <c r="LVT33" s="154"/>
      <c r="LVU33" s="154"/>
      <c r="LVV33" s="154"/>
      <c r="LVW33" s="154"/>
      <c r="LVX33" s="154"/>
      <c r="LVY33" s="154"/>
      <c r="LVZ33" s="154"/>
      <c r="LWA33" s="154"/>
      <c r="LWB33" s="154"/>
      <c r="LWC33" s="154"/>
      <c r="LWD33" s="154"/>
      <c r="LWE33" s="154"/>
      <c r="LWF33" s="154"/>
      <c r="LWG33" s="154"/>
      <c r="LWH33" s="154"/>
      <c r="LWI33" s="154"/>
      <c r="LWJ33" s="154"/>
      <c r="LWK33" s="154"/>
      <c r="LWL33" s="154"/>
      <c r="LWM33" s="154"/>
      <c r="LWN33" s="154"/>
      <c r="LWO33" s="154"/>
      <c r="LWP33" s="154"/>
      <c r="LWQ33" s="154"/>
      <c r="LWR33" s="154"/>
      <c r="LWS33" s="154"/>
      <c r="LWT33" s="154"/>
      <c r="LWU33" s="154"/>
      <c r="LWV33" s="154"/>
      <c r="LWW33" s="154"/>
      <c r="LWX33" s="154"/>
      <c r="LWY33" s="154"/>
      <c r="LWZ33" s="154"/>
      <c r="LXA33" s="154"/>
      <c r="LXB33" s="154"/>
      <c r="LXC33" s="154"/>
      <c r="LXD33" s="154"/>
      <c r="LXE33" s="154"/>
      <c r="LXF33" s="154"/>
      <c r="LXG33" s="154"/>
      <c r="LXH33" s="154"/>
      <c r="LXI33" s="154"/>
      <c r="LXJ33" s="154"/>
      <c r="LXK33" s="154"/>
      <c r="LXL33" s="154"/>
      <c r="LXM33" s="154"/>
      <c r="LXN33" s="154"/>
      <c r="LXO33" s="154"/>
      <c r="LXP33" s="154"/>
      <c r="LXQ33" s="154"/>
      <c r="LXR33" s="154"/>
      <c r="LXS33" s="154"/>
      <c r="LXT33" s="154"/>
      <c r="LXU33" s="154"/>
      <c r="LXV33" s="154"/>
      <c r="LXW33" s="154"/>
      <c r="LXX33" s="154"/>
      <c r="LXY33" s="154"/>
      <c r="LXZ33" s="154"/>
      <c r="LYA33" s="154"/>
      <c r="LYB33" s="154"/>
      <c r="LYC33" s="154"/>
      <c r="LYD33" s="154"/>
      <c r="LYE33" s="154"/>
      <c r="LYF33" s="154"/>
      <c r="LYG33" s="154"/>
      <c r="LYH33" s="154"/>
      <c r="LYI33" s="154"/>
      <c r="LYJ33" s="154"/>
      <c r="LYK33" s="154"/>
      <c r="LYL33" s="154"/>
      <c r="LYM33" s="154"/>
      <c r="LYN33" s="154"/>
      <c r="LYO33" s="154"/>
      <c r="LYP33" s="154"/>
      <c r="LYQ33" s="154"/>
      <c r="LYR33" s="154"/>
      <c r="LYS33" s="154"/>
      <c r="LYT33" s="154"/>
      <c r="LYU33" s="154"/>
      <c r="LYV33" s="154"/>
      <c r="LYW33" s="154"/>
      <c r="LYX33" s="154"/>
      <c r="LYY33" s="154"/>
      <c r="LYZ33" s="154"/>
      <c r="LZA33" s="154"/>
      <c r="LZB33" s="154"/>
      <c r="LZC33" s="154"/>
      <c r="LZD33" s="154"/>
      <c r="LZE33" s="154"/>
      <c r="LZF33" s="154"/>
      <c r="LZG33" s="154"/>
      <c r="LZH33" s="154"/>
      <c r="LZI33" s="154"/>
      <c r="LZJ33" s="154"/>
      <c r="LZK33" s="154"/>
      <c r="LZL33" s="154"/>
      <c r="LZM33" s="154"/>
      <c r="LZN33" s="154"/>
      <c r="LZO33" s="154"/>
      <c r="LZP33" s="154"/>
      <c r="LZQ33" s="154"/>
      <c r="LZR33" s="154"/>
      <c r="LZS33" s="154"/>
      <c r="LZT33" s="154"/>
      <c r="LZU33" s="154"/>
      <c r="LZV33" s="154"/>
      <c r="LZW33" s="154"/>
      <c r="LZX33" s="154"/>
      <c r="LZY33" s="154"/>
      <c r="LZZ33" s="154"/>
      <c r="MAA33" s="154"/>
      <c r="MAB33" s="154"/>
      <c r="MAC33" s="154"/>
      <c r="MAD33" s="154"/>
      <c r="MAE33" s="154"/>
      <c r="MAF33" s="154"/>
      <c r="MAG33" s="154"/>
      <c r="MAH33" s="154"/>
      <c r="MAI33" s="154"/>
      <c r="MAJ33" s="154"/>
      <c r="MAK33" s="154"/>
      <c r="MAL33" s="154"/>
      <c r="MAM33" s="154"/>
      <c r="MAN33" s="154"/>
      <c r="MAO33" s="154"/>
      <c r="MAP33" s="154"/>
      <c r="MAQ33" s="154"/>
      <c r="MAR33" s="154"/>
      <c r="MAS33" s="154"/>
      <c r="MAT33" s="154"/>
      <c r="MAU33" s="154"/>
      <c r="MAV33" s="154"/>
      <c r="MAW33" s="154"/>
      <c r="MAX33" s="154"/>
      <c r="MAY33" s="154"/>
      <c r="MAZ33" s="154"/>
      <c r="MBA33" s="154"/>
      <c r="MBB33" s="154"/>
      <c r="MBC33" s="154"/>
      <c r="MBD33" s="154"/>
      <c r="MBE33" s="154"/>
      <c r="MBF33" s="154"/>
      <c r="MBG33" s="154"/>
      <c r="MBH33" s="154"/>
      <c r="MBI33" s="154"/>
      <c r="MBJ33" s="154"/>
      <c r="MBK33" s="154"/>
      <c r="MBL33" s="154"/>
      <c r="MBM33" s="154"/>
      <c r="MBN33" s="154"/>
      <c r="MBO33" s="154"/>
      <c r="MBP33" s="154"/>
      <c r="MBQ33" s="154"/>
      <c r="MBR33" s="154"/>
      <c r="MBS33" s="154"/>
      <c r="MBT33" s="154"/>
      <c r="MBU33" s="154"/>
      <c r="MBV33" s="154"/>
      <c r="MBW33" s="154"/>
      <c r="MBX33" s="154"/>
      <c r="MBY33" s="154"/>
      <c r="MBZ33" s="154"/>
      <c r="MCA33" s="154"/>
      <c r="MCB33" s="154"/>
      <c r="MCC33" s="154"/>
      <c r="MCD33" s="154"/>
      <c r="MCE33" s="154"/>
      <c r="MCF33" s="154"/>
      <c r="MCG33" s="154"/>
      <c r="MCH33" s="154"/>
      <c r="MCI33" s="154"/>
      <c r="MCJ33" s="154"/>
      <c r="MCK33" s="154"/>
      <c r="MCL33" s="154"/>
      <c r="MCM33" s="154"/>
      <c r="MCN33" s="154"/>
      <c r="MCO33" s="154"/>
      <c r="MCP33" s="154"/>
      <c r="MCQ33" s="154"/>
      <c r="MCR33" s="154"/>
      <c r="MCS33" s="154"/>
      <c r="MCT33" s="154"/>
      <c r="MCU33" s="154"/>
      <c r="MCV33" s="154"/>
      <c r="MCW33" s="154"/>
      <c r="MCX33" s="154"/>
      <c r="MCY33" s="154"/>
      <c r="MCZ33" s="154"/>
      <c r="MDA33" s="154"/>
      <c r="MDB33" s="154"/>
      <c r="MDC33" s="154"/>
      <c r="MDD33" s="154"/>
      <c r="MDE33" s="154"/>
      <c r="MDF33" s="154"/>
      <c r="MDG33" s="154"/>
      <c r="MDH33" s="154"/>
      <c r="MDI33" s="154"/>
      <c r="MDJ33" s="154"/>
      <c r="MDK33" s="154"/>
      <c r="MDL33" s="154"/>
      <c r="MDM33" s="154"/>
      <c r="MDN33" s="154"/>
      <c r="MDO33" s="154"/>
      <c r="MDP33" s="154"/>
      <c r="MDQ33" s="154"/>
      <c r="MDR33" s="154"/>
      <c r="MDS33" s="154"/>
      <c r="MDT33" s="154"/>
      <c r="MDU33" s="154"/>
      <c r="MDV33" s="154"/>
      <c r="MDW33" s="154"/>
      <c r="MDX33" s="154"/>
      <c r="MDY33" s="154"/>
      <c r="MDZ33" s="154"/>
      <c r="MEA33" s="154"/>
      <c r="MEB33" s="154"/>
      <c r="MEC33" s="154"/>
      <c r="MED33" s="154"/>
      <c r="MEE33" s="154"/>
      <c r="MEF33" s="154"/>
      <c r="MEG33" s="154"/>
      <c r="MEH33" s="154"/>
      <c r="MEI33" s="154"/>
      <c r="MEJ33" s="154"/>
      <c r="MEK33" s="154"/>
      <c r="MEL33" s="154"/>
      <c r="MEM33" s="154"/>
      <c r="MEN33" s="154"/>
      <c r="MEO33" s="154"/>
      <c r="MEP33" s="154"/>
      <c r="MEQ33" s="154"/>
      <c r="MER33" s="154"/>
      <c r="MES33" s="154"/>
      <c r="MET33" s="154"/>
      <c r="MEU33" s="154"/>
      <c r="MEV33" s="154"/>
      <c r="MEW33" s="154"/>
      <c r="MEX33" s="154"/>
      <c r="MEY33" s="154"/>
      <c r="MEZ33" s="154"/>
      <c r="MFA33" s="154"/>
      <c r="MFB33" s="154"/>
      <c r="MFC33" s="154"/>
      <c r="MFD33" s="154"/>
      <c r="MFE33" s="154"/>
      <c r="MFF33" s="154"/>
      <c r="MFG33" s="154"/>
      <c r="MFH33" s="154"/>
      <c r="MFI33" s="154"/>
      <c r="MFJ33" s="154"/>
      <c r="MFK33" s="154"/>
      <c r="MFL33" s="154"/>
      <c r="MFM33" s="154"/>
      <c r="MFN33" s="154"/>
      <c r="MFO33" s="154"/>
      <c r="MFP33" s="154"/>
      <c r="MFQ33" s="154"/>
      <c r="MFR33" s="154"/>
      <c r="MFS33" s="154"/>
      <c r="MFT33" s="154"/>
      <c r="MFU33" s="154"/>
      <c r="MFV33" s="154"/>
      <c r="MFW33" s="154"/>
      <c r="MFX33" s="154"/>
      <c r="MFY33" s="154"/>
      <c r="MFZ33" s="154"/>
      <c r="MGA33" s="154"/>
      <c r="MGB33" s="154"/>
      <c r="MGC33" s="154"/>
      <c r="MGD33" s="154"/>
      <c r="MGE33" s="154"/>
      <c r="MGF33" s="154"/>
      <c r="MGG33" s="154"/>
      <c r="MGH33" s="154"/>
      <c r="MGI33" s="154"/>
      <c r="MGJ33" s="154"/>
      <c r="MGK33" s="154"/>
      <c r="MGL33" s="154"/>
      <c r="MGM33" s="154"/>
      <c r="MGN33" s="154"/>
      <c r="MGO33" s="154"/>
      <c r="MGP33" s="154"/>
      <c r="MGQ33" s="154"/>
      <c r="MGR33" s="154"/>
      <c r="MGS33" s="154"/>
      <c r="MGT33" s="154"/>
      <c r="MGU33" s="154"/>
      <c r="MGV33" s="154"/>
      <c r="MGW33" s="154"/>
      <c r="MGX33" s="154"/>
      <c r="MGY33" s="154"/>
      <c r="MGZ33" s="154"/>
      <c r="MHA33" s="154"/>
      <c r="MHB33" s="154"/>
      <c r="MHC33" s="154"/>
      <c r="MHD33" s="154"/>
      <c r="MHE33" s="154"/>
      <c r="MHF33" s="154"/>
      <c r="MHG33" s="154"/>
      <c r="MHH33" s="154"/>
      <c r="MHI33" s="154"/>
      <c r="MHJ33" s="154"/>
      <c r="MHK33" s="154"/>
      <c r="MHL33" s="154"/>
      <c r="MHM33" s="154"/>
      <c r="MHN33" s="154"/>
      <c r="MHO33" s="154"/>
      <c r="MHP33" s="154"/>
      <c r="MHQ33" s="154"/>
      <c r="MHR33" s="154"/>
      <c r="MHS33" s="154"/>
      <c r="MHT33" s="154"/>
      <c r="MHU33" s="154"/>
      <c r="MHV33" s="154"/>
      <c r="MHW33" s="154"/>
      <c r="MHX33" s="154"/>
      <c r="MHY33" s="154"/>
      <c r="MHZ33" s="154"/>
      <c r="MIA33" s="154"/>
      <c r="MIB33" s="154"/>
      <c r="MIC33" s="154"/>
      <c r="MID33" s="154"/>
      <c r="MIE33" s="154"/>
      <c r="MIF33" s="154"/>
      <c r="MIG33" s="154"/>
      <c r="MIH33" s="154"/>
      <c r="MII33" s="154"/>
      <c r="MIJ33" s="154"/>
      <c r="MIK33" s="154"/>
      <c r="MIL33" s="154"/>
      <c r="MIM33" s="154"/>
      <c r="MIN33" s="154"/>
      <c r="MIO33" s="154"/>
      <c r="MIP33" s="154"/>
      <c r="MIQ33" s="154"/>
      <c r="MIR33" s="154"/>
      <c r="MIS33" s="154"/>
      <c r="MIT33" s="154"/>
      <c r="MIU33" s="154"/>
      <c r="MIV33" s="154"/>
      <c r="MIW33" s="154"/>
      <c r="MIX33" s="154"/>
      <c r="MIY33" s="154"/>
      <c r="MIZ33" s="154"/>
      <c r="MJA33" s="154"/>
      <c r="MJB33" s="154"/>
      <c r="MJC33" s="154"/>
      <c r="MJD33" s="154"/>
      <c r="MJE33" s="154"/>
      <c r="MJF33" s="154"/>
      <c r="MJG33" s="154"/>
      <c r="MJH33" s="154"/>
      <c r="MJI33" s="154"/>
      <c r="MJJ33" s="154"/>
      <c r="MJK33" s="154"/>
      <c r="MJL33" s="154"/>
      <c r="MJM33" s="154"/>
      <c r="MJN33" s="154"/>
      <c r="MJO33" s="154"/>
      <c r="MJP33" s="154"/>
      <c r="MJQ33" s="154"/>
      <c r="MJR33" s="154"/>
      <c r="MJS33" s="154"/>
      <c r="MJT33" s="154"/>
      <c r="MJU33" s="154"/>
      <c r="MJV33" s="154"/>
      <c r="MJW33" s="154"/>
      <c r="MJX33" s="154"/>
      <c r="MJY33" s="154"/>
      <c r="MJZ33" s="154"/>
      <c r="MKA33" s="154"/>
      <c r="MKB33" s="154"/>
      <c r="MKC33" s="154"/>
      <c r="MKD33" s="154"/>
      <c r="MKE33" s="154"/>
      <c r="MKF33" s="154"/>
      <c r="MKG33" s="154"/>
      <c r="MKH33" s="154"/>
      <c r="MKI33" s="154"/>
      <c r="MKJ33" s="154"/>
      <c r="MKK33" s="154"/>
      <c r="MKL33" s="154"/>
      <c r="MKM33" s="154"/>
      <c r="MKN33" s="154"/>
      <c r="MKO33" s="154"/>
      <c r="MKP33" s="154"/>
      <c r="MKQ33" s="154"/>
      <c r="MKR33" s="154"/>
      <c r="MKS33" s="154"/>
      <c r="MKT33" s="154"/>
      <c r="MKU33" s="154"/>
      <c r="MKV33" s="154"/>
      <c r="MKW33" s="154"/>
      <c r="MKX33" s="154"/>
      <c r="MKY33" s="154"/>
      <c r="MKZ33" s="154"/>
      <c r="MLA33" s="154"/>
      <c r="MLB33" s="154"/>
      <c r="MLC33" s="154"/>
      <c r="MLD33" s="154"/>
      <c r="MLE33" s="154"/>
      <c r="MLF33" s="154"/>
      <c r="MLG33" s="154"/>
      <c r="MLH33" s="154"/>
      <c r="MLI33" s="154"/>
      <c r="MLJ33" s="154"/>
      <c r="MLK33" s="154"/>
      <c r="MLL33" s="154"/>
      <c r="MLM33" s="154"/>
      <c r="MLN33" s="154"/>
      <c r="MLO33" s="154"/>
      <c r="MLP33" s="154"/>
      <c r="MLQ33" s="154"/>
      <c r="MLR33" s="154"/>
      <c r="MLS33" s="154"/>
      <c r="MLT33" s="154"/>
      <c r="MLU33" s="154"/>
      <c r="MLV33" s="154"/>
      <c r="MLW33" s="154"/>
      <c r="MLX33" s="154"/>
      <c r="MLY33" s="154"/>
      <c r="MLZ33" s="154"/>
      <c r="MMA33" s="154"/>
      <c r="MMB33" s="154"/>
      <c r="MMC33" s="154"/>
      <c r="MMD33" s="154"/>
      <c r="MME33" s="154"/>
      <c r="MMF33" s="154"/>
      <c r="MMG33" s="154"/>
      <c r="MMH33" s="154"/>
      <c r="MMI33" s="154"/>
      <c r="MMJ33" s="154"/>
      <c r="MMK33" s="154"/>
      <c r="MML33" s="154"/>
      <c r="MMM33" s="154"/>
      <c r="MMN33" s="154"/>
      <c r="MMO33" s="154"/>
      <c r="MMP33" s="154"/>
      <c r="MMQ33" s="154"/>
      <c r="MMR33" s="154"/>
      <c r="MMS33" s="154"/>
      <c r="MMT33" s="154"/>
      <c r="MMU33" s="154"/>
      <c r="MMV33" s="154"/>
      <c r="MMW33" s="154"/>
      <c r="MMX33" s="154"/>
      <c r="MMY33" s="154"/>
      <c r="MMZ33" s="154"/>
      <c r="MNA33" s="154"/>
      <c r="MNB33" s="154"/>
      <c r="MNC33" s="154"/>
      <c r="MND33" s="154"/>
      <c r="MNE33" s="154"/>
      <c r="MNF33" s="154"/>
      <c r="MNG33" s="154"/>
      <c r="MNH33" s="154"/>
      <c r="MNI33" s="154"/>
      <c r="MNJ33" s="154"/>
      <c r="MNK33" s="154"/>
      <c r="MNL33" s="154"/>
      <c r="MNM33" s="154"/>
      <c r="MNN33" s="154"/>
      <c r="MNO33" s="154"/>
      <c r="MNP33" s="154"/>
      <c r="MNQ33" s="154"/>
      <c r="MNR33" s="154"/>
      <c r="MNS33" s="154"/>
      <c r="MNT33" s="154"/>
      <c r="MNU33" s="154"/>
      <c r="MNV33" s="154"/>
      <c r="MNW33" s="154"/>
      <c r="MNX33" s="154"/>
      <c r="MNY33" s="154"/>
      <c r="MNZ33" s="154"/>
      <c r="MOA33" s="154"/>
      <c r="MOB33" s="154"/>
      <c r="MOC33" s="154"/>
      <c r="MOD33" s="154"/>
      <c r="MOE33" s="154"/>
      <c r="MOF33" s="154"/>
      <c r="MOG33" s="154"/>
      <c r="MOH33" s="154"/>
      <c r="MOI33" s="154"/>
      <c r="MOJ33" s="154"/>
      <c r="MOK33" s="154"/>
      <c r="MOL33" s="154"/>
      <c r="MOM33" s="154"/>
      <c r="MON33" s="154"/>
      <c r="MOO33" s="154"/>
      <c r="MOP33" s="154"/>
      <c r="MOQ33" s="154"/>
      <c r="MOR33" s="154"/>
      <c r="MOS33" s="154"/>
      <c r="MOT33" s="154"/>
      <c r="MOU33" s="154"/>
      <c r="MOV33" s="154"/>
      <c r="MOW33" s="154"/>
      <c r="MOX33" s="154"/>
      <c r="MOY33" s="154"/>
      <c r="MOZ33" s="154"/>
      <c r="MPA33" s="154"/>
      <c r="MPB33" s="154"/>
      <c r="MPC33" s="154"/>
      <c r="MPD33" s="154"/>
      <c r="MPE33" s="154"/>
      <c r="MPF33" s="154"/>
      <c r="MPG33" s="154"/>
      <c r="MPH33" s="154"/>
      <c r="MPI33" s="154"/>
      <c r="MPJ33" s="154"/>
      <c r="MPK33" s="154"/>
      <c r="MPL33" s="154"/>
      <c r="MPM33" s="154"/>
      <c r="MPN33" s="154"/>
      <c r="MPO33" s="154"/>
      <c r="MPP33" s="154"/>
      <c r="MPQ33" s="154"/>
      <c r="MPR33" s="154"/>
      <c r="MPS33" s="154"/>
      <c r="MPT33" s="154"/>
      <c r="MPU33" s="154"/>
      <c r="MPV33" s="154"/>
      <c r="MPW33" s="154"/>
      <c r="MPX33" s="154"/>
      <c r="MPY33" s="154"/>
      <c r="MPZ33" s="154"/>
      <c r="MQA33" s="154"/>
      <c r="MQB33" s="154"/>
      <c r="MQC33" s="154"/>
      <c r="MQD33" s="154"/>
      <c r="MQE33" s="154"/>
      <c r="MQF33" s="154"/>
      <c r="MQG33" s="154"/>
      <c r="MQH33" s="154"/>
      <c r="MQI33" s="154"/>
      <c r="MQJ33" s="154"/>
      <c r="MQK33" s="154"/>
      <c r="MQL33" s="154"/>
      <c r="MQM33" s="154"/>
      <c r="MQN33" s="154"/>
      <c r="MQO33" s="154"/>
      <c r="MQP33" s="154"/>
      <c r="MQQ33" s="154"/>
      <c r="MQR33" s="154"/>
      <c r="MQS33" s="154"/>
      <c r="MQT33" s="154"/>
      <c r="MQU33" s="154"/>
      <c r="MQV33" s="154"/>
      <c r="MQW33" s="154"/>
      <c r="MQX33" s="154"/>
      <c r="MQY33" s="154"/>
      <c r="MQZ33" s="154"/>
      <c r="MRA33" s="154"/>
      <c r="MRB33" s="154"/>
      <c r="MRC33" s="154"/>
      <c r="MRD33" s="154"/>
      <c r="MRE33" s="154"/>
      <c r="MRF33" s="154"/>
      <c r="MRG33" s="154"/>
      <c r="MRH33" s="154"/>
      <c r="MRI33" s="154"/>
      <c r="MRJ33" s="154"/>
      <c r="MRK33" s="154"/>
      <c r="MRL33" s="154"/>
      <c r="MRM33" s="154"/>
      <c r="MRN33" s="154"/>
      <c r="MRO33" s="154"/>
      <c r="MRP33" s="154"/>
      <c r="MRQ33" s="154"/>
      <c r="MRR33" s="154"/>
      <c r="MRS33" s="154"/>
      <c r="MRT33" s="154"/>
      <c r="MRU33" s="154"/>
      <c r="MRV33" s="154"/>
      <c r="MRW33" s="154"/>
      <c r="MRX33" s="154"/>
      <c r="MRY33" s="154"/>
      <c r="MRZ33" s="154"/>
      <c r="MSA33" s="154"/>
      <c r="MSB33" s="154"/>
      <c r="MSC33" s="154"/>
      <c r="MSD33" s="154"/>
      <c r="MSE33" s="154"/>
      <c r="MSF33" s="154"/>
      <c r="MSG33" s="154"/>
      <c r="MSH33" s="154"/>
      <c r="MSI33" s="154"/>
      <c r="MSJ33" s="154"/>
      <c r="MSK33" s="154"/>
      <c r="MSL33" s="154"/>
      <c r="MSM33" s="154"/>
      <c r="MSN33" s="154"/>
      <c r="MSO33" s="154"/>
      <c r="MSP33" s="154"/>
      <c r="MSQ33" s="154"/>
      <c r="MSR33" s="154"/>
      <c r="MSS33" s="154"/>
      <c r="MST33" s="154"/>
      <c r="MSU33" s="154"/>
      <c r="MSV33" s="154"/>
      <c r="MSW33" s="154"/>
      <c r="MSX33" s="154"/>
      <c r="MSY33" s="154"/>
      <c r="MSZ33" s="154"/>
      <c r="MTA33" s="154"/>
      <c r="MTB33" s="154"/>
      <c r="MTC33" s="154"/>
      <c r="MTD33" s="154"/>
      <c r="MTE33" s="154"/>
      <c r="MTF33" s="154"/>
      <c r="MTG33" s="154"/>
      <c r="MTH33" s="154"/>
      <c r="MTI33" s="154"/>
      <c r="MTJ33" s="154"/>
      <c r="MTK33" s="154"/>
      <c r="MTL33" s="154"/>
      <c r="MTM33" s="154"/>
      <c r="MTN33" s="154"/>
      <c r="MTO33" s="154"/>
      <c r="MTP33" s="154"/>
      <c r="MTQ33" s="154"/>
      <c r="MTR33" s="154"/>
      <c r="MTS33" s="154"/>
      <c r="MTT33" s="154"/>
      <c r="MTU33" s="154"/>
      <c r="MTV33" s="154"/>
      <c r="MTW33" s="154"/>
      <c r="MTX33" s="154"/>
      <c r="MTY33" s="154"/>
      <c r="MTZ33" s="154"/>
      <c r="MUA33" s="154"/>
      <c r="MUB33" s="154"/>
      <c r="MUC33" s="154"/>
      <c r="MUD33" s="154"/>
      <c r="MUE33" s="154"/>
      <c r="MUF33" s="154"/>
      <c r="MUG33" s="154"/>
      <c r="MUH33" s="154"/>
      <c r="MUI33" s="154"/>
      <c r="MUJ33" s="154"/>
      <c r="MUK33" s="154"/>
      <c r="MUL33" s="154"/>
      <c r="MUM33" s="154"/>
      <c r="MUN33" s="154"/>
      <c r="MUO33" s="154"/>
      <c r="MUP33" s="154"/>
      <c r="MUQ33" s="154"/>
      <c r="MUR33" s="154"/>
      <c r="MUS33" s="154"/>
      <c r="MUT33" s="154"/>
      <c r="MUU33" s="154"/>
      <c r="MUV33" s="154"/>
      <c r="MUW33" s="154"/>
      <c r="MUX33" s="154"/>
      <c r="MUY33" s="154"/>
      <c r="MUZ33" s="154"/>
      <c r="MVA33" s="154"/>
      <c r="MVB33" s="154"/>
      <c r="MVC33" s="154"/>
      <c r="MVD33" s="154"/>
      <c r="MVE33" s="154"/>
      <c r="MVF33" s="154"/>
      <c r="MVG33" s="154"/>
      <c r="MVH33" s="154"/>
      <c r="MVI33" s="154"/>
      <c r="MVJ33" s="154"/>
      <c r="MVK33" s="154"/>
      <c r="MVL33" s="154"/>
      <c r="MVM33" s="154"/>
      <c r="MVN33" s="154"/>
      <c r="MVO33" s="154"/>
      <c r="MVP33" s="154"/>
      <c r="MVQ33" s="154"/>
      <c r="MVR33" s="154"/>
      <c r="MVS33" s="154"/>
      <c r="MVT33" s="154"/>
      <c r="MVU33" s="154"/>
      <c r="MVV33" s="154"/>
      <c r="MVW33" s="154"/>
      <c r="MVX33" s="154"/>
      <c r="MVY33" s="154"/>
      <c r="MVZ33" s="154"/>
      <c r="MWA33" s="154"/>
      <c r="MWB33" s="154"/>
      <c r="MWC33" s="154"/>
      <c r="MWD33" s="154"/>
      <c r="MWE33" s="154"/>
      <c r="MWF33" s="154"/>
      <c r="MWG33" s="154"/>
      <c r="MWH33" s="154"/>
      <c r="MWI33" s="154"/>
      <c r="MWJ33" s="154"/>
      <c r="MWK33" s="154"/>
      <c r="MWL33" s="154"/>
      <c r="MWM33" s="154"/>
      <c r="MWN33" s="154"/>
      <c r="MWO33" s="154"/>
      <c r="MWP33" s="154"/>
      <c r="MWQ33" s="154"/>
      <c r="MWR33" s="154"/>
      <c r="MWS33" s="154"/>
      <c r="MWT33" s="154"/>
      <c r="MWU33" s="154"/>
      <c r="MWV33" s="154"/>
      <c r="MWW33" s="154"/>
      <c r="MWX33" s="154"/>
      <c r="MWY33" s="154"/>
      <c r="MWZ33" s="154"/>
      <c r="MXA33" s="154"/>
      <c r="MXB33" s="154"/>
      <c r="MXC33" s="154"/>
      <c r="MXD33" s="154"/>
      <c r="MXE33" s="154"/>
      <c r="MXF33" s="154"/>
      <c r="MXG33" s="154"/>
      <c r="MXH33" s="154"/>
      <c r="MXI33" s="154"/>
      <c r="MXJ33" s="154"/>
      <c r="MXK33" s="154"/>
      <c r="MXL33" s="154"/>
      <c r="MXM33" s="154"/>
      <c r="MXN33" s="154"/>
      <c r="MXO33" s="154"/>
      <c r="MXP33" s="154"/>
      <c r="MXQ33" s="154"/>
      <c r="MXR33" s="154"/>
      <c r="MXS33" s="154"/>
      <c r="MXT33" s="154"/>
      <c r="MXU33" s="154"/>
      <c r="MXV33" s="154"/>
      <c r="MXW33" s="154"/>
      <c r="MXX33" s="154"/>
      <c r="MXY33" s="154"/>
      <c r="MXZ33" s="154"/>
      <c r="MYA33" s="154"/>
      <c r="MYB33" s="154"/>
      <c r="MYC33" s="154"/>
      <c r="MYD33" s="154"/>
      <c r="MYE33" s="154"/>
      <c r="MYF33" s="154"/>
      <c r="MYG33" s="154"/>
      <c r="MYH33" s="154"/>
      <c r="MYI33" s="154"/>
      <c r="MYJ33" s="154"/>
      <c r="MYK33" s="154"/>
      <c r="MYL33" s="154"/>
      <c r="MYM33" s="154"/>
      <c r="MYN33" s="154"/>
      <c r="MYO33" s="154"/>
      <c r="MYP33" s="154"/>
      <c r="MYQ33" s="154"/>
      <c r="MYR33" s="154"/>
      <c r="MYS33" s="154"/>
      <c r="MYT33" s="154"/>
      <c r="MYU33" s="154"/>
      <c r="MYV33" s="154"/>
      <c r="MYW33" s="154"/>
      <c r="MYX33" s="154"/>
      <c r="MYY33" s="154"/>
      <c r="MYZ33" s="154"/>
      <c r="MZA33" s="154"/>
      <c r="MZB33" s="154"/>
      <c r="MZC33" s="154"/>
      <c r="MZD33" s="154"/>
      <c r="MZE33" s="154"/>
      <c r="MZF33" s="154"/>
      <c r="MZG33" s="154"/>
      <c r="MZH33" s="154"/>
      <c r="MZI33" s="154"/>
      <c r="MZJ33" s="154"/>
      <c r="MZK33" s="154"/>
      <c r="MZL33" s="154"/>
      <c r="MZM33" s="154"/>
      <c r="MZN33" s="154"/>
      <c r="MZO33" s="154"/>
      <c r="MZP33" s="154"/>
      <c r="MZQ33" s="154"/>
      <c r="MZR33" s="154"/>
      <c r="MZS33" s="154"/>
      <c r="MZT33" s="154"/>
      <c r="MZU33" s="154"/>
      <c r="MZV33" s="154"/>
      <c r="MZW33" s="154"/>
      <c r="MZX33" s="154"/>
      <c r="MZY33" s="154"/>
      <c r="MZZ33" s="154"/>
      <c r="NAA33" s="154"/>
      <c r="NAB33" s="154"/>
      <c r="NAC33" s="154"/>
      <c r="NAD33" s="154"/>
      <c r="NAE33" s="154"/>
      <c r="NAF33" s="154"/>
      <c r="NAG33" s="154"/>
      <c r="NAH33" s="154"/>
      <c r="NAI33" s="154"/>
      <c r="NAJ33" s="154"/>
      <c r="NAK33" s="154"/>
      <c r="NAL33" s="154"/>
      <c r="NAM33" s="154"/>
      <c r="NAN33" s="154"/>
      <c r="NAO33" s="154"/>
      <c r="NAP33" s="154"/>
      <c r="NAQ33" s="154"/>
      <c r="NAR33" s="154"/>
      <c r="NAS33" s="154"/>
      <c r="NAT33" s="154"/>
      <c r="NAU33" s="154"/>
      <c r="NAV33" s="154"/>
      <c r="NAW33" s="154"/>
      <c r="NAX33" s="154"/>
      <c r="NAY33" s="154"/>
      <c r="NAZ33" s="154"/>
      <c r="NBA33" s="154"/>
      <c r="NBB33" s="154"/>
      <c r="NBC33" s="154"/>
      <c r="NBD33" s="154"/>
      <c r="NBE33" s="154"/>
      <c r="NBF33" s="154"/>
      <c r="NBG33" s="154"/>
      <c r="NBH33" s="154"/>
      <c r="NBI33" s="154"/>
      <c r="NBJ33" s="154"/>
      <c r="NBK33" s="154"/>
      <c r="NBL33" s="154"/>
      <c r="NBM33" s="154"/>
      <c r="NBN33" s="154"/>
      <c r="NBO33" s="154"/>
      <c r="NBP33" s="154"/>
      <c r="NBQ33" s="154"/>
      <c r="NBR33" s="154"/>
      <c r="NBS33" s="154"/>
      <c r="NBT33" s="154"/>
      <c r="NBU33" s="154"/>
      <c r="NBV33" s="154"/>
      <c r="NBW33" s="154"/>
      <c r="NBX33" s="154"/>
      <c r="NBY33" s="154"/>
      <c r="NBZ33" s="154"/>
      <c r="NCA33" s="154"/>
      <c r="NCB33" s="154"/>
      <c r="NCC33" s="154"/>
      <c r="NCD33" s="154"/>
      <c r="NCE33" s="154"/>
      <c r="NCF33" s="154"/>
      <c r="NCG33" s="154"/>
      <c r="NCH33" s="154"/>
      <c r="NCI33" s="154"/>
      <c r="NCJ33" s="154"/>
      <c r="NCK33" s="154"/>
      <c r="NCL33" s="154"/>
      <c r="NCM33" s="154"/>
      <c r="NCN33" s="154"/>
      <c r="NCO33" s="154"/>
      <c r="NCP33" s="154"/>
      <c r="NCQ33" s="154"/>
      <c r="NCR33" s="154"/>
      <c r="NCS33" s="154"/>
      <c r="NCT33" s="154"/>
      <c r="NCU33" s="154"/>
      <c r="NCV33" s="154"/>
      <c r="NCW33" s="154"/>
      <c r="NCX33" s="154"/>
      <c r="NCY33" s="154"/>
      <c r="NCZ33" s="154"/>
      <c r="NDA33" s="154"/>
      <c r="NDB33" s="154"/>
      <c r="NDC33" s="154"/>
      <c r="NDD33" s="154"/>
      <c r="NDE33" s="154"/>
      <c r="NDF33" s="154"/>
      <c r="NDG33" s="154"/>
      <c r="NDH33" s="154"/>
      <c r="NDI33" s="154"/>
      <c r="NDJ33" s="154"/>
      <c r="NDK33" s="154"/>
      <c r="NDL33" s="154"/>
      <c r="NDM33" s="154"/>
      <c r="NDN33" s="154"/>
      <c r="NDO33" s="154"/>
      <c r="NDP33" s="154"/>
      <c r="NDQ33" s="154"/>
      <c r="NDR33" s="154"/>
      <c r="NDS33" s="154"/>
      <c r="NDT33" s="154"/>
      <c r="NDU33" s="154"/>
      <c r="NDV33" s="154"/>
      <c r="NDW33" s="154"/>
      <c r="NDX33" s="154"/>
      <c r="NDY33" s="154"/>
      <c r="NDZ33" s="154"/>
      <c r="NEA33" s="154"/>
      <c r="NEB33" s="154"/>
      <c r="NEC33" s="154"/>
      <c r="NED33" s="154"/>
      <c r="NEE33" s="154"/>
      <c r="NEF33" s="154"/>
      <c r="NEG33" s="154"/>
      <c r="NEH33" s="154"/>
      <c r="NEI33" s="154"/>
      <c r="NEJ33" s="154"/>
      <c r="NEK33" s="154"/>
      <c r="NEL33" s="154"/>
      <c r="NEM33" s="154"/>
      <c r="NEN33" s="154"/>
      <c r="NEO33" s="154"/>
      <c r="NEP33" s="154"/>
      <c r="NEQ33" s="154"/>
      <c r="NER33" s="154"/>
      <c r="NES33" s="154"/>
      <c r="NET33" s="154"/>
      <c r="NEU33" s="154"/>
      <c r="NEV33" s="154"/>
      <c r="NEW33" s="154"/>
      <c r="NEX33" s="154"/>
      <c r="NEY33" s="154"/>
      <c r="NEZ33" s="154"/>
      <c r="NFA33" s="154"/>
      <c r="NFB33" s="154"/>
      <c r="NFC33" s="154"/>
      <c r="NFD33" s="154"/>
      <c r="NFE33" s="154"/>
      <c r="NFF33" s="154"/>
      <c r="NFG33" s="154"/>
      <c r="NFH33" s="154"/>
      <c r="NFI33" s="154"/>
      <c r="NFJ33" s="154"/>
      <c r="NFK33" s="154"/>
      <c r="NFL33" s="154"/>
      <c r="NFM33" s="154"/>
      <c r="NFN33" s="154"/>
      <c r="NFO33" s="154"/>
      <c r="NFP33" s="154"/>
      <c r="NFQ33" s="154"/>
      <c r="NFR33" s="154"/>
      <c r="NFS33" s="154"/>
      <c r="NFT33" s="154"/>
      <c r="NFU33" s="154"/>
      <c r="NFV33" s="154"/>
      <c r="NFW33" s="154"/>
      <c r="NFX33" s="154"/>
      <c r="NFY33" s="154"/>
      <c r="NFZ33" s="154"/>
      <c r="NGA33" s="154"/>
      <c r="NGB33" s="154"/>
      <c r="NGC33" s="154"/>
      <c r="NGD33" s="154"/>
      <c r="NGE33" s="154"/>
      <c r="NGF33" s="154"/>
      <c r="NGG33" s="154"/>
      <c r="NGH33" s="154"/>
      <c r="NGI33" s="154"/>
      <c r="NGJ33" s="154"/>
      <c r="NGK33" s="154"/>
      <c r="NGL33" s="154"/>
      <c r="NGM33" s="154"/>
      <c r="NGN33" s="154"/>
      <c r="NGO33" s="154"/>
      <c r="NGP33" s="154"/>
      <c r="NGQ33" s="154"/>
      <c r="NGR33" s="154"/>
      <c r="NGS33" s="154"/>
      <c r="NGT33" s="154"/>
      <c r="NGU33" s="154"/>
      <c r="NGV33" s="154"/>
      <c r="NGW33" s="154"/>
      <c r="NGX33" s="154"/>
      <c r="NGY33" s="154"/>
      <c r="NGZ33" s="154"/>
      <c r="NHA33" s="154"/>
      <c r="NHB33" s="154"/>
      <c r="NHC33" s="154"/>
      <c r="NHD33" s="154"/>
      <c r="NHE33" s="154"/>
      <c r="NHF33" s="154"/>
      <c r="NHG33" s="154"/>
      <c r="NHH33" s="154"/>
      <c r="NHI33" s="154"/>
      <c r="NHJ33" s="154"/>
      <c r="NHK33" s="154"/>
      <c r="NHL33" s="154"/>
      <c r="NHM33" s="154"/>
      <c r="NHN33" s="154"/>
      <c r="NHO33" s="154"/>
      <c r="NHP33" s="154"/>
      <c r="NHQ33" s="154"/>
      <c r="NHR33" s="154"/>
      <c r="NHS33" s="154"/>
      <c r="NHT33" s="154"/>
      <c r="NHU33" s="154"/>
      <c r="NHV33" s="154"/>
      <c r="NHW33" s="154"/>
      <c r="NHX33" s="154"/>
      <c r="NHY33" s="154"/>
      <c r="NHZ33" s="154"/>
      <c r="NIA33" s="154"/>
      <c r="NIB33" s="154"/>
      <c r="NIC33" s="154"/>
      <c r="NID33" s="154"/>
      <c r="NIE33" s="154"/>
      <c r="NIF33" s="154"/>
      <c r="NIG33" s="154"/>
      <c r="NIH33" s="154"/>
      <c r="NII33" s="154"/>
      <c r="NIJ33" s="154"/>
      <c r="NIK33" s="154"/>
      <c r="NIL33" s="154"/>
      <c r="NIM33" s="154"/>
      <c r="NIN33" s="154"/>
      <c r="NIO33" s="154"/>
      <c r="NIP33" s="154"/>
      <c r="NIQ33" s="154"/>
      <c r="NIR33" s="154"/>
      <c r="NIS33" s="154"/>
      <c r="NIT33" s="154"/>
      <c r="NIU33" s="154"/>
      <c r="NIV33" s="154"/>
      <c r="NIW33" s="154"/>
      <c r="NIX33" s="154"/>
      <c r="NIY33" s="154"/>
      <c r="NIZ33" s="154"/>
      <c r="NJA33" s="154"/>
      <c r="NJB33" s="154"/>
      <c r="NJC33" s="154"/>
      <c r="NJD33" s="154"/>
      <c r="NJE33" s="154"/>
      <c r="NJF33" s="154"/>
      <c r="NJG33" s="154"/>
      <c r="NJH33" s="154"/>
      <c r="NJI33" s="154"/>
      <c r="NJJ33" s="154"/>
      <c r="NJK33" s="154"/>
      <c r="NJL33" s="154"/>
      <c r="NJM33" s="154"/>
      <c r="NJN33" s="154"/>
      <c r="NJO33" s="154"/>
      <c r="NJP33" s="154"/>
      <c r="NJQ33" s="154"/>
      <c r="NJR33" s="154"/>
      <c r="NJS33" s="154"/>
      <c r="NJT33" s="154"/>
      <c r="NJU33" s="154"/>
      <c r="NJV33" s="154"/>
      <c r="NJW33" s="154"/>
      <c r="NJX33" s="154"/>
      <c r="NJY33" s="154"/>
      <c r="NJZ33" s="154"/>
      <c r="NKA33" s="154"/>
      <c r="NKB33" s="154"/>
      <c r="NKC33" s="154"/>
      <c r="NKD33" s="154"/>
      <c r="NKE33" s="154"/>
      <c r="NKF33" s="154"/>
      <c r="NKG33" s="154"/>
      <c r="NKH33" s="154"/>
      <c r="NKI33" s="154"/>
      <c r="NKJ33" s="154"/>
      <c r="NKK33" s="154"/>
      <c r="NKL33" s="154"/>
      <c r="NKM33" s="154"/>
      <c r="NKN33" s="154"/>
      <c r="NKO33" s="154"/>
      <c r="NKP33" s="154"/>
      <c r="NKQ33" s="154"/>
      <c r="NKR33" s="154"/>
      <c r="NKS33" s="154"/>
      <c r="NKT33" s="154"/>
      <c r="NKU33" s="154"/>
      <c r="NKV33" s="154"/>
      <c r="NKW33" s="154"/>
      <c r="NKX33" s="154"/>
      <c r="NKY33" s="154"/>
      <c r="NKZ33" s="154"/>
      <c r="NLA33" s="154"/>
      <c r="NLB33" s="154"/>
      <c r="NLC33" s="154"/>
      <c r="NLD33" s="154"/>
      <c r="NLE33" s="154"/>
      <c r="NLF33" s="154"/>
      <c r="NLG33" s="154"/>
      <c r="NLH33" s="154"/>
      <c r="NLI33" s="154"/>
      <c r="NLJ33" s="154"/>
      <c r="NLK33" s="154"/>
      <c r="NLL33" s="154"/>
      <c r="NLM33" s="154"/>
      <c r="NLN33" s="154"/>
      <c r="NLO33" s="154"/>
      <c r="NLP33" s="154"/>
      <c r="NLQ33" s="154"/>
      <c r="NLR33" s="154"/>
      <c r="NLS33" s="154"/>
      <c r="NLT33" s="154"/>
      <c r="NLU33" s="154"/>
      <c r="NLV33" s="154"/>
      <c r="NLW33" s="154"/>
      <c r="NLX33" s="154"/>
      <c r="NLY33" s="154"/>
      <c r="NLZ33" s="154"/>
      <c r="NMA33" s="154"/>
      <c r="NMB33" s="154"/>
      <c r="NMC33" s="154"/>
      <c r="NMD33" s="154"/>
      <c r="NME33" s="154"/>
      <c r="NMF33" s="154"/>
      <c r="NMG33" s="154"/>
      <c r="NMH33" s="154"/>
      <c r="NMI33" s="154"/>
      <c r="NMJ33" s="154"/>
      <c r="NMK33" s="154"/>
      <c r="NML33" s="154"/>
      <c r="NMM33" s="154"/>
      <c r="NMN33" s="154"/>
      <c r="NMO33" s="154"/>
      <c r="NMP33" s="154"/>
      <c r="NMQ33" s="154"/>
      <c r="NMR33" s="154"/>
      <c r="NMS33" s="154"/>
      <c r="NMT33" s="154"/>
      <c r="NMU33" s="154"/>
      <c r="NMV33" s="154"/>
      <c r="NMW33" s="154"/>
      <c r="NMX33" s="154"/>
      <c r="NMY33" s="154"/>
      <c r="NMZ33" s="154"/>
      <c r="NNA33" s="154"/>
      <c r="NNB33" s="154"/>
      <c r="NNC33" s="154"/>
      <c r="NND33" s="154"/>
      <c r="NNE33" s="154"/>
      <c r="NNF33" s="154"/>
      <c r="NNG33" s="154"/>
      <c r="NNH33" s="154"/>
      <c r="NNI33" s="154"/>
      <c r="NNJ33" s="154"/>
      <c r="NNK33" s="154"/>
      <c r="NNL33" s="154"/>
      <c r="NNM33" s="154"/>
      <c r="NNN33" s="154"/>
      <c r="NNO33" s="154"/>
      <c r="NNP33" s="154"/>
      <c r="NNQ33" s="154"/>
      <c r="NNR33" s="154"/>
      <c r="NNS33" s="154"/>
      <c r="NNT33" s="154"/>
      <c r="NNU33" s="154"/>
      <c r="NNV33" s="154"/>
      <c r="NNW33" s="154"/>
      <c r="NNX33" s="154"/>
      <c r="NNY33" s="154"/>
      <c r="NNZ33" s="154"/>
      <c r="NOA33" s="154"/>
      <c r="NOB33" s="154"/>
      <c r="NOC33" s="154"/>
      <c r="NOD33" s="154"/>
      <c r="NOE33" s="154"/>
      <c r="NOF33" s="154"/>
      <c r="NOG33" s="154"/>
      <c r="NOH33" s="154"/>
      <c r="NOI33" s="154"/>
      <c r="NOJ33" s="154"/>
      <c r="NOK33" s="154"/>
      <c r="NOL33" s="154"/>
      <c r="NOM33" s="154"/>
      <c r="NON33" s="154"/>
      <c r="NOO33" s="154"/>
      <c r="NOP33" s="154"/>
      <c r="NOQ33" s="154"/>
      <c r="NOR33" s="154"/>
      <c r="NOS33" s="154"/>
      <c r="NOT33" s="154"/>
      <c r="NOU33" s="154"/>
      <c r="NOV33" s="154"/>
      <c r="NOW33" s="154"/>
      <c r="NOX33" s="154"/>
      <c r="NOY33" s="154"/>
      <c r="NOZ33" s="154"/>
      <c r="NPA33" s="154"/>
      <c r="NPB33" s="154"/>
      <c r="NPC33" s="154"/>
      <c r="NPD33" s="154"/>
      <c r="NPE33" s="154"/>
      <c r="NPF33" s="154"/>
      <c r="NPG33" s="154"/>
      <c r="NPH33" s="154"/>
      <c r="NPI33" s="154"/>
      <c r="NPJ33" s="154"/>
      <c r="NPK33" s="154"/>
      <c r="NPL33" s="154"/>
      <c r="NPM33" s="154"/>
      <c r="NPN33" s="154"/>
      <c r="NPO33" s="154"/>
      <c r="NPP33" s="154"/>
      <c r="NPQ33" s="154"/>
      <c r="NPR33" s="154"/>
      <c r="NPS33" s="154"/>
      <c r="NPT33" s="154"/>
      <c r="NPU33" s="154"/>
      <c r="NPV33" s="154"/>
      <c r="NPW33" s="154"/>
      <c r="NPX33" s="154"/>
      <c r="NPY33" s="154"/>
      <c r="NPZ33" s="154"/>
      <c r="NQA33" s="154"/>
      <c r="NQB33" s="154"/>
      <c r="NQC33" s="154"/>
      <c r="NQD33" s="154"/>
      <c r="NQE33" s="154"/>
      <c r="NQF33" s="154"/>
      <c r="NQG33" s="154"/>
      <c r="NQH33" s="154"/>
      <c r="NQI33" s="154"/>
      <c r="NQJ33" s="154"/>
      <c r="NQK33" s="154"/>
      <c r="NQL33" s="154"/>
      <c r="NQM33" s="154"/>
      <c r="NQN33" s="154"/>
      <c r="NQO33" s="154"/>
      <c r="NQP33" s="154"/>
      <c r="NQQ33" s="154"/>
      <c r="NQR33" s="154"/>
      <c r="NQS33" s="154"/>
      <c r="NQT33" s="154"/>
      <c r="NQU33" s="154"/>
      <c r="NQV33" s="154"/>
      <c r="NQW33" s="154"/>
      <c r="NQX33" s="154"/>
      <c r="NQY33" s="154"/>
      <c r="NQZ33" s="154"/>
      <c r="NRA33" s="154"/>
      <c r="NRB33" s="154"/>
      <c r="NRC33" s="154"/>
      <c r="NRD33" s="154"/>
      <c r="NRE33" s="154"/>
      <c r="NRF33" s="154"/>
      <c r="NRG33" s="154"/>
      <c r="NRH33" s="154"/>
      <c r="NRI33" s="154"/>
      <c r="NRJ33" s="154"/>
      <c r="NRK33" s="154"/>
      <c r="NRL33" s="154"/>
      <c r="NRM33" s="154"/>
      <c r="NRN33" s="154"/>
      <c r="NRO33" s="154"/>
      <c r="NRP33" s="154"/>
      <c r="NRQ33" s="154"/>
      <c r="NRR33" s="154"/>
      <c r="NRS33" s="154"/>
      <c r="NRT33" s="154"/>
      <c r="NRU33" s="154"/>
      <c r="NRV33" s="154"/>
      <c r="NRW33" s="154"/>
      <c r="NRX33" s="154"/>
      <c r="NRY33" s="154"/>
      <c r="NRZ33" s="154"/>
      <c r="NSA33" s="154"/>
      <c r="NSB33" s="154"/>
      <c r="NSC33" s="154"/>
      <c r="NSD33" s="154"/>
      <c r="NSE33" s="154"/>
      <c r="NSF33" s="154"/>
      <c r="NSG33" s="154"/>
      <c r="NSH33" s="154"/>
      <c r="NSI33" s="154"/>
      <c r="NSJ33" s="154"/>
      <c r="NSK33" s="154"/>
      <c r="NSL33" s="154"/>
      <c r="NSM33" s="154"/>
      <c r="NSN33" s="154"/>
      <c r="NSO33" s="154"/>
      <c r="NSP33" s="154"/>
      <c r="NSQ33" s="154"/>
      <c r="NSR33" s="154"/>
      <c r="NSS33" s="154"/>
      <c r="NST33" s="154"/>
      <c r="NSU33" s="154"/>
      <c r="NSV33" s="154"/>
      <c r="NSW33" s="154"/>
      <c r="NSX33" s="154"/>
      <c r="NSY33" s="154"/>
      <c r="NSZ33" s="154"/>
      <c r="NTA33" s="154"/>
      <c r="NTB33" s="154"/>
      <c r="NTC33" s="154"/>
      <c r="NTD33" s="154"/>
      <c r="NTE33" s="154"/>
      <c r="NTF33" s="154"/>
      <c r="NTG33" s="154"/>
      <c r="NTH33" s="154"/>
      <c r="NTI33" s="154"/>
      <c r="NTJ33" s="154"/>
      <c r="NTK33" s="154"/>
      <c r="NTL33" s="154"/>
      <c r="NTM33" s="154"/>
      <c r="NTN33" s="154"/>
      <c r="NTO33" s="154"/>
      <c r="NTP33" s="154"/>
      <c r="NTQ33" s="154"/>
      <c r="NTR33" s="154"/>
      <c r="NTS33" s="154"/>
      <c r="NTT33" s="154"/>
      <c r="NTU33" s="154"/>
      <c r="NTV33" s="154"/>
      <c r="NTW33" s="154"/>
      <c r="NTX33" s="154"/>
      <c r="NTY33" s="154"/>
      <c r="NTZ33" s="154"/>
      <c r="NUA33" s="154"/>
      <c r="NUB33" s="154"/>
      <c r="NUC33" s="154"/>
      <c r="NUD33" s="154"/>
      <c r="NUE33" s="154"/>
      <c r="NUF33" s="154"/>
      <c r="NUG33" s="154"/>
      <c r="NUH33" s="154"/>
      <c r="NUI33" s="154"/>
      <c r="NUJ33" s="154"/>
      <c r="NUK33" s="154"/>
      <c r="NUL33" s="154"/>
      <c r="NUM33" s="154"/>
      <c r="NUN33" s="154"/>
      <c r="NUO33" s="154"/>
      <c r="NUP33" s="154"/>
      <c r="NUQ33" s="154"/>
      <c r="NUR33" s="154"/>
      <c r="NUS33" s="154"/>
      <c r="NUT33" s="154"/>
      <c r="NUU33" s="154"/>
      <c r="NUV33" s="154"/>
      <c r="NUW33" s="154"/>
      <c r="NUX33" s="154"/>
      <c r="NUY33" s="154"/>
      <c r="NUZ33" s="154"/>
      <c r="NVA33" s="154"/>
      <c r="NVB33" s="154"/>
      <c r="NVC33" s="154"/>
      <c r="NVD33" s="154"/>
      <c r="NVE33" s="154"/>
      <c r="NVF33" s="154"/>
      <c r="NVG33" s="154"/>
      <c r="NVH33" s="154"/>
      <c r="NVI33" s="154"/>
      <c r="NVJ33" s="154"/>
      <c r="NVK33" s="154"/>
      <c r="NVL33" s="154"/>
      <c r="NVM33" s="154"/>
      <c r="NVN33" s="154"/>
      <c r="NVO33" s="154"/>
      <c r="NVP33" s="154"/>
      <c r="NVQ33" s="154"/>
      <c r="NVR33" s="154"/>
      <c r="NVS33" s="154"/>
      <c r="NVT33" s="154"/>
      <c r="NVU33" s="154"/>
      <c r="NVV33" s="154"/>
      <c r="NVW33" s="154"/>
      <c r="NVX33" s="154"/>
      <c r="NVY33" s="154"/>
      <c r="NVZ33" s="154"/>
      <c r="NWA33" s="154"/>
      <c r="NWB33" s="154"/>
      <c r="NWC33" s="154"/>
      <c r="NWD33" s="154"/>
      <c r="NWE33" s="154"/>
      <c r="NWF33" s="154"/>
      <c r="NWG33" s="154"/>
      <c r="NWH33" s="154"/>
      <c r="NWI33" s="154"/>
      <c r="NWJ33" s="154"/>
      <c r="NWK33" s="154"/>
      <c r="NWL33" s="154"/>
      <c r="NWM33" s="154"/>
      <c r="NWN33" s="154"/>
      <c r="NWO33" s="154"/>
      <c r="NWP33" s="154"/>
      <c r="NWQ33" s="154"/>
      <c r="NWR33" s="154"/>
      <c r="NWS33" s="154"/>
      <c r="NWT33" s="154"/>
      <c r="NWU33" s="154"/>
      <c r="NWV33" s="154"/>
      <c r="NWW33" s="154"/>
      <c r="NWX33" s="154"/>
      <c r="NWY33" s="154"/>
      <c r="NWZ33" s="154"/>
      <c r="NXA33" s="154"/>
      <c r="NXB33" s="154"/>
      <c r="NXC33" s="154"/>
      <c r="NXD33" s="154"/>
      <c r="NXE33" s="154"/>
      <c r="NXF33" s="154"/>
      <c r="NXG33" s="154"/>
      <c r="NXH33" s="154"/>
      <c r="NXI33" s="154"/>
      <c r="NXJ33" s="154"/>
      <c r="NXK33" s="154"/>
      <c r="NXL33" s="154"/>
      <c r="NXM33" s="154"/>
      <c r="NXN33" s="154"/>
      <c r="NXO33" s="154"/>
      <c r="NXP33" s="154"/>
      <c r="NXQ33" s="154"/>
      <c r="NXR33" s="154"/>
      <c r="NXS33" s="154"/>
      <c r="NXT33" s="154"/>
      <c r="NXU33" s="154"/>
      <c r="NXV33" s="154"/>
      <c r="NXW33" s="154"/>
      <c r="NXX33" s="154"/>
      <c r="NXY33" s="154"/>
      <c r="NXZ33" s="154"/>
      <c r="NYA33" s="154"/>
      <c r="NYB33" s="154"/>
      <c r="NYC33" s="154"/>
      <c r="NYD33" s="154"/>
      <c r="NYE33" s="154"/>
      <c r="NYF33" s="154"/>
      <c r="NYG33" s="154"/>
      <c r="NYH33" s="154"/>
      <c r="NYI33" s="154"/>
      <c r="NYJ33" s="154"/>
      <c r="NYK33" s="154"/>
      <c r="NYL33" s="154"/>
      <c r="NYM33" s="154"/>
      <c r="NYN33" s="154"/>
      <c r="NYO33" s="154"/>
      <c r="NYP33" s="154"/>
      <c r="NYQ33" s="154"/>
      <c r="NYR33" s="154"/>
      <c r="NYS33" s="154"/>
      <c r="NYT33" s="154"/>
      <c r="NYU33" s="154"/>
      <c r="NYV33" s="154"/>
      <c r="NYW33" s="154"/>
      <c r="NYX33" s="154"/>
      <c r="NYY33" s="154"/>
      <c r="NYZ33" s="154"/>
      <c r="NZA33" s="154"/>
      <c r="NZB33" s="154"/>
      <c r="NZC33" s="154"/>
      <c r="NZD33" s="154"/>
      <c r="NZE33" s="154"/>
      <c r="NZF33" s="154"/>
      <c r="NZG33" s="154"/>
      <c r="NZH33" s="154"/>
      <c r="NZI33" s="154"/>
      <c r="NZJ33" s="154"/>
      <c r="NZK33" s="154"/>
      <c r="NZL33" s="154"/>
      <c r="NZM33" s="154"/>
      <c r="NZN33" s="154"/>
      <c r="NZO33" s="154"/>
      <c r="NZP33" s="154"/>
      <c r="NZQ33" s="154"/>
      <c r="NZR33" s="154"/>
      <c r="NZS33" s="154"/>
      <c r="NZT33" s="154"/>
      <c r="NZU33" s="154"/>
      <c r="NZV33" s="154"/>
      <c r="NZW33" s="154"/>
      <c r="NZX33" s="154"/>
      <c r="NZY33" s="154"/>
      <c r="NZZ33" s="154"/>
      <c r="OAA33" s="154"/>
      <c r="OAB33" s="154"/>
      <c r="OAC33" s="154"/>
      <c r="OAD33" s="154"/>
      <c r="OAE33" s="154"/>
      <c r="OAF33" s="154"/>
      <c r="OAG33" s="154"/>
      <c r="OAH33" s="154"/>
      <c r="OAI33" s="154"/>
      <c r="OAJ33" s="154"/>
      <c r="OAK33" s="154"/>
      <c r="OAL33" s="154"/>
      <c r="OAM33" s="154"/>
      <c r="OAN33" s="154"/>
      <c r="OAO33" s="154"/>
      <c r="OAP33" s="154"/>
      <c r="OAQ33" s="154"/>
      <c r="OAR33" s="154"/>
      <c r="OAS33" s="154"/>
      <c r="OAT33" s="154"/>
      <c r="OAU33" s="154"/>
      <c r="OAV33" s="154"/>
      <c r="OAW33" s="154"/>
      <c r="OAX33" s="154"/>
      <c r="OAY33" s="154"/>
      <c r="OAZ33" s="154"/>
      <c r="OBA33" s="154"/>
      <c r="OBB33" s="154"/>
      <c r="OBC33" s="154"/>
      <c r="OBD33" s="154"/>
      <c r="OBE33" s="154"/>
      <c r="OBF33" s="154"/>
      <c r="OBG33" s="154"/>
      <c r="OBH33" s="154"/>
      <c r="OBI33" s="154"/>
      <c r="OBJ33" s="154"/>
      <c r="OBK33" s="154"/>
      <c r="OBL33" s="154"/>
      <c r="OBM33" s="154"/>
      <c r="OBN33" s="154"/>
      <c r="OBO33" s="154"/>
      <c r="OBP33" s="154"/>
      <c r="OBQ33" s="154"/>
      <c r="OBR33" s="154"/>
      <c r="OBS33" s="154"/>
      <c r="OBT33" s="154"/>
      <c r="OBU33" s="154"/>
      <c r="OBV33" s="154"/>
      <c r="OBW33" s="154"/>
      <c r="OBX33" s="154"/>
      <c r="OBY33" s="154"/>
      <c r="OBZ33" s="154"/>
      <c r="OCA33" s="154"/>
      <c r="OCB33" s="154"/>
      <c r="OCC33" s="154"/>
      <c r="OCD33" s="154"/>
      <c r="OCE33" s="154"/>
      <c r="OCF33" s="154"/>
      <c r="OCG33" s="154"/>
      <c r="OCH33" s="154"/>
      <c r="OCI33" s="154"/>
      <c r="OCJ33" s="154"/>
      <c r="OCK33" s="154"/>
      <c r="OCL33" s="154"/>
      <c r="OCM33" s="154"/>
      <c r="OCN33" s="154"/>
      <c r="OCO33" s="154"/>
      <c r="OCP33" s="154"/>
      <c r="OCQ33" s="154"/>
      <c r="OCR33" s="154"/>
      <c r="OCS33" s="154"/>
      <c r="OCT33" s="154"/>
      <c r="OCU33" s="154"/>
      <c r="OCV33" s="154"/>
      <c r="OCW33" s="154"/>
      <c r="OCX33" s="154"/>
      <c r="OCY33" s="154"/>
      <c r="OCZ33" s="154"/>
      <c r="ODA33" s="154"/>
      <c r="ODB33" s="154"/>
      <c r="ODC33" s="154"/>
      <c r="ODD33" s="154"/>
      <c r="ODE33" s="154"/>
      <c r="ODF33" s="154"/>
      <c r="ODG33" s="154"/>
      <c r="ODH33" s="154"/>
      <c r="ODI33" s="154"/>
      <c r="ODJ33" s="154"/>
      <c r="ODK33" s="154"/>
      <c r="ODL33" s="154"/>
      <c r="ODM33" s="154"/>
      <c r="ODN33" s="154"/>
      <c r="ODO33" s="154"/>
      <c r="ODP33" s="154"/>
      <c r="ODQ33" s="154"/>
      <c r="ODR33" s="154"/>
      <c r="ODS33" s="154"/>
      <c r="ODT33" s="154"/>
      <c r="ODU33" s="154"/>
      <c r="ODV33" s="154"/>
      <c r="ODW33" s="154"/>
      <c r="ODX33" s="154"/>
      <c r="ODY33" s="154"/>
      <c r="ODZ33" s="154"/>
      <c r="OEA33" s="154"/>
      <c r="OEB33" s="154"/>
      <c r="OEC33" s="154"/>
      <c r="OED33" s="154"/>
      <c r="OEE33" s="154"/>
      <c r="OEF33" s="154"/>
      <c r="OEG33" s="154"/>
      <c r="OEH33" s="154"/>
      <c r="OEI33" s="154"/>
      <c r="OEJ33" s="154"/>
      <c r="OEK33" s="154"/>
      <c r="OEL33" s="154"/>
      <c r="OEM33" s="154"/>
      <c r="OEN33" s="154"/>
      <c r="OEO33" s="154"/>
      <c r="OEP33" s="154"/>
      <c r="OEQ33" s="154"/>
      <c r="OER33" s="154"/>
      <c r="OES33" s="154"/>
      <c r="OET33" s="154"/>
      <c r="OEU33" s="154"/>
      <c r="OEV33" s="154"/>
      <c r="OEW33" s="154"/>
      <c r="OEX33" s="154"/>
      <c r="OEY33" s="154"/>
      <c r="OEZ33" s="154"/>
      <c r="OFA33" s="154"/>
      <c r="OFB33" s="154"/>
      <c r="OFC33" s="154"/>
      <c r="OFD33" s="154"/>
      <c r="OFE33" s="154"/>
      <c r="OFF33" s="154"/>
      <c r="OFG33" s="154"/>
      <c r="OFH33" s="154"/>
      <c r="OFI33" s="154"/>
      <c r="OFJ33" s="154"/>
      <c r="OFK33" s="154"/>
      <c r="OFL33" s="154"/>
      <c r="OFM33" s="154"/>
      <c r="OFN33" s="154"/>
      <c r="OFO33" s="154"/>
      <c r="OFP33" s="154"/>
      <c r="OFQ33" s="154"/>
      <c r="OFR33" s="154"/>
      <c r="OFS33" s="154"/>
      <c r="OFT33" s="154"/>
      <c r="OFU33" s="154"/>
      <c r="OFV33" s="154"/>
      <c r="OFW33" s="154"/>
      <c r="OFX33" s="154"/>
      <c r="OFY33" s="154"/>
      <c r="OFZ33" s="154"/>
      <c r="OGA33" s="154"/>
      <c r="OGB33" s="154"/>
      <c r="OGC33" s="154"/>
      <c r="OGD33" s="154"/>
      <c r="OGE33" s="154"/>
      <c r="OGF33" s="154"/>
      <c r="OGG33" s="154"/>
      <c r="OGH33" s="154"/>
      <c r="OGI33" s="154"/>
      <c r="OGJ33" s="154"/>
      <c r="OGK33" s="154"/>
      <c r="OGL33" s="154"/>
      <c r="OGM33" s="154"/>
      <c r="OGN33" s="154"/>
      <c r="OGO33" s="154"/>
      <c r="OGP33" s="154"/>
      <c r="OGQ33" s="154"/>
      <c r="OGR33" s="154"/>
      <c r="OGS33" s="154"/>
      <c r="OGT33" s="154"/>
      <c r="OGU33" s="154"/>
      <c r="OGV33" s="154"/>
      <c r="OGW33" s="154"/>
      <c r="OGX33" s="154"/>
      <c r="OGY33" s="154"/>
      <c r="OGZ33" s="154"/>
      <c r="OHA33" s="154"/>
      <c r="OHB33" s="154"/>
      <c r="OHC33" s="154"/>
      <c r="OHD33" s="154"/>
      <c r="OHE33" s="154"/>
      <c r="OHF33" s="154"/>
      <c r="OHG33" s="154"/>
      <c r="OHH33" s="154"/>
      <c r="OHI33" s="154"/>
      <c r="OHJ33" s="154"/>
      <c r="OHK33" s="154"/>
      <c r="OHL33" s="154"/>
      <c r="OHM33" s="154"/>
      <c r="OHN33" s="154"/>
      <c r="OHO33" s="154"/>
      <c r="OHP33" s="154"/>
      <c r="OHQ33" s="154"/>
      <c r="OHR33" s="154"/>
      <c r="OHS33" s="154"/>
      <c r="OHT33" s="154"/>
      <c r="OHU33" s="154"/>
      <c r="OHV33" s="154"/>
      <c r="OHW33" s="154"/>
      <c r="OHX33" s="154"/>
      <c r="OHY33" s="154"/>
      <c r="OHZ33" s="154"/>
      <c r="OIA33" s="154"/>
      <c r="OIB33" s="154"/>
      <c r="OIC33" s="154"/>
      <c r="OID33" s="154"/>
      <c r="OIE33" s="154"/>
      <c r="OIF33" s="154"/>
      <c r="OIG33" s="154"/>
      <c r="OIH33" s="154"/>
      <c r="OII33" s="154"/>
      <c r="OIJ33" s="154"/>
      <c r="OIK33" s="154"/>
      <c r="OIL33" s="154"/>
      <c r="OIM33" s="154"/>
      <c r="OIN33" s="154"/>
      <c r="OIO33" s="154"/>
      <c r="OIP33" s="154"/>
      <c r="OIQ33" s="154"/>
      <c r="OIR33" s="154"/>
      <c r="OIS33" s="154"/>
      <c r="OIT33" s="154"/>
      <c r="OIU33" s="154"/>
      <c r="OIV33" s="154"/>
      <c r="OIW33" s="154"/>
      <c r="OIX33" s="154"/>
      <c r="OIY33" s="154"/>
      <c r="OIZ33" s="154"/>
      <c r="OJA33" s="154"/>
      <c r="OJB33" s="154"/>
      <c r="OJC33" s="154"/>
      <c r="OJD33" s="154"/>
      <c r="OJE33" s="154"/>
      <c r="OJF33" s="154"/>
      <c r="OJG33" s="154"/>
      <c r="OJH33" s="154"/>
      <c r="OJI33" s="154"/>
      <c r="OJJ33" s="154"/>
      <c r="OJK33" s="154"/>
      <c r="OJL33" s="154"/>
      <c r="OJM33" s="154"/>
      <c r="OJN33" s="154"/>
      <c r="OJO33" s="154"/>
      <c r="OJP33" s="154"/>
      <c r="OJQ33" s="154"/>
      <c r="OJR33" s="154"/>
      <c r="OJS33" s="154"/>
      <c r="OJT33" s="154"/>
      <c r="OJU33" s="154"/>
      <c r="OJV33" s="154"/>
      <c r="OJW33" s="154"/>
      <c r="OJX33" s="154"/>
      <c r="OJY33" s="154"/>
      <c r="OJZ33" s="154"/>
      <c r="OKA33" s="154"/>
      <c r="OKB33" s="154"/>
      <c r="OKC33" s="154"/>
      <c r="OKD33" s="154"/>
      <c r="OKE33" s="154"/>
      <c r="OKF33" s="154"/>
      <c r="OKG33" s="154"/>
      <c r="OKH33" s="154"/>
      <c r="OKI33" s="154"/>
      <c r="OKJ33" s="154"/>
      <c r="OKK33" s="154"/>
      <c r="OKL33" s="154"/>
      <c r="OKM33" s="154"/>
      <c r="OKN33" s="154"/>
      <c r="OKO33" s="154"/>
      <c r="OKP33" s="154"/>
      <c r="OKQ33" s="154"/>
      <c r="OKR33" s="154"/>
      <c r="OKS33" s="154"/>
      <c r="OKT33" s="154"/>
      <c r="OKU33" s="154"/>
      <c r="OKV33" s="154"/>
      <c r="OKW33" s="154"/>
      <c r="OKX33" s="154"/>
      <c r="OKY33" s="154"/>
      <c r="OKZ33" s="154"/>
      <c r="OLA33" s="154"/>
      <c r="OLB33" s="154"/>
      <c r="OLC33" s="154"/>
      <c r="OLD33" s="154"/>
      <c r="OLE33" s="154"/>
      <c r="OLF33" s="154"/>
      <c r="OLG33" s="154"/>
      <c r="OLH33" s="154"/>
      <c r="OLI33" s="154"/>
      <c r="OLJ33" s="154"/>
      <c r="OLK33" s="154"/>
      <c r="OLL33" s="154"/>
      <c r="OLM33" s="154"/>
      <c r="OLN33" s="154"/>
      <c r="OLO33" s="154"/>
      <c r="OLP33" s="154"/>
      <c r="OLQ33" s="154"/>
      <c r="OLR33" s="154"/>
      <c r="OLS33" s="154"/>
      <c r="OLT33" s="154"/>
      <c r="OLU33" s="154"/>
      <c r="OLV33" s="154"/>
      <c r="OLW33" s="154"/>
      <c r="OLX33" s="154"/>
      <c r="OLY33" s="154"/>
      <c r="OLZ33" s="154"/>
      <c r="OMA33" s="154"/>
      <c r="OMB33" s="154"/>
      <c r="OMC33" s="154"/>
      <c r="OMD33" s="154"/>
      <c r="OME33" s="154"/>
      <c r="OMF33" s="154"/>
      <c r="OMG33" s="154"/>
      <c r="OMH33" s="154"/>
      <c r="OMI33" s="154"/>
      <c r="OMJ33" s="154"/>
      <c r="OMK33" s="154"/>
      <c r="OML33" s="154"/>
      <c r="OMM33" s="154"/>
      <c r="OMN33" s="154"/>
      <c r="OMO33" s="154"/>
      <c r="OMP33" s="154"/>
      <c r="OMQ33" s="154"/>
      <c r="OMR33" s="154"/>
      <c r="OMS33" s="154"/>
      <c r="OMT33" s="154"/>
      <c r="OMU33" s="154"/>
      <c r="OMV33" s="154"/>
      <c r="OMW33" s="154"/>
      <c r="OMX33" s="154"/>
      <c r="OMY33" s="154"/>
      <c r="OMZ33" s="154"/>
      <c r="ONA33" s="154"/>
      <c r="ONB33" s="154"/>
      <c r="ONC33" s="154"/>
      <c r="OND33" s="154"/>
      <c r="ONE33" s="154"/>
      <c r="ONF33" s="154"/>
      <c r="ONG33" s="154"/>
      <c r="ONH33" s="154"/>
      <c r="ONI33" s="154"/>
      <c r="ONJ33" s="154"/>
      <c r="ONK33" s="154"/>
      <c r="ONL33" s="154"/>
      <c r="ONM33" s="154"/>
      <c r="ONN33" s="154"/>
      <c r="ONO33" s="154"/>
      <c r="ONP33" s="154"/>
      <c r="ONQ33" s="154"/>
      <c r="ONR33" s="154"/>
      <c r="ONS33" s="154"/>
      <c r="ONT33" s="154"/>
      <c r="ONU33" s="154"/>
      <c r="ONV33" s="154"/>
      <c r="ONW33" s="154"/>
      <c r="ONX33" s="154"/>
      <c r="ONY33" s="154"/>
      <c r="ONZ33" s="154"/>
      <c r="OOA33" s="154"/>
      <c r="OOB33" s="154"/>
      <c r="OOC33" s="154"/>
      <c r="OOD33" s="154"/>
      <c r="OOE33" s="154"/>
      <c r="OOF33" s="154"/>
      <c r="OOG33" s="154"/>
      <c r="OOH33" s="154"/>
      <c r="OOI33" s="154"/>
      <c r="OOJ33" s="154"/>
      <c r="OOK33" s="154"/>
      <c r="OOL33" s="154"/>
      <c r="OOM33" s="154"/>
      <c r="OON33" s="154"/>
      <c r="OOO33" s="154"/>
      <c r="OOP33" s="154"/>
      <c r="OOQ33" s="154"/>
      <c r="OOR33" s="154"/>
      <c r="OOS33" s="154"/>
      <c r="OOT33" s="154"/>
      <c r="OOU33" s="154"/>
      <c r="OOV33" s="154"/>
      <c r="OOW33" s="154"/>
      <c r="OOX33" s="154"/>
      <c r="OOY33" s="154"/>
      <c r="OOZ33" s="154"/>
      <c r="OPA33" s="154"/>
      <c r="OPB33" s="154"/>
      <c r="OPC33" s="154"/>
      <c r="OPD33" s="154"/>
      <c r="OPE33" s="154"/>
      <c r="OPF33" s="154"/>
      <c r="OPG33" s="154"/>
      <c r="OPH33" s="154"/>
      <c r="OPI33" s="154"/>
      <c r="OPJ33" s="154"/>
      <c r="OPK33" s="154"/>
      <c r="OPL33" s="154"/>
      <c r="OPM33" s="154"/>
      <c r="OPN33" s="154"/>
      <c r="OPO33" s="154"/>
      <c r="OPP33" s="154"/>
      <c r="OPQ33" s="154"/>
      <c r="OPR33" s="154"/>
      <c r="OPS33" s="154"/>
      <c r="OPT33" s="154"/>
      <c r="OPU33" s="154"/>
      <c r="OPV33" s="154"/>
      <c r="OPW33" s="154"/>
      <c r="OPX33" s="154"/>
      <c r="OPY33" s="154"/>
      <c r="OPZ33" s="154"/>
      <c r="OQA33" s="154"/>
      <c r="OQB33" s="154"/>
      <c r="OQC33" s="154"/>
      <c r="OQD33" s="154"/>
      <c r="OQE33" s="154"/>
      <c r="OQF33" s="154"/>
      <c r="OQG33" s="154"/>
      <c r="OQH33" s="154"/>
      <c r="OQI33" s="154"/>
      <c r="OQJ33" s="154"/>
      <c r="OQK33" s="154"/>
      <c r="OQL33" s="154"/>
      <c r="OQM33" s="154"/>
      <c r="OQN33" s="154"/>
      <c r="OQO33" s="154"/>
      <c r="OQP33" s="154"/>
      <c r="OQQ33" s="154"/>
      <c r="OQR33" s="154"/>
      <c r="OQS33" s="154"/>
      <c r="OQT33" s="154"/>
      <c r="OQU33" s="154"/>
      <c r="OQV33" s="154"/>
      <c r="OQW33" s="154"/>
      <c r="OQX33" s="154"/>
      <c r="OQY33" s="154"/>
      <c r="OQZ33" s="154"/>
      <c r="ORA33" s="154"/>
      <c r="ORB33" s="154"/>
      <c r="ORC33" s="154"/>
      <c r="ORD33" s="154"/>
      <c r="ORE33" s="154"/>
      <c r="ORF33" s="154"/>
      <c r="ORG33" s="154"/>
      <c r="ORH33" s="154"/>
      <c r="ORI33" s="154"/>
      <c r="ORJ33" s="154"/>
      <c r="ORK33" s="154"/>
      <c r="ORL33" s="154"/>
      <c r="ORM33" s="154"/>
      <c r="ORN33" s="154"/>
      <c r="ORO33" s="154"/>
      <c r="ORP33" s="154"/>
      <c r="ORQ33" s="154"/>
      <c r="ORR33" s="154"/>
      <c r="ORS33" s="154"/>
      <c r="ORT33" s="154"/>
      <c r="ORU33" s="154"/>
      <c r="ORV33" s="154"/>
      <c r="ORW33" s="154"/>
      <c r="ORX33" s="154"/>
      <c r="ORY33" s="154"/>
      <c r="ORZ33" s="154"/>
      <c r="OSA33" s="154"/>
      <c r="OSB33" s="154"/>
      <c r="OSC33" s="154"/>
      <c r="OSD33" s="154"/>
      <c r="OSE33" s="154"/>
      <c r="OSF33" s="154"/>
      <c r="OSG33" s="154"/>
      <c r="OSH33" s="154"/>
      <c r="OSI33" s="154"/>
      <c r="OSJ33" s="154"/>
      <c r="OSK33" s="154"/>
      <c r="OSL33" s="154"/>
      <c r="OSM33" s="154"/>
      <c r="OSN33" s="154"/>
      <c r="OSO33" s="154"/>
      <c r="OSP33" s="154"/>
      <c r="OSQ33" s="154"/>
      <c r="OSR33" s="154"/>
      <c r="OSS33" s="154"/>
      <c r="OST33" s="154"/>
      <c r="OSU33" s="154"/>
      <c r="OSV33" s="154"/>
      <c r="OSW33" s="154"/>
      <c r="OSX33" s="154"/>
      <c r="OSY33" s="154"/>
      <c r="OSZ33" s="154"/>
      <c r="OTA33" s="154"/>
      <c r="OTB33" s="154"/>
      <c r="OTC33" s="154"/>
      <c r="OTD33" s="154"/>
      <c r="OTE33" s="154"/>
      <c r="OTF33" s="154"/>
      <c r="OTG33" s="154"/>
      <c r="OTH33" s="154"/>
      <c r="OTI33" s="154"/>
      <c r="OTJ33" s="154"/>
      <c r="OTK33" s="154"/>
      <c r="OTL33" s="154"/>
      <c r="OTM33" s="154"/>
      <c r="OTN33" s="154"/>
      <c r="OTO33" s="154"/>
      <c r="OTP33" s="154"/>
      <c r="OTQ33" s="154"/>
      <c r="OTR33" s="154"/>
      <c r="OTS33" s="154"/>
      <c r="OTT33" s="154"/>
      <c r="OTU33" s="154"/>
      <c r="OTV33" s="154"/>
      <c r="OTW33" s="154"/>
      <c r="OTX33" s="154"/>
      <c r="OTY33" s="154"/>
      <c r="OTZ33" s="154"/>
      <c r="OUA33" s="154"/>
      <c r="OUB33" s="154"/>
      <c r="OUC33" s="154"/>
      <c r="OUD33" s="154"/>
      <c r="OUE33" s="154"/>
      <c r="OUF33" s="154"/>
      <c r="OUG33" s="154"/>
      <c r="OUH33" s="154"/>
      <c r="OUI33" s="154"/>
      <c r="OUJ33" s="154"/>
      <c r="OUK33" s="154"/>
      <c r="OUL33" s="154"/>
      <c r="OUM33" s="154"/>
      <c r="OUN33" s="154"/>
      <c r="OUO33" s="154"/>
      <c r="OUP33" s="154"/>
      <c r="OUQ33" s="154"/>
      <c r="OUR33" s="154"/>
      <c r="OUS33" s="154"/>
      <c r="OUT33" s="154"/>
      <c r="OUU33" s="154"/>
      <c r="OUV33" s="154"/>
      <c r="OUW33" s="154"/>
      <c r="OUX33" s="154"/>
      <c r="OUY33" s="154"/>
      <c r="OUZ33" s="154"/>
      <c r="OVA33" s="154"/>
      <c r="OVB33" s="154"/>
      <c r="OVC33" s="154"/>
      <c r="OVD33" s="154"/>
      <c r="OVE33" s="154"/>
      <c r="OVF33" s="154"/>
      <c r="OVG33" s="154"/>
      <c r="OVH33" s="154"/>
      <c r="OVI33" s="154"/>
      <c r="OVJ33" s="154"/>
      <c r="OVK33" s="154"/>
      <c r="OVL33" s="154"/>
      <c r="OVM33" s="154"/>
      <c r="OVN33" s="154"/>
      <c r="OVO33" s="154"/>
      <c r="OVP33" s="154"/>
      <c r="OVQ33" s="154"/>
      <c r="OVR33" s="154"/>
      <c r="OVS33" s="154"/>
      <c r="OVT33" s="154"/>
      <c r="OVU33" s="154"/>
      <c r="OVV33" s="154"/>
      <c r="OVW33" s="154"/>
      <c r="OVX33" s="154"/>
      <c r="OVY33" s="154"/>
      <c r="OVZ33" s="154"/>
      <c r="OWA33" s="154"/>
      <c r="OWB33" s="154"/>
      <c r="OWC33" s="154"/>
      <c r="OWD33" s="154"/>
      <c r="OWE33" s="154"/>
      <c r="OWF33" s="154"/>
      <c r="OWG33" s="154"/>
      <c r="OWH33" s="154"/>
      <c r="OWI33" s="154"/>
      <c r="OWJ33" s="154"/>
      <c r="OWK33" s="154"/>
      <c r="OWL33" s="154"/>
      <c r="OWM33" s="154"/>
      <c r="OWN33" s="154"/>
      <c r="OWO33" s="154"/>
      <c r="OWP33" s="154"/>
      <c r="OWQ33" s="154"/>
      <c r="OWR33" s="154"/>
      <c r="OWS33" s="154"/>
      <c r="OWT33" s="154"/>
      <c r="OWU33" s="154"/>
      <c r="OWV33" s="154"/>
      <c r="OWW33" s="154"/>
      <c r="OWX33" s="154"/>
      <c r="OWY33" s="154"/>
      <c r="OWZ33" s="154"/>
      <c r="OXA33" s="154"/>
      <c r="OXB33" s="154"/>
      <c r="OXC33" s="154"/>
      <c r="OXD33" s="154"/>
      <c r="OXE33" s="154"/>
      <c r="OXF33" s="154"/>
      <c r="OXG33" s="154"/>
      <c r="OXH33" s="154"/>
      <c r="OXI33" s="154"/>
      <c r="OXJ33" s="154"/>
      <c r="OXK33" s="154"/>
      <c r="OXL33" s="154"/>
      <c r="OXM33" s="154"/>
      <c r="OXN33" s="154"/>
      <c r="OXO33" s="154"/>
      <c r="OXP33" s="154"/>
      <c r="OXQ33" s="154"/>
      <c r="OXR33" s="154"/>
      <c r="OXS33" s="154"/>
      <c r="OXT33" s="154"/>
      <c r="OXU33" s="154"/>
      <c r="OXV33" s="154"/>
      <c r="OXW33" s="154"/>
      <c r="OXX33" s="154"/>
      <c r="OXY33" s="154"/>
      <c r="OXZ33" s="154"/>
      <c r="OYA33" s="154"/>
      <c r="OYB33" s="154"/>
      <c r="OYC33" s="154"/>
      <c r="OYD33" s="154"/>
      <c r="OYE33" s="154"/>
      <c r="OYF33" s="154"/>
      <c r="OYG33" s="154"/>
      <c r="OYH33" s="154"/>
      <c r="OYI33" s="154"/>
      <c r="OYJ33" s="154"/>
      <c r="OYK33" s="154"/>
      <c r="OYL33" s="154"/>
      <c r="OYM33" s="154"/>
      <c r="OYN33" s="154"/>
      <c r="OYO33" s="154"/>
      <c r="OYP33" s="154"/>
      <c r="OYQ33" s="154"/>
      <c r="OYR33" s="154"/>
      <c r="OYS33" s="154"/>
      <c r="OYT33" s="154"/>
      <c r="OYU33" s="154"/>
      <c r="OYV33" s="154"/>
      <c r="OYW33" s="154"/>
      <c r="OYX33" s="154"/>
      <c r="OYY33" s="154"/>
      <c r="OYZ33" s="154"/>
      <c r="OZA33" s="154"/>
      <c r="OZB33" s="154"/>
      <c r="OZC33" s="154"/>
      <c r="OZD33" s="154"/>
      <c r="OZE33" s="154"/>
      <c r="OZF33" s="154"/>
      <c r="OZG33" s="154"/>
      <c r="OZH33" s="154"/>
      <c r="OZI33" s="154"/>
      <c r="OZJ33" s="154"/>
      <c r="OZK33" s="154"/>
      <c r="OZL33" s="154"/>
      <c r="OZM33" s="154"/>
      <c r="OZN33" s="154"/>
      <c r="OZO33" s="154"/>
      <c r="OZP33" s="154"/>
      <c r="OZQ33" s="154"/>
      <c r="OZR33" s="154"/>
      <c r="OZS33" s="154"/>
      <c r="OZT33" s="154"/>
      <c r="OZU33" s="154"/>
      <c r="OZV33" s="154"/>
      <c r="OZW33" s="154"/>
      <c r="OZX33" s="154"/>
      <c r="OZY33" s="154"/>
      <c r="OZZ33" s="154"/>
      <c r="PAA33" s="154"/>
      <c r="PAB33" s="154"/>
      <c r="PAC33" s="154"/>
      <c r="PAD33" s="154"/>
      <c r="PAE33" s="154"/>
      <c r="PAF33" s="154"/>
      <c r="PAG33" s="154"/>
      <c r="PAH33" s="154"/>
      <c r="PAI33" s="154"/>
      <c r="PAJ33" s="154"/>
      <c r="PAK33" s="154"/>
      <c r="PAL33" s="154"/>
      <c r="PAM33" s="154"/>
      <c r="PAN33" s="154"/>
      <c r="PAO33" s="154"/>
      <c r="PAP33" s="154"/>
      <c r="PAQ33" s="154"/>
      <c r="PAR33" s="154"/>
      <c r="PAS33" s="154"/>
      <c r="PAT33" s="154"/>
      <c r="PAU33" s="154"/>
      <c r="PAV33" s="154"/>
      <c r="PAW33" s="154"/>
      <c r="PAX33" s="154"/>
      <c r="PAY33" s="154"/>
      <c r="PAZ33" s="154"/>
      <c r="PBA33" s="154"/>
      <c r="PBB33" s="154"/>
      <c r="PBC33" s="154"/>
      <c r="PBD33" s="154"/>
      <c r="PBE33" s="154"/>
      <c r="PBF33" s="154"/>
      <c r="PBG33" s="154"/>
      <c r="PBH33" s="154"/>
      <c r="PBI33" s="154"/>
      <c r="PBJ33" s="154"/>
      <c r="PBK33" s="154"/>
      <c r="PBL33" s="154"/>
      <c r="PBM33" s="154"/>
      <c r="PBN33" s="154"/>
      <c r="PBO33" s="154"/>
      <c r="PBP33" s="154"/>
      <c r="PBQ33" s="154"/>
      <c r="PBR33" s="154"/>
      <c r="PBS33" s="154"/>
      <c r="PBT33" s="154"/>
      <c r="PBU33" s="154"/>
      <c r="PBV33" s="154"/>
      <c r="PBW33" s="154"/>
      <c r="PBX33" s="154"/>
      <c r="PBY33" s="154"/>
      <c r="PBZ33" s="154"/>
      <c r="PCA33" s="154"/>
      <c r="PCB33" s="154"/>
      <c r="PCC33" s="154"/>
      <c r="PCD33" s="154"/>
      <c r="PCE33" s="154"/>
      <c r="PCF33" s="154"/>
      <c r="PCG33" s="154"/>
      <c r="PCH33" s="154"/>
      <c r="PCI33" s="154"/>
      <c r="PCJ33" s="154"/>
      <c r="PCK33" s="154"/>
      <c r="PCL33" s="154"/>
      <c r="PCM33" s="154"/>
      <c r="PCN33" s="154"/>
      <c r="PCO33" s="154"/>
      <c r="PCP33" s="154"/>
      <c r="PCQ33" s="154"/>
      <c r="PCR33" s="154"/>
      <c r="PCS33" s="154"/>
      <c r="PCT33" s="154"/>
      <c r="PCU33" s="154"/>
      <c r="PCV33" s="154"/>
      <c r="PCW33" s="154"/>
      <c r="PCX33" s="154"/>
      <c r="PCY33" s="154"/>
      <c r="PCZ33" s="154"/>
      <c r="PDA33" s="154"/>
      <c r="PDB33" s="154"/>
      <c r="PDC33" s="154"/>
      <c r="PDD33" s="154"/>
      <c r="PDE33" s="154"/>
      <c r="PDF33" s="154"/>
      <c r="PDG33" s="154"/>
      <c r="PDH33" s="154"/>
      <c r="PDI33" s="154"/>
      <c r="PDJ33" s="154"/>
      <c r="PDK33" s="154"/>
      <c r="PDL33" s="154"/>
      <c r="PDM33" s="154"/>
      <c r="PDN33" s="154"/>
      <c r="PDO33" s="154"/>
      <c r="PDP33" s="154"/>
      <c r="PDQ33" s="154"/>
      <c r="PDR33" s="154"/>
      <c r="PDS33" s="154"/>
      <c r="PDT33" s="154"/>
      <c r="PDU33" s="154"/>
      <c r="PDV33" s="154"/>
      <c r="PDW33" s="154"/>
      <c r="PDX33" s="154"/>
      <c r="PDY33" s="154"/>
      <c r="PDZ33" s="154"/>
      <c r="PEA33" s="154"/>
      <c r="PEB33" s="154"/>
      <c r="PEC33" s="154"/>
      <c r="PED33" s="154"/>
      <c r="PEE33" s="154"/>
      <c r="PEF33" s="154"/>
      <c r="PEG33" s="154"/>
      <c r="PEH33" s="154"/>
      <c r="PEI33" s="154"/>
      <c r="PEJ33" s="154"/>
      <c r="PEK33" s="154"/>
      <c r="PEL33" s="154"/>
      <c r="PEM33" s="154"/>
      <c r="PEN33" s="154"/>
      <c r="PEO33" s="154"/>
      <c r="PEP33" s="154"/>
      <c r="PEQ33" s="154"/>
      <c r="PER33" s="154"/>
      <c r="PES33" s="154"/>
      <c r="PET33" s="154"/>
      <c r="PEU33" s="154"/>
      <c r="PEV33" s="154"/>
      <c r="PEW33" s="154"/>
      <c r="PEX33" s="154"/>
      <c r="PEY33" s="154"/>
      <c r="PEZ33" s="154"/>
      <c r="PFA33" s="154"/>
      <c r="PFB33" s="154"/>
      <c r="PFC33" s="154"/>
      <c r="PFD33" s="154"/>
      <c r="PFE33" s="154"/>
      <c r="PFF33" s="154"/>
      <c r="PFG33" s="154"/>
      <c r="PFH33" s="154"/>
      <c r="PFI33" s="154"/>
      <c r="PFJ33" s="154"/>
      <c r="PFK33" s="154"/>
      <c r="PFL33" s="154"/>
      <c r="PFM33" s="154"/>
      <c r="PFN33" s="154"/>
      <c r="PFO33" s="154"/>
      <c r="PFP33" s="154"/>
      <c r="PFQ33" s="154"/>
      <c r="PFR33" s="154"/>
      <c r="PFS33" s="154"/>
      <c r="PFT33" s="154"/>
      <c r="PFU33" s="154"/>
      <c r="PFV33" s="154"/>
      <c r="PFW33" s="154"/>
      <c r="PFX33" s="154"/>
      <c r="PFY33" s="154"/>
      <c r="PFZ33" s="154"/>
      <c r="PGA33" s="154"/>
      <c r="PGB33" s="154"/>
      <c r="PGC33" s="154"/>
      <c r="PGD33" s="154"/>
      <c r="PGE33" s="154"/>
      <c r="PGF33" s="154"/>
      <c r="PGG33" s="154"/>
      <c r="PGH33" s="154"/>
      <c r="PGI33" s="154"/>
      <c r="PGJ33" s="154"/>
      <c r="PGK33" s="154"/>
      <c r="PGL33" s="154"/>
      <c r="PGM33" s="154"/>
      <c r="PGN33" s="154"/>
      <c r="PGO33" s="154"/>
      <c r="PGP33" s="154"/>
      <c r="PGQ33" s="154"/>
      <c r="PGR33" s="154"/>
      <c r="PGS33" s="154"/>
      <c r="PGT33" s="154"/>
      <c r="PGU33" s="154"/>
      <c r="PGV33" s="154"/>
      <c r="PGW33" s="154"/>
      <c r="PGX33" s="154"/>
      <c r="PGY33" s="154"/>
      <c r="PGZ33" s="154"/>
      <c r="PHA33" s="154"/>
      <c r="PHB33" s="154"/>
      <c r="PHC33" s="154"/>
      <c r="PHD33" s="154"/>
      <c r="PHE33" s="154"/>
      <c r="PHF33" s="154"/>
      <c r="PHG33" s="154"/>
      <c r="PHH33" s="154"/>
      <c r="PHI33" s="154"/>
      <c r="PHJ33" s="154"/>
      <c r="PHK33" s="154"/>
      <c r="PHL33" s="154"/>
      <c r="PHM33" s="154"/>
      <c r="PHN33" s="154"/>
      <c r="PHO33" s="154"/>
      <c r="PHP33" s="154"/>
      <c r="PHQ33" s="154"/>
      <c r="PHR33" s="154"/>
      <c r="PHS33" s="154"/>
      <c r="PHT33" s="154"/>
      <c r="PHU33" s="154"/>
      <c r="PHV33" s="154"/>
      <c r="PHW33" s="154"/>
      <c r="PHX33" s="154"/>
      <c r="PHY33" s="154"/>
      <c r="PHZ33" s="154"/>
      <c r="PIA33" s="154"/>
      <c r="PIB33" s="154"/>
      <c r="PIC33" s="154"/>
      <c r="PID33" s="154"/>
      <c r="PIE33" s="154"/>
      <c r="PIF33" s="154"/>
      <c r="PIG33" s="154"/>
      <c r="PIH33" s="154"/>
      <c r="PII33" s="154"/>
      <c r="PIJ33" s="154"/>
      <c r="PIK33" s="154"/>
      <c r="PIL33" s="154"/>
      <c r="PIM33" s="154"/>
      <c r="PIN33" s="154"/>
      <c r="PIO33" s="154"/>
      <c r="PIP33" s="154"/>
      <c r="PIQ33" s="154"/>
      <c r="PIR33" s="154"/>
      <c r="PIS33" s="154"/>
      <c r="PIT33" s="154"/>
      <c r="PIU33" s="154"/>
      <c r="PIV33" s="154"/>
      <c r="PIW33" s="154"/>
      <c r="PIX33" s="154"/>
      <c r="PIY33" s="154"/>
      <c r="PIZ33" s="154"/>
      <c r="PJA33" s="154"/>
      <c r="PJB33" s="154"/>
      <c r="PJC33" s="154"/>
      <c r="PJD33" s="154"/>
      <c r="PJE33" s="154"/>
      <c r="PJF33" s="154"/>
      <c r="PJG33" s="154"/>
      <c r="PJH33" s="154"/>
      <c r="PJI33" s="154"/>
      <c r="PJJ33" s="154"/>
      <c r="PJK33" s="154"/>
      <c r="PJL33" s="154"/>
      <c r="PJM33" s="154"/>
      <c r="PJN33" s="154"/>
      <c r="PJO33" s="154"/>
      <c r="PJP33" s="154"/>
      <c r="PJQ33" s="154"/>
      <c r="PJR33" s="154"/>
      <c r="PJS33" s="154"/>
      <c r="PJT33" s="154"/>
      <c r="PJU33" s="154"/>
      <c r="PJV33" s="154"/>
      <c r="PJW33" s="154"/>
      <c r="PJX33" s="154"/>
      <c r="PJY33" s="154"/>
      <c r="PJZ33" s="154"/>
      <c r="PKA33" s="154"/>
      <c r="PKB33" s="154"/>
      <c r="PKC33" s="154"/>
      <c r="PKD33" s="154"/>
      <c r="PKE33" s="154"/>
      <c r="PKF33" s="154"/>
      <c r="PKG33" s="154"/>
      <c r="PKH33" s="154"/>
      <c r="PKI33" s="154"/>
      <c r="PKJ33" s="154"/>
      <c r="PKK33" s="154"/>
      <c r="PKL33" s="154"/>
      <c r="PKM33" s="154"/>
      <c r="PKN33" s="154"/>
      <c r="PKO33" s="154"/>
      <c r="PKP33" s="154"/>
      <c r="PKQ33" s="154"/>
      <c r="PKR33" s="154"/>
      <c r="PKS33" s="154"/>
      <c r="PKT33" s="154"/>
      <c r="PKU33" s="154"/>
      <c r="PKV33" s="154"/>
      <c r="PKW33" s="154"/>
      <c r="PKX33" s="154"/>
      <c r="PKY33" s="154"/>
      <c r="PKZ33" s="154"/>
      <c r="PLA33" s="154"/>
      <c r="PLB33" s="154"/>
      <c r="PLC33" s="154"/>
      <c r="PLD33" s="154"/>
      <c r="PLE33" s="154"/>
      <c r="PLF33" s="154"/>
      <c r="PLG33" s="154"/>
      <c r="PLH33" s="154"/>
      <c r="PLI33" s="154"/>
      <c r="PLJ33" s="154"/>
      <c r="PLK33" s="154"/>
      <c r="PLL33" s="154"/>
      <c r="PLM33" s="154"/>
      <c r="PLN33" s="154"/>
      <c r="PLO33" s="154"/>
      <c r="PLP33" s="154"/>
      <c r="PLQ33" s="154"/>
      <c r="PLR33" s="154"/>
      <c r="PLS33" s="154"/>
      <c r="PLT33" s="154"/>
      <c r="PLU33" s="154"/>
      <c r="PLV33" s="154"/>
      <c r="PLW33" s="154"/>
      <c r="PLX33" s="154"/>
      <c r="PLY33" s="154"/>
      <c r="PLZ33" s="154"/>
      <c r="PMA33" s="154"/>
      <c r="PMB33" s="154"/>
      <c r="PMC33" s="154"/>
      <c r="PMD33" s="154"/>
      <c r="PME33" s="154"/>
      <c r="PMF33" s="154"/>
      <c r="PMG33" s="154"/>
      <c r="PMH33" s="154"/>
      <c r="PMI33" s="154"/>
      <c r="PMJ33" s="154"/>
      <c r="PMK33" s="154"/>
      <c r="PML33" s="154"/>
      <c r="PMM33" s="154"/>
      <c r="PMN33" s="154"/>
      <c r="PMO33" s="154"/>
      <c r="PMP33" s="154"/>
      <c r="PMQ33" s="154"/>
      <c r="PMR33" s="154"/>
      <c r="PMS33" s="154"/>
      <c r="PMT33" s="154"/>
      <c r="PMU33" s="154"/>
      <c r="PMV33" s="154"/>
      <c r="PMW33" s="154"/>
      <c r="PMX33" s="154"/>
      <c r="PMY33" s="154"/>
      <c r="PMZ33" s="154"/>
      <c r="PNA33" s="154"/>
      <c r="PNB33" s="154"/>
      <c r="PNC33" s="154"/>
      <c r="PND33" s="154"/>
      <c r="PNE33" s="154"/>
      <c r="PNF33" s="154"/>
      <c r="PNG33" s="154"/>
      <c r="PNH33" s="154"/>
      <c r="PNI33" s="154"/>
      <c r="PNJ33" s="154"/>
      <c r="PNK33" s="154"/>
      <c r="PNL33" s="154"/>
      <c r="PNM33" s="154"/>
      <c r="PNN33" s="154"/>
      <c r="PNO33" s="154"/>
      <c r="PNP33" s="154"/>
      <c r="PNQ33" s="154"/>
      <c r="PNR33" s="154"/>
      <c r="PNS33" s="154"/>
      <c r="PNT33" s="154"/>
      <c r="PNU33" s="154"/>
      <c r="PNV33" s="154"/>
      <c r="PNW33" s="154"/>
      <c r="PNX33" s="154"/>
      <c r="PNY33" s="154"/>
      <c r="PNZ33" s="154"/>
      <c r="POA33" s="154"/>
      <c r="POB33" s="154"/>
      <c r="POC33" s="154"/>
      <c r="POD33" s="154"/>
      <c r="POE33" s="154"/>
      <c r="POF33" s="154"/>
      <c r="POG33" s="154"/>
      <c r="POH33" s="154"/>
      <c r="POI33" s="154"/>
      <c r="POJ33" s="154"/>
      <c r="POK33" s="154"/>
      <c r="POL33" s="154"/>
      <c r="POM33" s="154"/>
      <c r="PON33" s="154"/>
      <c r="POO33" s="154"/>
      <c r="POP33" s="154"/>
      <c r="POQ33" s="154"/>
      <c r="POR33" s="154"/>
      <c r="POS33" s="154"/>
      <c r="POT33" s="154"/>
      <c r="POU33" s="154"/>
      <c r="POV33" s="154"/>
      <c r="POW33" s="154"/>
      <c r="POX33" s="154"/>
      <c r="POY33" s="154"/>
      <c r="POZ33" s="154"/>
      <c r="PPA33" s="154"/>
      <c r="PPB33" s="154"/>
      <c r="PPC33" s="154"/>
      <c r="PPD33" s="154"/>
      <c r="PPE33" s="154"/>
      <c r="PPF33" s="154"/>
      <c r="PPG33" s="154"/>
      <c r="PPH33" s="154"/>
      <c r="PPI33" s="154"/>
      <c r="PPJ33" s="154"/>
      <c r="PPK33" s="154"/>
      <c r="PPL33" s="154"/>
      <c r="PPM33" s="154"/>
      <c r="PPN33" s="154"/>
      <c r="PPO33" s="154"/>
      <c r="PPP33" s="154"/>
      <c r="PPQ33" s="154"/>
      <c r="PPR33" s="154"/>
      <c r="PPS33" s="154"/>
      <c r="PPT33" s="154"/>
      <c r="PPU33" s="154"/>
      <c r="PPV33" s="154"/>
      <c r="PPW33" s="154"/>
      <c r="PPX33" s="154"/>
      <c r="PPY33" s="154"/>
      <c r="PPZ33" s="154"/>
      <c r="PQA33" s="154"/>
      <c r="PQB33" s="154"/>
      <c r="PQC33" s="154"/>
      <c r="PQD33" s="154"/>
      <c r="PQE33" s="154"/>
      <c r="PQF33" s="154"/>
      <c r="PQG33" s="154"/>
      <c r="PQH33" s="154"/>
      <c r="PQI33" s="154"/>
      <c r="PQJ33" s="154"/>
      <c r="PQK33" s="154"/>
      <c r="PQL33" s="154"/>
      <c r="PQM33" s="154"/>
      <c r="PQN33" s="154"/>
      <c r="PQO33" s="154"/>
      <c r="PQP33" s="154"/>
      <c r="PQQ33" s="154"/>
      <c r="PQR33" s="154"/>
      <c r="PQS33" s="154"/>
      <c r="PQT33" s="154"/>
      <c r="PQU33" s="154"/>
      <c r="PQV33" s="154"/>
      <c r="PQW33" s="154"/>
      <c r="PQX33" s="154"/>
      <c r="PQY33" s="154"/>
      <c r="PQZ33" s="154"/>
      <c r="PRA33" s="154"/>
      <c r="PRB33" s="154"/>
      <c r="PRC33" s="154"/>
      <c r="PRD33" s="154"/>
      <c r="PRE33" s="154"/>
      <c r="PRF33" s="154"/>
      <c r="PRG33" s="154"/>
      <c r="PRH33" s="154"/>
      <c r="PRI33" s="154"/>
      <c r="PRJ33" s="154"/>
      <c r="PRK33" s="154"/>
      <c r="PRL33" s="154"/>
      <c r="PRM33" s="154"/>
      <c r="PRN33" s="154"/>
      <c r="PRO33" s="154"/>
      <c r="PRP33" s="154"/>
      <c r="PRQ33" s="154"/>
      <c r="PRR33" s="154"/>
      <c r="PRS33" s="154"/>
      <c r="PRT33" s="154"/>
      <c r="PRU33" s="154"/>
      <c r="PRV33" s="154"/>
      <c r="PRW33" s="154"/>
      <c r="PRX33" s="154"/>
      <c r="PRY33" s="154"/>
      <c r="PRZ33" s="154"/>
      <c r="PSA33" s="154"/>
      <c r="PSB33" s="154"/>
      <c r="PSC33" s="154"/>
      <c r="PSD33" s="154"/>
      <c r="PSE33" s="154"/>
      <c r="PSF33" s="154"/>
      <c r="PSG33" s="154"/>
      <c r="PSH33" s="154"/>
      <c r="PSI33" s="154"/>
      <c r="PSJ33" s="154"/>
      <c r="PSK33" s="154"/>
      <c r="PSL33" s="154"/>
      <c r="PSM33" s="154"/>
      <c r="PSN33" s="154"/>
      <c r="PSO33" s="154"/>
      <c r="PSP33" s="154"/>
      <c r="PSQ33" s="154"/>
      <c r="PSR33" s="154"/>
      <c r="PSS33" s="154"/>
      <c r="PST33" s="154"/>
      <c r="PSU33" s="154"/>
      <c r="PSV33" s="154"/>
      <c r="PSW33" s="154"/>
      <c r="PSX33" s="154"/>
      <c r="PSY33" s="154"/>
      <c r="PSZ33" s="154"/>
      <c r="PTA33" s="154"/>
      <c r="PTB33" s="154"/>
      <c r="PTC33" s="154"/>
      <c r="PTD33" s="154"/>
      <c r="PTE33" s="154"/>
      <c r="PTF33" s="154"/>
      <c r="PTG33" s="154"/>
      <c r="PTH33" s="154"/>
      <c r="PTI33" s="154"/>
      <c r="PTJ33" s="154"/>
      <c r="PTK33" s="154"/>
      <c r="PTL33" s="154"/>
      <c r="PTM33" s="154"/>
      <c r="PTN33" s="154"/>
      <c r="PTO33" s="154"/>
      <c r="PTP33" s="154"/>
      <c r="PTQ33" s="154"/>
      <c r="PTR33" s="154"/>
      <c r="PTS33" s="154"/>
      <c r="PTT33" s="154"/>
      <c r="PTU33" s="154"/>
      <c r="PTV33" s="154"/>
      <c r="PTW33" s="154"/>
      <c r="PTX33" s="154"/>
      <c r="PTY33" s="154"/>
      <c r="PTZ33" s="154"/>
      <c r="PUA33" s="154"/>
      <c r="PUB33" s="154"/>
      <c r="PUC33" s="154"/>
      <c r="PUD33" s="154"/>
      <c r="PUE33" s="154"/>
      <c r="PUF33" s="154"/>
      <c r="PUG33" s="154"/>
      <c r="PUH33" s="154"/>
      <c r="PUI33" s="154"/>
      <c r="PUJ33" s="154"/>
      <c r="PUK33" s="154"/>
      <c r="PUL33" s="154"/>
      <c r="PUM33" s="154"/>
      <c r="PUN33" s="154"/>
      <c r="PUO33" s="154"/>
      <c r="PUP33" s="154"/>
      <c r="PUQ33" s="154"/>
      <c r="PUR33" s="154"/>
      <c r="PUS33" s="154"/>
      <c r="PUT33" s="154"/>
      <c r="PUU33" s="154"/>
      <c r="PUV33" s="154"/>
      <c r="PUW33" s="154"/>
      <c r="PUX33" s="154"/>
      <c r="PUY33" s="154"/>
      <c r="PUZ33" s="154"/>
      <c r="PVA33" s="154"/>
      <c r="PVB33" s="154"/>
      <c r="PVC33" s="154"/>
      <c r="PVD33" s="154"/>
      <c r="PVE33" s="154"/>
      <c r="PVF33" s="154"/>
      <c r="PVG33" s="154"/>
      <c r="PVH33" s="154"/>
      <c r="PVI33" s="154"/>
      <c r="PVJ33" s="154"/>
      <c r="PVK33" s="154"/>
      <c r="PVL33" s="154"/>
      <c r="PVM33" s="154"/>
      <c r="PVN33" s="154"/>
      <c r="PVO33" s="154"/>
      <c r="PVP33" s="154"/>
      <c r="PVQ33" s="154"/>
      <c r="PVR33" s="154"/>
      <c r="PVS33" s="154"/>
      <c r="PVT33" s="154"/>
      <c r="PVU33" s="154"/>
      <c r="PVV33" s="154"/>
      <c r="PVW33" s="154"/>
      <c r="PVX33" s="154"/>
      <c r="PVY33" s="154"/>
      <c r="PVZ33" s="154"/>
      <c r="PWA33" s="154"/>
      <c r="PWB33" s="154"/>
      <c r="PWC33" s="154"/>
      <c r="PWD33" s="154"/>
      <c r="PWE33" s="154"/>
      <c r="PWF33" s="154"/>
      <c r="PWG33" s="154"/>
      <c r="PWH33" s="154"/>
      <c r="PWI33" s="154"/>
      <c r="PWJ33" s="154"/>
      <c r="PWK33" s="154"/>
      <c r="PWL33" s="154"/>
      <c r="PWM33" s="154"/>
      <c r="PWN33" s="154"/>
      <c r="PWO33" s="154"/>
      <c r="PWP33" s="154"/>
      <c r="PWQ33" s="154"/>
      <c r="PWR33" s="154"/>
      <c r="PWS33" s="154"/>
      <c r="PWT33" s="154"/>
      <c r="PWU33" s="154"/>
      <c r="PWV33" s="154"/>
      <c r="PWW33" s="154"/>
      <c r="PWX33" s="154"/>
      <c r="PWY33" s="154"/>
      <c r="PWZ33" s="154"/>
      <c r="PXA33" s="154"/>
      <c r="PXB33" s="154"/>
      <c r="PXC33" s="154"/>
      <c r="PXD33" s="154"/>
      <c r="PXE33" s="154"/>
      <c r="PXF33" s="154"/>
      <c r="PXG33" s="154"/>
      <c r="PXH33" s="154"/>
      <c r="PXI33" s="154"/>
      <c r="PXJ33" s="154"/>
      <c r="PXK33" s="154"/>
      <c r="PXL33" s="154"/>
      <c r="PXM33" s="154"/>
      <c r="PXN33" s="154"/>
      <c r="PXO33" s="154"/>
      <c r="PXP33" s="154"/>
      <c r="PXQ33" s="154"/>
      <c r="PXR33" s="154"/>
      <c r="PXS33" s="154"/>
      <c r="PXT33" s="154"/>
      <c r="PXU33" s="154"/>
      <c r="PXV33" s="154"/>
      <c r="PXW33" s="154"/>
      <c r="PXX33" s="154"/>
      <c r="PXY33" s="154"/>
      <c r="PXZ33" s="154"/>
      <c r="PYA33" s="154"/>
      <c r="PYB33" s="154"/>
      <c r="PYC33" s="154"/>
      <c r="PYD33" s="154"/>
      <c r="PYE33" s="154"/>
      <c r="PYF33" s="154"/>
      <c r="PYG33" s="154"/>
      <c r="PYH33" s="154"/>
      <c r="PYI33" s="154"/>
      <c r="PYJ33" s="154"/>
      <c r="PYK33" s="154"/>
      <c r="PYL33" s="154"/>
      <c r="PYM33" s="154"/>
      <c r="PYN33" s="154"/>
      <c r="PYO33" s="154"/>
      <c r="PYP33" s="154"/>
      <c r="PYQ33" s="154"/>
      <c r="PYR33" s="154"/>
      <c r="PYS33" s="154"/>
      <c r="PYT33" s="154"/>
      <c r="PYU33" s="154"/>
      <c r="PYV33" s="154"/>
      <c r="PYW33" s="154"/>
      <c r="PYX33" s="154"/>
      <c r="PYY33" s="154"/>
      <c r="PYZ33" s="154"/>
      <c r="PZA33" s="154"/>
      <c r="PZB33" s="154"/>
      <c r="PZC33" s="154"/>
      <c r="PZD33" s="154"/>
      <c r="PZE33" s="154"/>
      <c r="PZF33" s="154"/>
      <c r="PZG33" s="154"/>
      <c r="PZH33" s="154"/>
      <c r="PZI33" s="154"/>
      <c r="PZJ33" s="154"/>
      <c r="PZK33" s="154"/>
      <c r="PZL33" s="154"/>
      <c r="PZM33" s="154"/>
      <c r="PZN33" s="154"/>
      <c r="PZO33" s="154"/>
      <c r="PZP33" s="154"/>
      <c r="PZQ33" s="154"/>
      <c r="PZR33" s="154"/>
      <c r="PZS33" s="154"/>
      <c r="PZT33" s="154"/>
      <c r="PZU33" s="154"/>
      <c r="PZV33" s="154"/>
      <c r="PZW33" s="154"/>
      <c r="PZX33" s="154"/>
      <c r="PZY33" s="154"/>
      <c r="PZZ33" s="154"/>
      <c r="QAA33" s="154"/>
      <c r="QAB33" s="154"/>
      <c r="QAC33" s="154"/>
      <c r="QAD33" s="154"/>
      <c r="QAE33" s="154"/>
      <c r="QAF33" s="154"/>
      <c r="QAG33" s="154"/>
      <c r="QAH33" s="154"/>
      <c r="QAI33" s="154"/>
      <c r="QAJ33" s="154"/>
      <c r="QAK33" s="154"/>
      <c r="QAL33" s="154"/>
      <c r="QAM33" s="154"/>
      <c r="QAN33" s="154"/>
      <c r="QAO33" s="154"/>
      <c r="QAP33" s="154"/>
      <c r="QAQ33" s="154"/>
      <c r="QAR33" s="154"/>
      <c r="QAS33" s="154"/>
      <c r="QAT33" s="154"/>
      <c r="QAU33" s="154"/>
      <c r="QAV33" s="154"/>
      <c r="QAW33" s="154"/>
      <c r="QAX33" s="154"/>
      <c r="QAY33" s="154"/>
      <c r="QAZ33" s="154"/>
      <c r="QBA33" s="154"/>
      <c r="QBB33" s="154"/>
      <c r="QBC33" s="154"/>
      <c r="QBD33" s="154"/>
      <c r="QBE33" s="154"/>
      <c r="QBF33" s="154"/>
      <c r="QBG33" s="154"/>
      <c r="QBH33" s="154"/>
      <c r="QBI33" s="154"/>
      <c r="QBJ33" s="154"/>
      <c r="QBK33" s="154"/>
      <c r="QBL33" s="154"/>
      <c r="QBM33" s="154"/>
      <c r="QBN33" s="154"/>
      <c r="QBO33" s="154"/>
      <c r="QBP33" s="154"/>
      <c r="QBQ33" s="154"/>
      <c r="QBR33" s="154"/>
      <c r="QBS33" s="154"/>
      <c r="QBT33" s="154"/>
      <c r="QBU33" s="154"/>
      <c r="QBV33" s="154"/>
      <c r="QBW33" s="154"/>
      <c r="QBX33" s="154"/>
      <c r="QBY33" s="154"/>
      <c r="QBZ33" s="154"/>
      <c r="QCA33" s="154"/>
      <c r="QCB33" s="154"/>
      <c r="QCC33" s="154"/>
      <c r="QCD33" s="154"/>
      <c r="QCE33" s="154"/>
      <c r="QCF33" s="154"/>
      <c r="QCG33" s="154"/>
      <c r="QCH33" s="154"/>
      <c r="QCI33" s="154"/>
      <c r="QCJ33" s="154"/>
      <c r="QCK33" s="154"/>
      <c r="QCL33" s="154"/>
      <c r="QCM33" s="154"/>
      <c r="QCN33" s="154"/>
      <c r="QCO33" s="154"/>
      <c r="QCP33" s="154"/>
      <c r="QCQ33" s="154"/>
      <c r="QCR33" s="154"/>
      <c r="QCS33" s="154"/>
      <c r="QCT33" s="154"/>
      <c r="QCU33" s="154"/>
      <c r="QCV33" s="154"/>
      <c r="QCW33" s="154"/>
      <c r="QCX33" s="154"/>
      <c r="QCY33" s="154"/>
      <c r="QCZ33" s="154"/>
      <c r="QDA33" s="154"/>
      <c r="QDB33" s="154"/>
      <c r="QDC33" s="154"/>
      <c r="QDD33" s="154"/>
      <c r="QDE33" s="154"/>
      <c r="QDF33" s="154"/>
      <c r="QDG33" s="154"/>
      <c r="QDH33" s="154"/>
      <c r="QDI33" s="154"/>
      <c r="QDJ33" s="154"/>
      <c r="QDK33" s="154"/>
      <c r="QDL33" s="154"/>
      <c r="QDM33" s="154"/>
      <c r="QDN33" s="154"/>
      <c r="QDO33" s="154"/>
      <c r="QDP33" s="154"/>
      <c r="QDQ33" s="154"/>
      <c r="QDR33" s="154"/>
      <c r="QDS33" s="154"/>
      <c r="QDT33" s="154"/>
      <c r="QDU33" s="154"/>
      <c r="QDV33" s="154"/>
      <c r="QDW33" s="154"/>
      <c r="QDX33" s="154"/>
      <c r="QDY33" s="154"/>
      <c r="QDZ33" s="154"/>
      <c r="QEA33" s="154"/>
      <c r="QEB33" s="154"/>
      <c r="QEC33" s="154"/>
      <c r="QED33" s="154"/>
      <c r="QEE33" s="154"/>
      <c r="QEF33" s="154"/>
      <c r="QEG33" s="154"/>
      <c r="QEH33" s="154"/>
      <c r="QEI33" s="154"/>
      <c r="QEJ33" s="154"/>
      <c r="QEK33" s="154"/>
      <c r="QEL33" s="154"/>
      <c r="QEM33" s="154"/>
      <c r="QEN33" s="154"/>
      <c r="QEO33" s="154"/>
      <c r="QEP33" s="154"/>
      <c r="QEQ33" s="154"/>
      <c r="QER33" s="154"/>
      <c r="QES33" s="154"/>
      <c r="QET33" s="154"/>
      <c r="QEU33" s="154"/>
      <c r="QEV33" s="154"/>
      <c r="QEW33" s="154"/>
      <c r="QEX33" s="154"/>
      <c r="QEY33" s="154"/>
      <c r="QEZ33" s="154"/>
      <c r="QFA33" s="154"/>
      <c r="QFB33" s="154"/>
      <c r="QFC33" s="154"/>
      <c r="QFD33" s="154"/>
      <c r="QFE33" s="154"/>
      <c r="QFF33" s="154"/>
      <c r="QFG33" s="154"/>
      <c r="QFH33" s="154"/>
      <c r="QFI33" s="154"/>
      <c r="QFJ33" s="154"/>
      <c r="QFK33" s="154"/>
      <c r="QFL33" s="154"/>
      <c r="QFM33" s="154"/>
      <c r="QFN33" s="154"/>
      <c r="QFO33" s="154"/>
      <c r="QFP33" s="154"/>
      <c r="QFQ33" s="154"/>
      <c r="QFR33" s="154"/>
      <c r="QFS33" s="154"/>
      <c r="QFT33" s="154"/>
      <c r="QFU33" s="154"/>
      <c r="QFV33" s="154"/>
      <c r="QFW33" s="154"/>
      <c r="QFX33" s="154"/>
      <c r="QFY33" s="154"/>
      <c r="QFZ33" s="154"/>
      <c r="QGA33" s="154"/>
      <c r="QGB33" s="154"/>
      <c r="QGC33" s="154"/>
      <c r="QGD33" s="154"/>
      <c r="QGE33" s="154"/>
      <c r="QGF33" s="154"/>
      <c r="QGG33" s="154"/>
      <c r="QGH33" s="154"/>
      <c r="QGI33" s="154"/>
      <c r="QGJ33" s="154"/>
      <c r="QGK33" s="154"/>
      <c r="QGL33" s="154"/>
      <c r="QGM33" s="154"/>
      <c r="QGN33" s="154"/>
      <c r="QGO33" s="154"/>
      <c r="QGP33" s="154"/>
      <c r="QGQ33" s="154"/>
      <c r="QGR33" s="154"/>
      <c r="QGS33" s="154"/>
      <c r="QGT33" s="154"/>
      <c r="QGU33" s="154"/>
      <c r="QGV33" s="154"/>
      <c r="QGW33" s="154"/>
      <c r="QGX33" s="154"/>
      <c r="QGY33" s="154"/>
      <c r="QGZ33" s="154"/>
      <c r="QHA33" s="154"/>
      <c r="QHB33" s="154"/>
      <c r="QHC33" s="154"/>
      <c r="QHD33" s="154"/>
      <c r="QHE33" s="154"/>
      <c r="QHF33" s="154"/>
      <c r="QHG33" s="154"/>
      <c r="QHH33" s="154"/>
      <c r="QHI33" s="154"/>
      <c r="QHJ33" s="154"/>
      <c r="QHK33" s="154"/>
      <c r="QHL33" s="154"/>
      <c r="QHM33" s="154"/>
      <c r="QHN33" s="154"/>
      <c r="QHO33" s="154"/>
      <c r="QHP33" s="154"/>
      <c r="QHQ33" s="154"/>
      <c r="QHR33" s="154"/>
      <c r="QHS33" s="154"/>
      <c r="QHT33" s="154"/>
      <c r="QHU33" s="154"/>
      <c r="QHV33" s="154"/>
      <c r="QHW33" s="154"/>
      <c r="QHX33" s="154"/>
      <c r="QHY33" s="154"/>
      <c r="QHZ33" s="154"/>
      <c r="QIA33" s="154"/>
      <c r="QIB33" s="154"/>
      <c r="QIC33" s="154"/>
      <c r="QID33" s="154"/>
      <c r="QIE33" s="154"/>
      <c r="QIF33" s="154"/>
      <c r="QIG33" s="154"/>
      <c r="QIH33" s="154"/>
      <c r="QII33" s="154"/>
      <c r="QIJ33" s="154"/>
      <c r="QIK33" s="154"/>
      <c r="QIL33" s="154"/>
      <c r="QIM33" s="154"/>
      <c r="QIN33" s="154"/>
      <c r="QIO33" s="154"/>
      <c r="QIP33" s="154"/>
      <c r="QIQ33" s="154"/>
      <c r="QIR33" s="154"/>
      <c r="QIS33" s="154"/>
      <c r="QIT33" s="154"/>
      <c r="QIU33" s="154"/>
      <c r="QIV33" s="154"/>
      <c r="QIW33" s="154"/>
      <c r="QIX33" s="154"/>
      <c r="QIY33" s="154"/>
      <c r="QIZ33" s="154"/>
      <c r="QJA33" s="154"/>
      <c r="QJB33" s="154"/>
      <c r="QJC33" s="154"/>
      <c r="QJD33" s="154"/>
      <c r="QJE33" s="154"/>
      <c r="QJF33" s="154"/>
      <c r="QJG33" s="154"/>
      <c r="QJH33" s="154"/>
      <c r="QJI33" s="154"/>
      <c r="QJJ33" s="154"/>
      <c r="QJK33" s="154"/>
      <c r="QJL33" s="154"/>
      <c r="QJM33" s="154"/>
      <c r="QJN33" s="154"/>
      <c r="QJO33" s="154"/>
      <c r="QJP33" s="154"/>
      <c r="QJQ33" s="154"/>
      <c r="QJR33" s="154"/>
      <c r="QJS33" s="154"/>
      <c r="QJT33" s="154"/>
      <c r="QJU33" s="154"/>
      <c r="QJV33" s="154"/>
      <c r="QJW33" s="154"/>
      <c r="QJX33" s="154"/>
      <c r="QJY33" s="154"/>
      <c r="QJZ33" s="154"/>
      <c r="QKA33" s="154"/>
      <c r="QKB33" s="154"/>
      <c r="QKC33" s="154"/>
      <c r="QKD33" s="154"/>
      <c r="QKE33" s="154"/>
      <c r="QKF33" s="154"/>
      <c r="QKG33" s="154"/>
      <c r="QKH33" s="154"/>
      <c r="QKI33" s="154"/>
      <c r="QKJ33" s="154"/>
      <c r="QKK33" s="154"/>
      <c r="QKL33" s="154"/>
      <c r="QKM33" s="154"/>
      <c r="QKN33" s="154"/>
      <c r="QKO33" s="154"/>
      <c r="QKP33" s="154"/>
      <c r="QKQ33" s="154"/>
      <c r="QKR33" s="154"/>
      <c r="QKS33" s="154"/>
      <c r="QKT33" s="154"/>
      <c r="QKU33" s="154"/>
      <c r="QKV33" s="154"/>
      <c r="QKW33" s="154"/>
      <c r="QKX33" s="154"/>
      <c r="QKY33" s="154"/>
      <c r="QKZ33" s="154"/>
      <c r="QLA33" s="154"/>
      <c r="QLB33" s="154"/>
      <c r="QLC33" s="154"/>
      <c r="QLD33" s="154"/>
      <c r="QLE33" s="154"/>
      <c r="QLF33" s="154"/>
      <c r="QLG33" s="154"/>
      <c r="QLH33" s="154"/>
      <c r="QLI33" s="154"/>
      <c r="QLJ33" s="154"/>
      <c r="QLK33" s="154"/>
      <c r="QLL33" s="154"/>
      <c r="QLM33" s="154"/>
      <c r="QLN33" s="154"/>
      <c r="QLO33" s="154"/>
      <c r="QLP33" s="154"/>
      <c r="QLQ33" s="154"/>
      <c r="QLR33" s="154"/>
      <c r="QLS33" s="154"/>
      <c r="QLT33" s="154"/>
      <c r="QLU33" s="154"/>
      <c r="QLV33" s="154"/>
      <c r="QLW33" s="154"/>
      <c r="QLX33" s="154"/>
      <c r="QLY33" s="154"/>
      <c r="QLZ33" s="154"/>
      <c r="QMA33" s="154"/>
      <c r="QMB33" s="154"/>
      <c r="QMC33" s="154"/>
      <c r="QMD33" s="154"/>
      <c r="QME33" s="154"/>
      <c r="QMF33" s="154"/>
      <c r="QMG33" s="154"/>
      <c r="QMH33" s="154"/>
      <c r="QMI33" s="154"/>
      <c r="QMJ33" s="154"/>
      <c r="QMK33" s="154"/>
      <c r="QML33" s="154"/>
      <c r="QMM33" s="154"/>
      <c r="QMN33" s="154"/>
      <c r="QMO33" s="154"/>
      <c r="QMP33" s="154"/>
      <c r="QMQ33" s="154"/>
      <c r="QMR33" s="154"/>
      <c r="QMS33" s="154"/>
      <c r="QMT33" s="154"/>
      <c r="QMU33" s="154"/>
      <c r="QMV33" s="154"/>
      <c r="QMW33" s="154"/>
      <c r="QMX33" s="154"/>
      <c r="QMY33" s="154"/>
      <c r="QMZ33" s="154"/>
      <c r="QNA33" s="154"/>
      <c r="QNB33" s="154"/>
      <c r="QNC33" s="154"/>
      <c r="QND33" s="154"/>
      <c r="QNE33" s="154"/>
      <c r="QNF33" s="154"/>
      <c r="QNG33" s="154"/>
      <c r="QNH33" s="154"/>
      <c r="QNI33" s="154"/>
      <c r="QNJ33" s="154"/>
      <c r="QNK33" s="154"/>
      <c r="QNL33" s="154"/>
      <c r="QNM33" s="154"/>
      <c r="QNN33" s="154"/>
      <c r="QNO33" s="154"/>
      <c r="QNP33" s="154"/>
      <c r="QNQ33" s="154"/>
      <c r="QNR33" s="154"/>
      <c r="QNS33" s="154"/>
      <c r="QNT33" s="154"/>
      <c r="QNU33" s="154"/>
      <c r="QNV33" s="154"/>
      <c r="QNW33" s="154"/>
      <c r="QNX33" s="154"/>
      <c r="QNY33" s="154"/>
      <c r="QNZ33" s="154"/>
      <c r="QOA33" s="154"/>
      <c r="QOB33" s="154"/>
      <c r="QOC33" s="154"/>
      <c r="QOD33" s="154"/>
      <c r="QOE33" s="154"/>
      <c r="QOF33" s="154"/>
      <c r="QOG33" s="154"/>
      <c r="QOH33" s="154"/>
      <c r="QOI33" s="154"/>
      <c r="QOJ33" s="154"/>
      <c r="QOK33" s="154"/>
      <c r="QOL33" s="154"/>
      <c r="QOM33" s="154"/>
      <c r="QON33" s="154"/>
      <c r="QOO33" s="154"/>
      <c r="QOP33" s="154"/>
      <c r="QOQ33" s="154"/>
      <c r="QOR33" s="154"/>
      <c r="QOS33" s="154"/>
      <c r="QOT33" s="154"/>
      <c r="QOU33" s="154"/>
      <c r="QOV33" s="154"/>
      <c r="QOW33" s="154"/>
      <c r="QOX33" s="154"/>
      <c r="QOY33" s="154"/>
      <c r="QOZ33" s="154"/>
      <c r="QPA33" s="154"/>
      <c r="QPB33" s="154"/>
      <c r="QPC33" s="154"/>
      <c r="QPD33" s="154"/>
      <c r="QPE33" s="154"/>
      <c r="QPF33" s="154"/>
      <c r="QPG33" s="154"/>
      <c r="QPH33" s="154"/>
      <c r="QPI33" s="154"/>
      <c r="QPJ33" s="154"/>
      <c r="QPK33" s="154"/>
      <c r="QPL33" s="154"/>
      <c r="QPM33" s="154"/>
      <c r="QPN33" s="154"/>
      <c r="QPO33" s="154"/>
      <c r="QPP33" s="154"/>
      <c r="QPQ33" s="154"/>
      <c r="QPR33" s="154"/>
      <c r="QPS33" s="154"/>
      <c r="QPT33" s="154"/>
      <c r="QPU33" s="154"/>
      <c r="QPV33" s="154"/>
      <c r="QPW33" s="154"/>
      <c r="QPX33" s="154"/>
      <c r="QPY33" s="154"/>
      <c r="QPZ33" s="154"/>
      <c r="QQA33" s="154"/>
      <c r="QQB33" s="154"/>
      <c r="QQC33" s="154"/>
      <c r="QQD33" s="154"/>
      <c r="QQE33" s="154"/>
      <c r="QQF33" s="154"/>
      <c r="QQG33" s="154"/>
      <c r="QQH33" s="154"/>
      <c r="QQI33" s="154"/>
      <c r="QQJ33" s="154"/>
      <c r="QQK33" s="154"/>
      <c r="QQL33" s="154"/>
      <c r="QQM33" s="154"/>
      <c r="QQN33" s="154"/>
      <c r="QQO33" s="154"/>
      <c r="QQP33" s="154"/>
      <c r="QQQ33" s="154"/>
      <c r="QQR33" s="154"/>
      <c r="QQS33" s="154"/>
      <c r="QQT33" s="154"/>
      <c r="QQU33" s="154"/>
      <c r="QQV33" s="154"/>
      <c r="QQW33" s="154"/>
      <c r="QQX33" s="154"/>
      <c r="QQY33" s="154"/>
      <c r="QQZ33" s="154"/>
      <c r="QRA33" s="154"/>
      <c r="QRB33" s="154"/>
      <c r="QRC33" s="154"/>
      <c r="QRD33" s="154"/>
      <c r="QRE33" s="154"/>
      <c r="QRF33" s="154"/>
      <c r="QRG33" s="154"/>
      <c r="QRH33" s="154"/>
      <c r="QRI33" s="154"/>
      <c r="QRJ33" s="154"/>
      <c r="QRK33" s="154"/>
      <c r="QRL33" s="154"/>
      <c r="QRM33" s="154"/>
      <c r="QRN33" s="154"/>
      <c r="QRO33" s="154"/>
      <c r="QRP33" s="154"/>
      <c r="QRQ33" s="154"/>
      <c r="QRR33" s="154"/>
      <c r="QRS33" s="154"/>
      <c r="QRT33" s="154"/>
      <c r="QRU33" s="154"/>
      <c r="QRV33" s="154"/>
      <c r="QRW33" s="154"/>
      <c r="QRX33" s="154"/>
      <c r="QRY33" s="154"/>
      <c r="QRZ33" s="154"/>
      <c r="QSA33" s="154"/>
      <c r="QSB33" s="154"/>
      <c r="QSC33" s="154"/>
      <c r="QSD33" s="154"/>
      <c r="QSE33" s="154"/>
      <c r="QSF33" s="154"/>
      <c r="QSG33" s="154"/>
      <c r="QSH33" s="154"/>
      <c r="QSI33" s="154"/>
      <c r="QSJ33" s="154"/>
      <c r="QSK33" s="154"/>
      <c r="QSL33" s="154"/>
      <c r="QSM33" s="154"/>
      <c r="QSN33" s="154"/>
      <c r="QSO33" s="154"/>
      <c r="QSP33" s="154"/>
      <c r="QSQ33" s="154"/>
      <c r="QSR33" s="154"/>
      <c r="QSS33" s="154"/>
      <c r="QST33" s="154"/>
      <c r="QSU33" s="154"/>
      <c r="QSV33" s="154"/>
      <c r="QSW33" s="154"/>
      <c r="QSX33" s="154"/>
      <c r="QSY33" s="154"/>
      <c r="QSZ33" s="154"/>
      <c r="QTA33" s="154"/>
      <c r="QTB33" s="154"/>
      <c r="QTC33" s="154"/>
      <c r="QTD33" s="154"/>
      <c r="QTE33" s="154"/>
      <c r="QTF33" s="154"/>
      <c r="QTG33" s="154"/>
      <c r="QTH33" s="154"/>
      <c r="QTI33" s="154"/>
      <c r="QTJ33" s="154"/>
      <c r="QTK33" s="154"/>
      <c r="QTL33" s="154"/>
      <c r="QTM33" s="154"/>
      <c r="QTN33" s="154"/>
      <c r="QTO33" s="154"/>
      <c r="QTP33" s="154"/>
      <c r="QTQ33" s="154"/>
      <c r="QTR33" s="154"/>
      <c r="QTS33" s="154"/>
      <c r="QTT33" s="154"/>
      <c r="QTU33" s="154"/>
      <c r="QTV33" s="154"/>
      <c r="QTW33" s="154"/>
      <c r="QTX33" s="154"/>
      <c r="QTY33" s="154"/>
      <c r="QTZ33" s="154"/>
      <c r="QUA33" s="154"/>
      <c r="QUB33" s="154"/>
      <c r="QUC33" s="154"/>
      <c r="QUD33" s="154"/>
      <c r="QUE33" s="154"/>
      <c r="QUF33" s="154"/>
      <c r="QUG33" s="154"/>
      <c r="QUH33" s="154"/>
      <c r="QUI33" s="154"/>
      <c r="QUJ33" s="154"/>
      <c r="QUK33" s="154"/>
      <c r="QUL33" s="154"/>
      <c r="QUM33" s="154"/>
      <c r="QUN33" s="154"/>
      <c r="QUO33" s="154"/>
      <c r="QUP33" s="154"/>
      <c r="QUQ33" s="154"/>
      <c r="QUR33" s="154"/>
      <c r="QUS33" s="154"/>
      <c r="QUT33" s="154"/>
      <c r="QUU33" s="154"/>
      <c r="QUV33" s="154"/>
      <c r="QUW33" s="154"/>
      <c r="QUX33" s="154"/>
      <c r="QUY33" s="154"/>
      <c r="QUZ33" s="154"/>
      <c r="QVA33" s="154"/>
      <c r="QVB33" s="154"/>
      <c r="QVC33" s="154"/>
      <c r="QVD33" s="154"/>
      <c r="QVE33" s="154"/>
      <c r="QVF33" s="154"/>
      <c r="QVG33" s="154"/>
      <c r="QVH33" s="154"/>
      <c r="QVI33" s="154"/>
      <c r="QVJ33" s="154"/>
      <c r="QVK33" s="154"/>
      <c r="QVL33" s="154"/>
      <c r="QVM33" s="154"/>
      <c r="QVN33" s="154"/>
      <c r="QVO33" s="154"/>
      <c r="QVP33" s="154"/>
      <c r="QVQ33" s="154"/>
      <c r="QVR33" s="154"/>
      <c r="QVS33" s="154"/>
      <c r="QVT33" s="154"/>
      <c r="QVU33" s="154"/>
      <c r="QVV33" s="154"/>
      <c r="QVW33" s="154"/>
      <c r="QVX33" s="154"/>
      <c r="QVY33" s="154"/>
      <c r="QVZ33" s="154"/>
      <c r="QWA33" s="154"/>
      <c r="QWB33" s="154"/>
      <c r="QWC33" s="154"/>
      <c r="QWD33" s="154"/>
      <c r="QWE33" s="154"/>
      <c r="QWF33" s="154"/>
      <c r="QWG33" s="154"/>
      <c r="QWH33" s="154"/>
      <c r="QWI33" s="154"/>
      <c r="QWJ33" s="154"/>
      <c r="QWK33" s="154"/>
      <c r="QWL33" s="154"/>
      <c r="QWM33" s="154"/>
      <c r="QWN33" s="154"/>
      <c r="QWO33" s="154"/>
      <c r="QWP33" s="154"/>
      <c r="QWQ33" s="154"/>
      <c r="QWR33" s="154"/>
      <c r="QWS33" s="154"/>
      <c r="QWT33" s="154"/>
      <c r="QWU33" s="154"/>
      <c r="QWV33" s="154"/>
      <c r="QWW33" s="154"/>
      <c r="QWX33" s="154"/>
      <c r="QWY33" s="154"/>
      <c r="QWZ33" s="154"/>
      <c r="QXA33" s="154"/>
      <c r="QXB33" s="154"/>
      <c r="QXC33" s="154"/>
      <c r="QXD33" s="154"/>
      <c r="QXE33" s="154"/>
      <c r="QXF33" s="154"/>
      <c r="QXG33" s="154"/>
      <c r="QXH33" s="154"/>
      <c r="QXI33" s="154"/>
      <c r="QXJ33" s="154"/>
      <c r="QXK33" s="154"/>
      <c r="QXL33" s="154"/>
      <c r="QXM33" s="154"/>
      <c r="QXN33" s="154"/>
      <c r="QXO33" s="154"/>
      <c r="QXP33" s="154"/>
      <c r="QXQ33" s="154"/>
      <c r="QXR33" s="154"/>
      <c r="QXS33" s="154"/>
      <c r="QXT33" s="154"/>
      <c r="QXU33" s="154"/>
      <c r="QXV33" s="154"/>
      <c r="QXW33" s="154"/>
      <c r="QXX33" s="154"/>
      <c r="QXY33" s="154"/>
      <c r="QXZ33" s="154"/>
      <c r="QYA33" s="154"/>
      <c r="QYB33" s="154"/>
      <c r="QYC33" s="154"/>
      <c r="QYD33" s="154"/>
      <c r="QYE33" s="154"/>
      <c r="QYF33" s="154"/>
      <c r="QYG33" s="154"/>
      <c r="QYH33" s="154"/>
      <c r="QYI33" s="154"/>
      <c r="QYJ33" s="154"/>
      <c r="QYK33" s="154"/>
      <c r="QYL33" s="154"/>
      <c r="QYM33" s="154"/>
      <c r="QYN33" s="154"/>
      <c r="QYO33" s="154"/>
      <c r="QYP33" s="154"/>
      <c r="QYQ33" s="154"/>
      <c r="QYR33" s="154"/>
      <c r="QYS33" s="154"/>
      <c r="QYT33" s="154"/>
      <c r="QYU33" s="154"/>
      <c r="QYV33" s="154"/>
      <c r="QYW33" s="154"/>
      <c r="QYX33" s="154"/>
      <c r="QYY33" s="154"/>
      <c r="QYZ33" s="154"/>
      <c r="QZA33" s="154"/>
      <c r="QZB33" s="154"/>
      <c r="QZC33" s="154"/>
      <c r="QZD33" s="154"/>
      <c r="QZE33" s="154"/>
      <c r="QZF33" s="154"/>
      <c r="QZG33" s="154"/>
      <c r="QZH33" s="154"/>
      <c r="QZI33" s="154"/>
      <c r="QZJ33" s="154"/>
      <c r="QZK33" s="154"/>
      <c r="QZL33" s="154"/>
      <c r="QZM33" s="154"/>
      <c r="QZN33" s="154"/>
      <c r="QZO33" s="154"/>
      <c r="QZP33" s="154"/>
      <c r="QZQ33" s="154"/>
      <c r="QZR33" s="154"/>
      <c r="QZS33" s="154"/>
      <c r="QZT33" s="154"/>
      <c r="QZU33" s="154"/>
      <c r="QZV33" s="154"/>
      <c r="QZW33" s="154"/>
      <c r="QZX33" s="154"/>
      <c r="QZY33" s="154"/>
      <c r="QZZ33" s="154"/>
      <c r="RAA33" s="154"/>
      <c r="RAB33" s="154"/>
      <c r="RAC33" s="154"/>
      <c r="RAD33" s="154"/>
      <c r="RAE33" s="154"/>
      <c r="RAF33" s="154"/>
      <c r="RAG33" s="154"/>
      <c r="RAH33" s="154"/>
      <c r="RAI33" s="154"/>
      <c r="RAJ33" s="154"/>
      <c r="RAK33" s="154"/>
      <c r="RAL33" s="154"/>
      <c r="RAM33" s="154"/>
      <c r="RAN33" s="154"/>
      <c r="RAO33" s="154"/>
      <c r="RAP33" s="154"/>
      <c r="RAQ33" s="154"/>
      <c r="RAR33" s="154"/>
      <c r="RAS33" s="154"/>
      <c r="RAT33" s="154"/>
      <c r="RAU33" s="154"/>
      <c r="RAV33" s="154"/>
      <c r="RAW33" s="154"/>
      <c r="RAX33" s="154"/>
      <c r="RAY33" s="154"/>
      <c r="RAZ33" s="154"/>
      <c r="RBA33" s="154"/>
      <c r="RBB33" s="154"/>
      <c r="RBC33" s="154"/>
      <c r="RBD33" s="154"/>
      <c r="RBE33" s="154"/>
      <c r="RBF33" s="154"/>
      <c r="RBG33" s="154"/>
      <c r="RBH33" s="154"/>
      <c r="RBI33" s="154"/>
      <c r="RBJ33" s="154"/>
      <c r="RBK33" s="154"/>
      <c r="RBL33" s="154"/>
      <c r="RBM33" s="154"/>
      <c r="RBN33" s="154"/>
      <c r="RBO33" s="154"/>
      <c r="RBP33" s="154"/>
      <c r="RBQ33" s="154"/>
      <c r="RBR33" s="154"/>
      <c r="RBS33" s="154"/>
      <c r="RBT33" s="154"/>
      <c r="RBU33" s="154"/>
      <c r="RBV33" s="154"/>
      <c r="RBW33" s="154"/>
      <c r="RBX33" s="154"/>
      <c r="RBY33" s="154"/>
      <c r="RBZ33" s="154"/>
      <c r="RCA33" s="154"/>
      <c r="RCB33" s="154"/>
      <c r="RCC33" s="154"/>
      <c r="RCD33" s="154"/>
      <c r="RCE33" s="154"/>
      <c r="RCF33" s="154"/>
      <c r="RCG33" s="154"/>
      <c r="RCH33" s="154"/>
      <c r="RCI33" s="154"/>
      <c r="RCJ33" s="154"/>
      <c r="RCK33" s="154"/>
      <c r="RCL33" s="154"/>
      <c r="RCM33" s="154"/>
      <c r="RCN33" s="154"/>
      <c r="RCO33" s="154"/>
      <c r="RCP33" s="154"/>
      <c r="RCQ33" s="154"/>
      <c r="RCR33" s="154"/>
      <c r="RCS33" s="154"/>
      <c r="RCT33" s="154"/>
      <c r="RCU33" s="154"/>
      <c r="RCV33" s="154"/>
      <c r="RCW33" s="154"/>
      <c r="RCX33" s="154"/>
      <c r="RCY33" s="154"/>
      <c r="RCZ33" s="154"/>
      <c r="RDA33" s="154"/>
      <c r="RDB33" s="154"/>
      <c r="RDC33" s="154"/>
      <c r="RDD33" s="154"/>
      <c r="RDE33" s="154"/>
      <c r="RDF33" s="154"/>
      <c r="RDG33" s="154"/>
      <c r="RDH33" s="154"/>
      <c r="RDI33" s="154"/>
      <c r="RDJ33" s="154"/>
      <c r="RDK33" s="154"/>
      <c r="RDL33" s="154"/>
      <c r="RDM33" s="154"/>
      <c r="RDN33" s="154"/>
      <c r="RDO33" s="154"/>
      <c r="RDP33" s="154"/>
      <c r="RDQ33" s="154"/>
      <c r="RDR33" s="154"/>
      <c r="RDS33" s="154"/>
      <c r="RDT33" s="154"/>
      <c r="RDU33" s="154"/>
      <c r="RDV33" s="154"/>
      <c r="RDW33" s="154"/>
      <c r="RDX33" s="154"/>
      <c r="RDY33" s="154"/>
      <c r="RDZ33" s="154"/>
      <c r="REA33" s="154"/>
      <c r="REB33" s="154"/>
      <c r="REC33" s="154"/>
      <c r="RED33" s="154"/>
      <c r="REE33" s="154"/>
      <c r="REF33" s="154"/>
      <c r="REG33" s="154"/>
      <c r="REH33" s="154"/>
      <c r="REI33" s="154"/>
      <c r="REJ33" s="154"/>
      <c r="REK33" s="154"/>
      <c r="REL33" s="154"/>
      <c r="REM33" s="154"/>
      <c r="REN33" s="154"/>
      <c r="REO33" s="154"/>
      <c r="REP33" s="154"/>
      <c r="REQ33" s="154"/>
      <c r="RER33" s="154"/>
      <c r="RES33" s="154"/>
      <c r="RET33" s="154"/>
      <c r="REU33" s="154"/>
      <c r="REV33" s="154"/>
      <c r="REW33" s="154"/>
      <c r="REX33" s="154"/>
      <c r="REY33" s="154"/>
      <c r="REZ33" s="154"/>
      <c r="RFA33" s="154"/>
      <c r="RFB33" s="154"/>
      <c r="RFC33" s="154"/>
      <c r="RFD33" s="154"/>
      <c r="RFE33" s="154"/>
      <c r="RFF33" s="154"/>
      <c r="RFG33" s="154"/>
      <c r="RFH33" s="154"/>
      <c r="RFI33" s="154"/>
      <c r="RFJ33" s="154"/>
      <c r="RFK33" s="154"/>
      <c r="RFL33" s="154"/>
      <c r="RFM33" s="154"/>
      <c r="RFN33" s="154"/>
      <c r="RFO33" s="154"/>
      <c r="RFP33" s="154"/>
      <c r="RFQ33" s="154"/>
      <c r="RFR33" s="154"/>
      <c r="RFS33" s="154"/>
      <c r="RFT33" s="154"/>
      <c r="RFU33" s="154"/>
      <c r="RFV33" s="154"/>
      <c r="RFW33" s="154"/>
      <c r="RFX33" s="154"/>
      <c r="RFY33" s="154"/>
      <c r="RFZ33" s="154"/>
      <c r="RGA33" s="154"/>
      <c r="RGB33" s="154"/>
      <c r="RGC33" s="154"/>
      <c r="RGD33" s="154"/>
      <c r="RGE33" s="154"/>
      <c r="RGF33" s="154"/>
      <c r="RGG33" s="154"/>
      <c r="RGH33" s="154"/>
      <c r="RGI33" s="154"/>
      <c r="RGJ33" s="154"/>
      <c r="RGK33" s="154"/>
      <c r="RGL33" s="154"/>
      <c r="RGM33" s="154"/>
      <c r="RGN33" s="154"/>
      <c r="RGO33" s="154"/>
      <c r="RGP33" s="154"/>
      <c r="RGQ33" s="154"/>
      <c r="RGR33" s="154"/>
      <c r="RGS33" s="154"/>
      <c r="RGT33" s="154"/>
      <c r="RGU33" s="154"/>
      <c r="RGV33" s="154"/>
      <c r="RGW33" s="154"/>
      <c r="RGX33" s="154"/>
      <c r="RGY33" s="154"/>
      <c r="RGZ33" s="154"/>
      <c r="RHA33" s="154"/>
      <c r="RHB33" s="154"/>
      <c r="RHC33" s="154"/>
      <c r="RHD33" s="154"/>
      <c r="RHE33" s="154"/>
      <c r="RHF33" s="154"/>
      <c r="RHG33" s="154"/>
      <c r="RHH33" s="154"/>
      <c r="RHI33" s="154"/>
      <c r="RHJ33" s="154"/>
      <c r="RHK33" s="154"/>
      <c r="RHL33" s="154"/>
      <c r="RHM33" s="154"/>
      <c r="RHN33" s="154"/>
      <c r="RHO33" s="154"/>
      <c r="RHP33" s="154"/>
      <c r="RHQ33" s="154"/>
      <c r="RHR33" s="154"/>
      <c r="RHS33" s="154"/>
      <c r="RHT33" s="154"/>
      <c r="RHU33" s="154"/>
      <c r="RHV33" s="154"/>
      <c r="RHW33" s="154"/>
      <c r="RHX33" s="154"/>
      <c r="RHY33" s="154"/>
      <c r="RHZ33" s="154"/>
      <c r="RIA33" s="154"/>
      <c r="RIB33" s="154"/>
      <c r="RIC33" s="154"/>
      <c r="RID33" s="154"/>
      <c r="RIE33" s="154"/>
      <c r="RIF33" s="154"/>
      <c r="RIG33" s="154"/>
      <c r="RIH33" s="154"/>
      <c r="RII33" s="154"/>
      <c r="RIJ33" s="154"/>
      <c r="RIK33" s="154"/>
      <c r="RIL33" s="154"/>
      <c r="RIM33" s="154"/>
      <c r="RIN33" s="154"/>
      <c r="RIO33" s="154"/>
      <c r="RIP33" s="154"/>
      <c r="RIQ33" s="154"/>
      <c r="RIR33" s="154"/>
      <c r="RIS33" s="154"/>
      <c r="RIT33" s="154"/>
      <c r="RIU33" s="154"/>
      <c r="RIV33" s="154"/>
      <c r="RIW33" s="154"/>
      <c r="RIX33" s="154"/>
      <c r="RIY33" s="154"/>
      <c r="RIZ33" s="154"/>
      <c r="RJA33" s="154"/>
      <c r="RJB33" s="154"/>
      <c r="RJC33" s="154"/>
      <c r="RJD33" s="154"/>
      <c r="RJE33" s="154"/>
      <c r="RJF33" s="154"/>
      <c r="RJG33" s="154"/>
      <c r="RJH33" s="154"/>
      <c r="RJI33" s="154"/>
      <c r="RJJ33" s="154"/>
      <c r="RJK33" s="154"/>
      <c r="RJL33" s="154"/>
      <c r="RJM33" s="154"/>
      <c r="RJN33" s="154"/>
      <c r="RJO33" s="154"/>
      <c r="RJP33" s="154"/>
      <c r="RJQ33" s="154"/>
      <c r="RJR33" s="154"/>
      <c r="RJS33" s="154"/>
      <c r="RJT33" s="154"/>
      <c r="RJU33" s="154"/>
      <c r="RJV33" s="154"/>
      <c r="RJW33" s="154"/>
      <c r="RJX33" s="154"/>
      <c r="RJY33" s="154"/>
      <c r="RJZ33" s="154"/>
      <c r="RKA33" s="154"/>
      <c r="RKB33" s="154"/>
      <c r="RKC33" s="154"/>
      <c r="RKD33" s="154"/>
      <c r="RKE33" s="154"/>
      <c r="RKF33" s="154"/>
      <c r="RKG33" s="154"/>
      <c r="RKH33" s="154"/>
      <c r="RKI33" s="154"/>
      <c r="RKJ33" s="154"/>
      <c r="RKK33" s="154"/>
      <c r="RKL33" s="154"/>
      <c r="RKM33" s="154"/>
      <c r="RKN33" s="154"/>
      <c r="RKO33" s="154"/>
      <c r="RKP33" s="154"/>
      <c r="RKQ33" s="154"/>
      <c r="RKR33" s="154"/>
      <c r="RKS33" s="154"/>
      <c r="RKT33" s="154"/>
      <c r="RKU33" s="154"/>
      <c r="RKV33" s="154"/>
      <c r="RKW33" s="154"/>
      <c r="RKX33" s="154"/>
      <c r="RKY33" s="154"/>
      <c r="RKZ33" s="154"/>
      <c r="RLA33" s="154"/>
      <c r="RLB33" s="154"/>
      <c r="RLC33" s="154"/>
      <c r="RLD33" s="154"/>
      <c r="RLE33" s="154"/>
      <c r="RLF33" s="154"/>
      <c r="RLG33" s="154"/>
      <c r="RLH33" s="154"/>
      <c r="RLI33" s="154"/>
      <c r="RLJ33" s="154"/>
      <c r="RLK33" s="154"/>
      <c r="RLL33" s="154"/>
      <c r="RLM33" s="154"/>
      <c r="RLN33" s="154"/>
      <c r="RLO33" s="154"/>
      <c r="RLP33" s="154"/>
      <c r="RLQ33" s="154"/>
      <c r="RLR33" s="154"/>
      <c r="RLS33" s="154"/>
      <c r="RLT33" s="154"/>
      <c r="RLU33" s="154"/>
      <c r="RLV33" s="154"/>
      <c r="RLW33" s="154"/>
      <c r="RLX33" s="154"/>
      <c r="RLY33" s="154"/>
      <c r="RLZ33" s="154"/>
      <c r="RMA33" s="154"/>
      <c r="RMB33" s="154"/>
      <c r="RMC33" s="154"/>
      <c r="RMD33" s="154"/>
      <c r="RME33" s="154"/>
      <c r="RMF33" s="154"/>
      <c r="RMG33" s="154"/>
      <c r="RMH33" s="154"/>
      <c r="RMI33" s="154"/>
      <c r="RMJ33" s="154"/>
      <c r="RMK33" s="154"/>
      <c r="RML33" s="154"/>
      <c r="RMM33" s="154"/>
      <c r="RMN33" s="154"/>
      <c r="RMO33" s="154"/>
      <c r="RMP33" s="154"/>
      <c r="RMQ33" s="154"/>
      <c r="RMR33" s="154"/>
      <c r="RMS33" s="154"/>
      <c r="RMT33" s="154"/>
      <c r="RMU33" s="154"/>
      <c r="RMV33" s="154"/>
      <c r="RMW33" s="154"/>
      <c r="RMX33" s="154"/>
      <c r="RMY33" s="154"/>
      <c r="RMZ33" s="154"/>
      <c r="RNA33" s="154"/>
      <c r="RNB33" s="154"/>
      <c r="RNC33" s="154"/>
      <c r="RND33" s="154"/>
      <c r="RNE33" s="154"/>
      <c r="RNF33" s="154"/>
      <c r="RNG33" s="154"/>
      <c r="RNH33" s="154"/>
      <c r="RNI33" s="154"/>
      <c r="RNJ33" s="154"/>
      <c r="RNK33" s="154"/>
      <c r="RNL33" s="154"/>
      <c r="RNM33" s="154"/>
      <c r="RNN33" s="154"/>
      <c r="RNO33" s="154"/>
      <c r="RNP33" s="154"/>
      <c r="RNQ33" s="154"/>
      <c r="RNR33" s="154"/>
      <c r="RNS33" s="154"/>
      <c r="RNT33" s="154"/>
      <c r="RNU33" s="154"/>
      <c r="RNV33" s="154"/>
      <c r="RNW33" s="154"/>
      <c r="RNX33" s="154"/>
      <c r="RNY33" s="154"/>
      <c r="RNZ33" s="154"/>
      <c r="ROA33" s="154"/>
      <c r="ROB33" s="154"/>
      <c r="ROC33" s="154"/>
      <c r="ROD33" s="154"/>
      <c r="ROE33" s="154"/>
      <c r="ROF33" s="154"/>
      <c r="ROG33" s="154"/>
      <c r="ROH33" s="154"/>
      <c r="ROI33" s="154"/>
      <c r="ROJ33" s="154"/>
      <c r="ROK33" s="154"/>
      <c r="ROL33" s="154"/>
      <c r="ROM33" s="154"/>
      <c r="RON33" s="154"/>
      <c r="ROO33" s="154"/>
      <c r="ROP33" s="154"/>
      <c r="ROQ33" s="154"/>
      <c r="ROR33" s="154"/>
      <c r="ROS33" s="154"/>
      <c r="ROT33" s="154"/>
      <c r="ROU33" s="154"/>
      <c r="ROV33" s="154"/>
      <c r="ROW33" s="154"/>
      <c r="ROX33" s="154"/>
      <c r="ROY33" s="154"/>
      <c r="ROZ33" s="154"/>
      <c r="RPA33" s="154"/>
      <c r="RPB33" s="154"/>
      <c r="RPC33" s="154"/>
      <c r="RPD33" s="154"/>
      <c r="RPE33" s="154"/>
      <c r="RPF33" s="154"/>
      <c r="RPG33" s="154"/>
      <c r="RPH33" s="154"/>
      <c r="RPI33" s="154"/>
      <c r="RPJ33" s="154"/>
      <c r="RPK33" s="154"/>
      <c r="RPL33" s="154"/>
      <c r="RPM33" s="154"/>
      <c r="RPN33" s="154"/>
      <c r="RPO33" s="154"/>
      <c r="RPP33" s="154"/>
      <c r="RPQ33" s="154"/>
      <c r="RPR33" s="154"/>
      <c r="RPS33" s="154"/>
      <c r="RPT33" s="154"/>
      <c r="RPU33" s="154"/>
      <c r="RPV33" s="154"/>
      <c r="RPW33" s="154"/>
      <c r="RPX33" s="154"/>
      <c r="RPY33" s="154"/>
      <c r="RPZ33" s="154"/>
      <c r="RQA33" s="154"/>
      <c r="RQB33" s="154"/>
      <c r="RQC33" s="154"/>
      <c r="RQD33" s="154"/>
      <c r="RQE33" s="154"/>
      <c r="RQF33" s="154"/>
      <c r="RQG33" s="154"/>
      <c r="RQH33" s="154"/>
      <c r="RQI33" s="154"/>
      <c r="RQJ33" s="154"/>
      <c r="RQK33" s="154"/>
      <c r="RQL33" s="154"/>
      <c r="RQM33" s="154"/>
      <c r="RQN33" s="154"/>
      <c r="RQO33" s="154"/>
      <c r="RQP33" s="154"/>
      <c r="RQQ33" s="154"/>
      <c r="RQR33" s="154"/>
      <c r="RQS33" s="154"/>
      <c r="RQT33" s="154"/>
      <c r="RQU33" s="154"/>
      <c r="RQV33" s="154"/>
      <c r="RQW33" s="154"/>
      <c r="RQX33" s="154"/>
      <c r="RQY33" s="154"/>
      <c r="RQZ33" s="154"/>
      <c r="RRA33" s="154"/>
      <c r="RRB33" s="154"/>
      <c r="RRC33" s="154"/>
      <c r="RRD33" s="154"/>
      <c r="RRE33" s="154"/>
      <c r="RRF33" s="154"/>
      <c r="RRG33" s="154"/>
      <c r="RRH33" s="154"/>
      <c r="RRI33" s="154"/>
      <c r="RRJ33" s="154"/>
      <c r="RRK33" s="154"/>
      <c r="RRL33" s="154"/>
      <c r="RRM33" s="154"/>
      <c r="RRN33" s="154"/>
      <c r="RRO33" s="154"/>
      <c r="RRP33" s="154"/>
      <c r="RRQ33" s="154"/>
      <c r="RRR33" s="154"/>
      <c r="RRS33" s="154"/>
      <c r="RRT33" s="154"/>
      <c r="RRU33" s="154"/>
      <c r="RRV33" s="154"/>
      <c r="RRW33" s="154"/>
      <c r="RRX33" s="154"/>
      <c r="RRY33" s="154"/>
      <c r="RRZ33" s="154"/>
      <c r="RSA33" s="154"/>
      <c r="RSB33" s="154"/>
      <c r="RSC33" s="154"/>
      <c r="RSD33" s="154"/>
      <c r="RSE33" s="154"/>
      <c r="RSF33" s="154"/>
      <c r="RSG33" s="154"/>
      <c r="RSH33" s="154"/>
      <c r="RSI33" s="154"/>
      <c r="RSJ33" s="154"/>
      <c r="RSK33" s="154"/>
      <c r="RSL33" s="154"/>
      <c r="RSM33" s="154"/>
      <c r="RSN33" s="154"/>
      <c r="RSO33" s="154"/>
      <c r="RSP33" s="154"/>
      <c r="RSQ33" s="154"/>
      <c r="RSR33" s="154"/>
      <c r="RSS33" s="154"/>
      <c r="RST33" s="154"/>
      <c r="RSU33" s="154"/>
      <c r="RSV33" s="154"/>
      <c r="RSW33" s="154"/>
      <c r="RSX33" s="154"/>
      <c r="RSY33" s="154"/>
      <c r="RSZ33" s="154"/>
      <c r="RTA33" s="154"/>
      <c r="RTB33" s="154"/>
      <c r="RTC33" s="154"/>
      <c r="RTD33" s="154"/>
      <c r="RTE33" s="154"/>
      <c r="RTF33" s="154"/>
      <c r="RTG33" s="154"/>
      <c r="RTH33" s="154"/>
      <c r="RTI33" s="154"/>
      <c r="RTJ33" s="154"/>
      <c r="RTK33" s="154"/>
      <c r="RTL33" s="154"/>
      <c r="RTM33" s="154"/>
      <c r="RTN33" s="154"/>
      <c r="RTO33" s="154"/>
      <c r="RTP33" s="154"/>
      <c r="RTQ33" s="154"/>
      <c r="RTR33" s="154"/>
      <c r="RTS33" s="154"/>
      <c r="RTT33" s="154"/>
      <c r="RTU33" s="154"/>
      <c r="RTV33" s="154"/>
      <c r="RTW33" s="154"/>
      <c r="RTX33" s="154"/>
      <c r="RTY33" s="154"/>
      <c r="RTZ33" s="154"/>
      <c r="RUA33" s="154"/>
      <c r="RUB33" s="154"/>
      <c r="RUC33" s="154"/>
      <c r="RUD33" s="154"/>
      <c r="RUE33" s="154"/>
      <c r="RUF33" s="154"/>
      <c r="RUG33" s="154"/>
      <c r="RUH33" s="154"/>
      <c r="RUI33" s="154"/>
      <c r="RUJ33" s="154"/>
      <c r="RUK33" s="154"/>
      <c r="RUL33" s="154"/>
      <c r="RUM33" s="154"/>
      <c r="RUN33" s="154"/>
      <c r="RUO33" s="154"/>
      <c r="RUP33" s="154"/>
      <c r="RUQ33" s="154"/>
      <c r="RUR33" s="154"/>
      <c r="RUS33" s="154"/>
      <c r="RUT33" s="154"/>
      <c r="RUU33" s="154"/>
      <c r="RUV33" s="154"/>
      <c r="RUW33" s="154"/>
      <c r="RUX33" s="154"/>
      <c r="RUY33" s="154"/>
      <c r="RUZ33" s="154"/>
      <c r="RVA33" s="154"/>
      <c r="RVB33" s="154"/>
      <c r="RVC33" s="154"/>
      <c r="RVD33" s="154"/>
      <c r="RVE33" s="154"/>
      <c r="RVF33" s="154"/>
      <c r="RVG33" s="154"/>
      <c r="RVH33" s="154"/>
      <c r="RVI33" s="154"/>
      <c r="RVJ33" s="154"/>
      <c r="RVK33" s="154"/>
      <c r="RVL33" s="154"/>
      <c r="RVM33" s="154"/>
      <c r="RVN33" s="154"/>
      <c r="RVO33" s="154"/>
      <c r="RVP33" s="154"/>
      <c r="RVQ33" s="154"/>
      <c r="RVR33" s="154"/>
      <c r="RVS33" s="154"/>
      <c r="RVT33" s="154"/>
      <c r="RVU33" s="154"/>
      <c r="RVV33" s="154"/>
      <c r="RVW33" s="154"/>
      <c r="RVX33" s="154"/>
      <c r="RVY33" s="154"/>
      <c r="RVZ33" s="154"/>
      <c r="RWA33" s="154"/>
      <c r="RWB33" s="154"/>
      <c r="RWC33" s="154"/>
      <c r="RWD33" s="154"/>
      <c r="RWE33" s="154"/>
      <c r="RWF33" s="154"/>
      <c r="RWG33" s="154"/>
      <c r="RWH33" s="154"/>
      <c r="RWI33" s="154"/>
      <c r="RWJ33" s="154"/>
      <c r="RWK33" s="154"/>
      <c r="RWL33" s="154"/>
      <c r="RWM33" s="154"/>
      <c r="RWN33" s="154"/>
      <c r="RWO33" s="154"/>
      <c r="RWP33" s="154"/>
      <c r="RWQ33" s="154"/>
      <c r="RWR33" s="154"/>
      <c r="RWS33" s="154"/>
      <c r="RWT33" s="154"/>
      <c r="RWU33" s="154"/>
      <c r="RWV33" s="154"/>
      <c r="RWW33" s="154"/>
      <c r="RWX33" s="154"/>
      <c r="RWY33" s="154"/>
      <c r="RWZ33" s="154"/>
      <c r="RXA33" s="154"/>
      <c r="RXB33" s="154"/>
      <c r="RXC33" s="154"/>
      <c r="RXD33" s="154"/>
      <c r="RXE33" s="154"/>
      <c r="RXF33" s="154"/>
      <c r="RXG33" s="154"/>
      <c r="RXH33" s="154"/>
      <c r="RXI33" s="154"/>
      <c r="RXJ33" s="154"/>
      <c r="RXK33" s="154"/>
      <c r="RXL33" s="154"/>
      <c r="RXM33" s="154"/>
      <c r="RXN33" s="154"/>
      <c r="RXO33" s="154"/>
      <c r="RXP33" s="154"/>
      <c r="RXQ33" s="154"/>
      <c r="RXR33" s="154"/>
      <c r="RXS33" s="154"/>
      <c r="RXT33" s="154"/>
      <c r="RXU33" s="154"/>
      <c r="RXV33" s="154"/>
      <c r="RXW33" s="154"/>
      <c r="RXX33" s="154"/>
      <c r="RXY33" s="154"/>
      <c r="RXZ33" s="154"/>
      <c r="RYA33" s="154"/>
      <c r="RYB33" s="154"/>
      <c r="RYC33" s="154"/>
      <c r="RYD33" s="154"/>
      <c r="RYE33" s="154"/>
      <c r="RYF33" s="154"/>
      <c r="RYG33" s="154"/>
      <c r="RYH33" s="154"/>
      <c r="RYI33" s="154"/>
      <c r="RYJ33" s="154"/>
      <c r="RYK33" s="154"/>
      <c r="RYL33" s="154"/>
      <c r="RYM33" s="154"/>
      <c r="RYN33" s="154"/>
      <c r="RYO33" s="154"/>
      <c r="RYP33" s="154"/>
      <c r="RYQ33" s="154"/>
      <c r="RYR33" s="154"/>
      <c r="RYS33" s="154"/>
      <c r="RYT33" s="154"/>
      <c r="RYU33" s="154"/>
      <c r="RYV33" s="154"/>
      <c r="RYW33" s="154"/>
      <c r="RYX33" s="154"/>
      <c r="RYY33" s="154"/>
      <c r="RYZ33" s="154"/>
      <c r="RZA33" s="154"/>
      <c r="RZB33" s="154"/>
      <c r="RZC33" s="154"/>
      <c r="RZD33" s="154"/>
      <c r="RZE33" s="154"/>
      <c r="RZF33" s="154"/>
      <c r="RZG33" s="154"/>
      <c r="RZH33" s="154"/>
      <c r="RZI33" s="154"/>
      <c r="RZJ33" s="154"/>
      <c r="RZK33" s="154"/>
      <c r="RZL33" s="154"/>
      <c r="RZM33" s="154"/>
      <c r="RZN33" s="154"/>
      <c r="RZO33" s="154"/>
      <c r="RZP33" s="154"/>
      <c r="RZQ33" s="154"/>
      <c r="RZR33" s="154"/>
      <c r="RZS33" s="154"/>
      <c r="RZT33" s="154"/>
      <c r="RZU33" s="154"/>
      <c r="RZV33" s="154"/>
      <c r="RZW33" s="154"/>
      <c r="RZX33" s="154"/>
      <c r="RZY33" s="154"/>
      <c r="RZZ33" s="154"/>
      <c r="SAA33" s="154"/>
      <c r="SAB33" s="154"/>
      <c r="SAC33" s="154"/>
      <c r="SAD33" s="154"/>
      <c r="SAE33" s="154"/>
      <c r="SAF33" s="154"/>
      <c r="SAG33" s="154"/>
      <c r="SAH33" s="154"/>
      <c r="SAI33" s="154"/>
      <c r="SAJ33" s="154"/>
      <c r="SAK33" s="154"/>
      <c r="SAL33" s="154"/>
      <c r="SAM33" s="154"/>
      <c r="SAN33" s="154"/>
      <c r="SAO33" s="154"/>
      <c r="SAP33" s="154"/>
      <c r="SAQ33" s="154"/>
      <c r="SAR33" s="154"/>
      <c r="SAS33" s="154"/>
      <c r="SAT33" s="154"/>
      <c r="SAU33" s="154"/>
      <c r="SAV33" s="154"/>
      <c r="SAW33" s="154"/>
      <c r="SAX33" s="154"/>
      <c r="SAY33" s="154"/>
      <c r="SAZ33" s="154"/>
      <c r="SBA33" s="154"/>
      <c r="SBB33" s="154"/>
      <c r="SBC33" s="154"/>
      <c r="SBD33" s="154"/>
      <c r="SBE33" s="154"/>
      <c r="SBF33" s="154"/>
      <c r="SBG33" s="154"/>
      <c r="SBH33" s="154"/>
      <c r="SBI33" s="154"/>
      <c r="SBJ33" s="154"/>
      <c r="SBK33" s="154"/>
      <c r="SBL33" s="154"/>
      <c r="SBM33" s="154"/>
      <c r="SBN33" s="154"/>
      <c r="SBO33" s="154"/>
      <c r="SBP33" s="154"/>
      <c r="SBQ33" s="154"/>
      <c r="SBR33" s="154"/>
      <c r="SBS33" s="154"/>
      <c r="SBT33" s="154"/>
      <c r="SBU33" s="154"/>
      <c r="SBV33" s="154"/>
      <c r="SBW33" s="154"/>
      <c r="SBX33" s="154"/>
      <c r="SBY33" s="154"/>
      <c r="SBZ33" s="154"/>
      <c r="SCA33" s="154"/>
      <c r="SCB33" s="154"/>
      <c r="SCC33" s="154"/>
      <c r="SCD33" s="154"/>
      <c r="SCE33" s="154"/>
      <c r="SCF33" s="154"/>
      <c r="SCG33" s="154"/>
      <c r="SCH33" s="154"/>
      <c r="SCI33" s="154"/>
      <c r="SCJ33" s="154"/>
      <c r="SCK33" s="154"/>
      <c r="SCL33" s="154"/>
      <c r="SCM33" s="154"/>
      <c r="SCN33" s="154"/>
      <c r="SCO33" s="154"/>
      <c r="SCP33" s="154"/>
      <c r="SCQ33" s="154"/>
      <c r="SCR33" s="154"/>
      <c r="SCS33" s="154"/>
      <c r="SCT33" s="154"/>
      <c r="SCU33" s="154"/>
      <c r="SCV33" s="154"/>
      <c r="SCW33" s="154"/>
      <c r="SCX33" s="154"/>
      <c r="SCY33" s="154"/>
      <c r="SCZ33" s="154"/>
      <c r="SDA33" s="154"/>
      <c r="SDB33" s="154"/>
      <c r="SDC33" s="154"/>
      <c r="SDD33" s="154"/>
      <c r="SDE33" s="154"/>
      <c r="SDF33" s="154"/>
      <c r="SDG33" s="154"/>
      <c r="SDH33" s="154"/>
      <c r="SDI33" s="154"/>
      <c r="SDJ33" s="154"/>
      <c r="SDK33" s="154"/>
      <c r="SDL33" s="154"/>
      <c r="SDM33" s="154"/>
      <c r="SDN33" s="154"/>
      <c r="SDO33" s="154"/>
      <c r="SDP33" s="154"/>
      <c r="SDQ33" s="154"/>
      <c r="SDR33" s="154"/>
      <c r="SDS33" s="154"/>
      <c r="SDT33" s="154"/>
      <c r="SDU33" s="154"/>
      <c r="SDV33" s="154"/>
      <c r="SDW33" s="154"/>
      <c r="SDX33" s="154"/>
      <c r="SDY33" s="154"/>
      <c r="SDZ33" s="154"/>
      <c r="SEA33" s="154"/>
      <c r="SEB33" s="154"/>
      <c r="SEC33" s="154"/>
      <c r="SED33" s="154"/>
      <c r="SEE33" s="154"/>
      <c r="SEF33" s="154"/>
      <c r="SEG33" s="154"/>
      <c r="SEH33" s="154"/>
      <c r="SEI33" s="154"/>
      <c r="SEJ33" s="154"/>
      <c r="SEK33" s="154"/>
      <c r="SEL33" s="154"/>
      <c r="SEM33" s="154"/>
      <c r="SEN33" s="154"/>
      <c r="SEO33" s="154"/>
      <c r="SEP33" s="154"/>
      <c r="SEQ33" s="154"/>
      <c r="SER33" s="154"/>
      <c r="SES33" s="154"/>
      <c r="SET33" s="154"/>
      <c r="SEU33" s="154"/>
      <c r="SEV33" s="154"/>
      <c r="SEW33" s="154"/>
      <c r="SEX33" s="154"/>
      <c r="SEY33" s="154"/>
      <c r="SEZ33" s="154"/>
      <c r="SFA33" s="154"/>
      <c r="SFB33" s="154"/>
      <c r="SFC33" s="154"/>
      <c r="SFD33" s="154"/>
      <c r="SFE33" s="154"/>
      <c r="SFF33" s="154"/>
      <c r="SFG33" s="154"/>
      <c r="SFH33" s="154"/>
      <c r="SFI33" s="154"/>
      <c r="SFJ33" s="154"/>
      <c r="SFK33" s="154"/>
      <c r="SFL33" s="154"/>
      <c r="SFM33" s="154"/>
      <c r="SFN33" s="154"/>
      <c r="SFO33" s="154"/>
      <c r="SFP33" s="154"/>
      <c r="SFQ33" s="154"/>
      <c r="SFR33" s="154"/>
      <c r="SFS33" s="154"/>
      <c r="SFT33" s="154"/>
      <c r="SFU33" s="154"/>
      <c r="SFV33" s="154"/>
      <c r="SFW33" s="154"/>
      <c r="SFX33" s="154"/>
      <c r="SFY33" s="154"/>
      <c r="SFZ33" s="154"/>
      <c r="SGA33" s="154"/>
      <c r="SGB33" s="154"/>
      <c r="SGC33" s="154"/>
      <c r="SGD33" s="154"/>
      <c r="SGE33" s="154"/>
      <c r="SGF33" s="154"/>
      <c r="SGG33" s="154"/>
      <c r="SGH33" s="154"/>
      <c r="SGI33" s="154"/>
      <c r="SGJ33" s="154"/>
      <c r="SGK33" s="154"/>
      <c r="SGL33" s="154"/>
      <c r="SGM33" s="154"/>
      <c r="SGN33" s="154"/>
      <c r="SGO33" s="154"/>
      <c r="SGP33" s="154"/>
      <c r="SGQ33" s="154"/>
      <c r="SGR33" s="154"/>
      <c r="SGS33" s="154"/>
      <c r="SGT33" s="154"/>
      <c r="SGU33" s="154"/>
      <c r="SGV33" s="154"/>
      <c r="SGW33" s="154"/>
      <c r="SGX33" s="154"/>
      <c r="SGY33" s="154"/>
      <c r="SGZ33" s="154"/>
      <c r="SHA33" s="154"/>
      <c r="SHB33" s="154"/>
      <c r="SHC33" s="154"/>
      <c r="SHD33" s="154"/>
      <c r="SHE33" s="154"/>
      <c r="SHF33" s="154"/>
      <c r="SHG33" s="154"/>
      <c r="SHH33" s="154"/>
      <c r="SHI33" s="154"/>
      <c r="SHJ33" s="154"/>
      <c r="SHK33" s="154"/>
      <c r="SHL33" s="154"/>
      <c r="SHM33" s="154"/>
      <c r="SHN33" s="154"/>
      <c r="SHO33" s="154"/>
      <c r="SHP33" s="154"/>
      <c r="SHQ33" s="154"/>
      <c r="SHR33" s="154"/>
      <c r="SHS33" s="154"/>
      <c r="SHT33" s="154"/>
      <c r="SHU33" s="154"/>
      <c r="SHV33" s="154"/>
      <c r="SHW33" s="154"/>
      <c r="SHX33" s="154"/>
      <c r="SHY33" s="154"/>
      <c r="SHZ33" s="154"/>
      <c r="SIA33" s="154"/>
      <c r="SIB33" s="154"/>
      <c r="SIC33" s="154"/>
      <c r="SID33" s="154"/>
      <c r="SIE33" s="154"/>
      <c r="SIF33" s="154"/>
      <c r="SIG33" s="154"/>
      <c r="SIH33" s="154"/>
      <c r="SII33" s="154"/>
      <c r="SIJ33" s="154"/>
      <c r="SIK33" s="154"/>
      <c r="SIL33" s="154"/>
      <c r="SIM33" s="154"/>
      <c r="SIN33" s="154"/>
      <c r="SIO33" s="154"/>
      <c r="SIP33" s="154"/>
      <c r="SIQ33" s="154"/>
      <c r="SIR33" s="154"/>
      <c r="SIS33" s="154"/>
      <c r="SIT33" s="154"/>
      <c r="SIU33" s="154"/>
      <c r="SIV33" s="154"/>
      <c r="SIW33" s="154"/>
      <c r="SIX33" s="154"/>
      <c r="SIY33" s="154"/>
      <c r="SIZ33" s="154"/>
      <c r="SJA33" s="154"/>
      <c r="SJB33" s="154"/>
      <c r="SJC33" s="154"/>
      <c r="SJD33" s="154"/>
      <c r="SJE33" s="154"/>
      <c r="SJF33" s="154"/>
      <c r="SJG33" s="154"/>
      <c r="SJH33" s="154"/>
      <c r="SJI33" s="154"/>
      <c r="SJJ33" s="154"/>
      <c r="SJK33" s="154"/>
      <c r="SJL33" s="154"/>
      <c r="SJM33" s="154"/>
      <c r="SJN33" s="154"/>
      <c r="SJO33" s="154"/>
      <c r="SJP33" s="154"/>
      <c r="SJQ33" s="154"/>
      <c r="SJR33" s="154"/>
      <c r="SJS33" s="154"/>
      <c r="SJT33" s="154"/>
      <c r="SJU33" s="154"/>
      <c r="SJV33" s="154"/>
      <c r="SJW33" s="154"/>
      <c r="SJX33" s="154"/>
      <c r="SJY33" s="154"/>
      <c r="SJZ33" s="154"/>
      <c r="SKA33" s="154"/>
      <c r="SKB33" s="154"/>
      <c r="SKC33" s="154"/>
      <c r="SKD33" s="154"/>
      <c r="SKE33" s="154"/>
      <c r="SKF33" s="154"/>
      <c r="SKG33" s="154"/>
      <c r="SKH33" s="154"/>
      <c r="SKI33" s="154"/>
      <c r="SKJ33" s="154"/>
      <c r="SKK33" s="154"/>
      <c r="SKL33" s="154"/>
      <c r="SKM33" s="154"/>
      <c r="SKN33" s="154"/>
      <c r="SKO33" s="154"/>
      <c r="SKP33" s="154"/>
      <c r="SKQ33" s="154"/>
      <c r="SKR33" s="154"/>
      <c r="SKS33" s="154"/>
      <c r="SKT33" s="154"/>
      <c r="SKU33" s="154"/>
      <c r="SKV33" s="154"/>
      <c r="SKW33" s="154"/>
      <c r="SKX33" s="154"/>
      <c r="SKY33" s="154"/>
      <c r="SKZ33" s="154"/>
      <c r="SLA33" s="154"/>
      <c r="SLB33" s="154"/>
      <c r="SLC33" s="154"/>
      <c r="SLD33" s="154"/>
      <c r="SLE33" s="154"/>
      <c r="SLF33" s="154"/>
      <c r="SLG33" s="154"/>
      <c r="SLH33" s="154"/>
      <c r="SLI33" s="154"/>
      <c r="SLJ33" s="154"/>
      <c r="SLK33" s="154"/>
      <c r="SLL33" s="154"/>
      <c r="SLM33" s="154"/>
      <c r="SLN33" s="154"/>
      <c r="SLO33" s="154"/>
      <c r="SLP33" s="154"/>
      <c r="SLQ33" s="154"/>
      <c r="SLR33" s="154"/>
      <c r="SLS33" s="154"/>
      <c r="SLT33" s="154"/>
      <c r="SLU33" s="154"/>
      <c r="SLV33" s="154"/>
      <c r="SLW33" s="154"/>
      <c r="SLX33" s="154"/>
      <c r="SLY33" s="154"/>
      <c r="SLZ33" s="154"/>
      <c r="SMA33" s="154"/>
      <c r="SMB33" s="154"/>
      <c r="SMC33" s="154"/>
      <c r="SMD33" s="154"/>
      <c r="SME33" s="154"/>
      <c r="SMF33" s="154"/>
      <c r="SMG33" s="154"/>
      <c r="SMH33" s="154"/>
      <c r="SMI33" s="154"/>
      <c r="SMJ33" s="154"/>
      <c r="SMK33" s="154"/>
      <c r="SML33" s="154"/>
      <c r="SMM33" s="154"/>
      <c r="SMN33" s="154"/>
      <c r="SMO33" s="154"/>
      <c r="SMP33" s="154"/>
      <c r="SMQ33" s="154"/>
      <c r="SMR33" s="154"/>
      <c r="SMS33" s="154"/>
      <c r="SMT33" s="154"/>
      <c r="SMU33" s="154"/>
      <c r="SMV33" s="154"/>
      <c r="SMW33" s="154"/>
      <c r="SMX33" s="154"/>
      <c r="SMY33" s="154"/>
      <c r="SMZ33" s="154"/>
      <c r="SNA33" s="154"/>
      <c r="SNB33" s="154"/>
      <c r="SNC33" s="154"/>
      <c r="SND33" s="154"/>
      <c r="SNE33" s="154"/>
      <c r="SNF33" s="154"/>
      <c r="SNG33" s="154"/>
      <c r="SNH33" s="154"/>
      <c r="SNI33" s="154"/>
      <c r="SNJ33" s="154"/>
      <c r="SNK33" s="154"/>
      <c r="SNL33" s="154"/>
      <c r="SNM33" s="154"/>
      <c r="SNN33" s="154"/>
      <c r="SNO33" s="154"/>
      <c r="SNP33" s="154"/>
      <c r="SNQ33" s="154"/>
      <c r="SNR33" s="154"/>
      <c r="SNS33" s="154"/>
      <c r="SNT33" s="154"/>
      <c r="SNU33" s="154"/>
      <c r="SNV33" s="154"/>
      <c r="SNW33" s="154"/>
      <c r="SNX33" s="154"/>
      <c r="SNY33" s="154"/>
      <c r="SNZ33" s="154"/>
      <c r="SOA33" s="154"/>
      <c r="SOB33" s="154"/>
      <c r="SOC33" s="154"/>
      <c r="SOD33" s="154"/>
      <c r="SOE33" s="154"/>
      <c r="SOF33" s="154"/>
      <c r="SOG33" s="154"/>
      <c r="SOH33" s="154"/>
      <c r="SOI33" s="154"/>
      <c r="SOJ33" s="154"/>
      <c r="SOK33" s="154"/>
      <c r="SOL33" s="154"/>
      <c r="SOM33" s="154"/>
      <c r="SON33" s="154"/>
      <c r="SOO33" s="154"/>
      <c r="SOP33" s="154"/>
      <c r="SOQ33" s="154"/>
      <c r="SOR33" s="154"/>
      <c r="SOS33" s="154"/>
      <c r="SOT33" s="154"/>
      <c r="SOU33" s="154"/>
      <c r="SOV33" s="154"/>
      <c r="SOW33" s="154"/>
      <c r="SOX33" s="154"/>
      <c r="SOY33" s="154"/>
      <c r="SOZ33" s="154"/>
      <c r="SPA33" s="154"/>
      <c r="SPB33" s="154"/>
      <c r="SPC33" s="154"/>
      <c r="SPD33" s="154"/>
      <c r="SPE33" s="154"/>
      <c r="SPF33" s="154"/>
      <c r="SPG33" s="154"/>
      <c r="SPH33" s="154"/>
      <c r="SPI33" s="154"/>
      <c r="SPJ33" s="154"/>
      <c r="SPK33" s="154"/>
      <c r="SPL33" s="154"/>
      <c r="SPM33" s="154"/>
      <c r="SPN33" s="154"/>
      <c r="SPO33" s="154"/>
      <c r="SPP33" s="154"/>
      <c r="SPQ33" s="154"/>
      <c r="SPR33" s="154"/>
      <c r="SPS33" s="154"/>
      <c r="SPT33" s="154"/>
      <c r="SPU33" s="154"/>
      <c r="SPV33" s="154"/>
      <c r="SPW33" s="154"/>
      <c r="SPX33" s="154"/>
      <c r="SPY33" s="154"/>
      <c r="SPZ33" s="154"/>
      <c r="SQA33" s="154"/>
      <c r="SQB33" s="154"/>
      <c r="SQC33" s="154"/>
      <c r="SQD33" s="154"/>
      <c r="SQE33" s="154"/>
      <c r="SQF33" s="154"/>
      <c r="SQG33" s="154"/>
      <c r="SQH33" s="154"/>
      <c r="SQI33" s="154"/>
      <c r="SQJ33" s="154"/>
      <c r="SQK33" s="154"/>
      <c r="SQL33" s="154"/>
      <c r="SQM33" s="154"/>
      <c r="SQN33" s="154"/>
      <c r="SQO33" s="154"/>
      <c r="SQP33" s="154"/>
      <c r="SQQ33" s="154"/>
      <c r="SQR33" s="154"/>
      <c r="SQS33" s="154"/>
      <c r="SQT33" s="154"/>
      <c r="SQU33" s="154"/>
      <c r="SQV33" s="154"/>
      <c r="SQW33" s="154"/>
      <c r="SQX33" s="154"/>
      <c r="SQY33" s="154"/>
      <c r="SQZ33" s="154"/>
      <c r="SRA33" s="154"/>
      <c r="SRB33" s="154"/>
      <c r="SRC33" s="154"/>
      <c r="SRD33" s="154"/>
      <c r="SRE33" s="154"/>
      <c r="SRF33" s="154"/>
      <c r="SRG33" s="154"/>
      <c r="SRH33" s="154"/>
      <c r="SRI33" s="154"/>
      <c r="SRJ33" s="154"/>
      <c r="SRK33" s="154"/>
      <c r="SRL33" s="154"/>
      <c r="SRM33" s="154"/>
      <c r="SRN33" s="154"/>
      <c r="SRO33" s="154"/>
      <c r="SRP33" s="154"/>
      <c r="SRQ33" s="154"/>
      <c r="SRR33" s="154"/>
      <c r="SRS33" s="154"/>
      <c r="SRT33" s="154"/>
      <c r="SRU33" s="154"/>
      <c r="SRV33" s="154"/>
      <c r="SRW33" s="154"/>
      <c r="SRX33" s="154"/>
      <c r="SRY33" s="154"/>
      <c r="SRZ33" s="154"/>
      <c r="SSA33" s="154"/>
      <c r="SSB33" s="154"/>
      <c r="SSC33" s="154"/>
      <c r="SSD33" s="154"/>
      <c r="SSE33" s="154"/>
      <c r="SSF33" s="154"/>
      <c r="SSG33" s="154"/>
      <c r="SSH33" s="154"/>
      <c r="SSI33" s="154"/>
      <c r="SSJ33" s="154"/>
      <c r="SSK33" s="154"/>
      <c r="SSL33" s="154"/>
      <c r="SSM33" s="154"/>
      <c r="SSN33" s="154"/>
      <c r="SSO33" s="154"/>
      <c r="SSP33" s="154"/>
      <c r="SSQ33" s="154"/>
      <c r="SSR33" s="154"/>
      <c r="SSS33" s="154"/>
      <c r="SST33" s="154"/>
      <c r="SSU33" s="154"/>
      <c r="SSV33" s="154"/>
      <c r="SSW33" s="154"/>
      <c r="SSX33" s="154"/>
      <c r="SSY33" s="154"/>
      <c r="SSZ33" s="154"/>
      <c r="STA33" s="154"/>
      <c r="STB33" s="154"/>
      <c r="STC33" s="154"/>
      <c r="STD33" s="154"/>
      <c r="STE33" s="154"/>
      <c r="STF33" s="154"/>
      <c r="STG33" s="154"/>
      <c r="STH33" s="154"/>
      <c r="STI33" s="154"/>
      <c r="STJ33" s="154"/>
      <c r="STK33" s="154"/>
      <c r="STL33" s="154"/>
      <c r="STM33" s="154"/>
      <c r="STN33" s="154"/>
      <c r="STO33" s="154"/>
      <c r="STP33" s="154"/>
      <c r="STQ33" s="154"/>
      <c r="STR33" s="154"/>
      <c r="STS33" s="154"/>
      <c r="STT33" s="154"/>
      <c r="STU33" s="154"/>
      <c r="STV33" s="154"/>
      <c r="STW33" s="154"/>
      <c r="STX33" s="154"/>
      <c r="STY33" s="154"/>
      <c r="STZ33" s="154"/>
      <c r="SUA33" s="154"/>
      <c r="SUB33" s="154"/>
      <c r="SUC33" s="154"/>
      <c r="SUD33" s="154"/>
      <c r="SUE33" s="154"/>
      <c r="SUF33" s="154"/>
      <c r="SUG33" s="154"/>
      <c r="SUH33" s="154"/>
      <c r="SUI33" s="154"/>
      <c r="SUJ33" s="154"/>
      <c r="SUK33" s="154"/>
      <c r="SUL33" s="154"/>
      <c r="SUM33" s="154"/>
      <c r="SUN33" s="154"/>
      <c r="SUO33" s="154"/>
      <c r="SUP33" s="154"/>
      <c r="SUQ33" s="154"/>
      <c r="SUR33" s="154"/>
      <c r="SUS33" s="154"/>
      <c r="SUT33" s="154"/>
      <c r="SUU33" s="154"/>
      <c r="SUV33" s="154"/>
      <c r="SUW33" s="154"/>
      <c r="SUX33" s="154"/>
      <c r="SUY33" s="154"/>
      <c r="SUZ33" s="154"/>
      <c r="SVA33" s="154"/>
      <c r="SVB33" s="154"/>
      <c r="SVC33" s="154"/>
      <c r="SVD33" s="154"/>
      <c r="SVE33" s="154"/>
      <c r="SVF33" s="154"/>
      <c r="SVG33" s="154"/>
      <c r="SVH33" s="154"/>
      <c r="SVI33" s="154"/>
      <c r="SVJ33" s="154"/>
      <c r="SVK33" s="154"/>
      <c r="SVL33" s="154"/>
      <c r="SVM33" s="154"/>
      <c r="SVN33" s="154"/>
      <c r="SVO33" s="154"/>
      <c r="SVP33" s="154"/>
      <c r="SVQ33" s="154"/>
      <c r="SVR33" s="154"/>
      <c r="SVS33" s="154"/>
      <c r="SVT33" s="154"/>
      <c r="SVU33" s="154"/>
      <c r="SVV33" s="154"/>
      <c r="SVW33" s="154"/>
      <c r="SVX33" s="154"/>
      <c r="SVY33" s="154"/>
      <c r="SVZ33" s="154"/>
      <c r="SWA33" s="154"/>
      <c r="SWB33" s="154"/>
      <c r="SWC33" s="154"/>
      <c r="SWD33" s="154"/>
      <c r="SWE33" s="154"/>
      <c r="SWF33" s="154"/>
      <c r="SWG33" s="154"/>
      <c r="SWH33" s="154"/>
      <c r="SWI33" s="154"/>
      <c r="SWJ33" s="154"/>
      <c r="SWK33" s="154"/>
      <c r="SWL33" s="154"/>
      <c r="SWM33" s="154"/>
      <c r="SWN33" s="154"/>
      <c r="SWO33" s="154"/>
      <c r="SWP33" s="154"/>
      <c r="SWQ33" s="154"/>
      <c r="SWR33" s="154"/>
      <c r="SWS33" s="154"/>
      <c r="SWT33" s="154"/>
      <c r="SWU33" s="154"/>
      <c r="SWV33" s="154"/>
      <c r="SWW33" s="154"/>
      <c r="SWX33" s="154"/>
      <c r="SWY33" s="154"/>
      <c r="SWZ33" s="154"/>
      <c r="SXA33" s="154"/>
      <c r="SXB33" s="154"/>
      <c r="SXC33" s="154"/>
      <c r="SXD33" s="154"/>
      <c r="SXE33" s="154"/>
      <c r="SXF33" s="154"/>
      <c r="SXG33" s="154"/>
      <c r="SXH33" s="154"/>
      <c r="SXI33" s="154"/>
      <c r="SXJ33" s="154"/>
      <c r="SXK33" s="154"/>
      <c r="SXL33" s="154"/>
      <c r="SXM33" s="154"/>
      <c r="SXN33" s="154"/>
      <c r="SXO33" s="154"/>
      <c r="SXP33" s="154"/>
      <c r="SXQ33" s="154"/>
      <c r="SXR33" s="154"/>
      <c r="SXS33" s="154"/>
      <c r="SXT33" s="154"/>
      <c r="SXU33" s="154"/>
      <c r="SXV33" s="154"/>
      <c r="SXW33" s="154"/>
      <c r="SXX33" s="154"/>
      <c r="SXY33" s="154"/>
      <c r="SXZ33" s="154"/>
      <c r="SYA33" s="154"/>
      <c r="SYB33" s="154"/>
      <c r="SYC33" s="154"/>
      <c r="SYD33" s="154"/>
      <c r="SYE33" s="154"/>
      <c r="SYF33" s="154"/>
      <c r="SYG33" s="154"/>
      <c r="SYH33" s="154"/>
      <c r="SYI33" s="154"/>
      <c r="SYJ33" s="154"/>
      <c r="SYK33" s="154"/>
      <c r="SYL33" s="154"/>
      <c r="SYM33" s="154"/>
      <c r="SYN33" s="154"/>
      <c r="SYO33" s="154"/>
      <c r="SYP33" s="154"/>
      <c r="SYQ33" s="154"/>
      <c r="SYR33" s="154"/>
      <c r="SYS33" s="154"/>
      <c r="SYT33" s="154"/>
      <c r="SYU33" s="154"/>
      <c r="SYV33" s="154"/>
      <c r="SYW33" s="154"/>
      <c r="SYX33" s="154"/>
      <c r="SYY33" s="154"/>
      <c r="SYZ33" s="154"/>
      <c r="SZA33" s="154"/>
      <c r="SZB33" s="154"/>
      <c r="SZC33" s="154"/>
      <c r="SZD33" s="154"/>
      <c r="SZE33" s="154"/>
      <c r="SZF33" s="154"/>
      <c r="SZG33" s="154"/>
      <c r="SZH33" s="154"/>
      <c r="SZI33" s="154"/>
      <c r="SZJ33" s="154"/>
      <c r="SZK33" s="154"/>
      <c r="SZL33" s="154"/>
      <c r="SZM33" s="154"/>
      <c r="SZN33" s="154"/>
      <c r="SZO33" s="154"/>
      <c r="SZP33" s="154"/>
      <c r="SZQ33" s="154"/>
      <c r="SZR33" s="154"/>
      <c r="SZS33" s="154"/>
      <c r="SZT33" s="154"/>
      <c r="SZU33" s="154"/>
      <c r="SZV33" s="154"/>
      <c r="SZW33" s="154"/>
      <c r="SZX33" s="154"/>
      <c r="SZY33" s="154"/>
      <c r="SZZ33" s="154"/>
      <c r="TAA33" s="154"/>
      <c r="TAB33" s="154"/>
      <c r="TAC33" s="154"/>
      <c r="TAD33" s="154"/>
      <c r="TAE33" s="154"/>
      <c r="TAF33" s="154"/>
      <c r="TAG33" s="154"/>
      <c r="TAH33" s="154"/>
      <c r="TAI33" s="154"/>
      <c r="TAJ33" s="154"/>
      <c r="TAK33" s="154"/>
      <c r="TAL33" s="154"/>
      <c r="TAM33" s="154"/>
      <c r="TAN33" s="154"/>
      <c r="TAO33" s="154"/>
      <c r="TAP33" s="154"/>
      <c r="TAQ33" s="154"/>
      <c r="TAR33" s="154"/>
      <c r="TAS33" s="154"/>
      <c r="TAT33" s="154"/>
      <c r="TAU33" s="154"/>
      <c r="TAV33" s="154"/>
      <c r="TAW33" s="154"/>
      <c r="TAX33" s="154"/>
      <c r="TAY33" s="154"/>
      <c r="TAZ33" s="154"/>
      <c r="TBA33" s="154"/>
      <c r="TBB33" s="154"/>
      <c r="TBC33" s="154"/>
      <c r="TBD33" s="154"/>
      <c r="TBE33" s="154"/>
      <c r="TBF33" s="154"/>
      <c r="TBG33" s="154"/>
      <c r="TBH33" s="154"/>
      <c r="TBI33" s="154"/>
      <c r="TBJ33" s="154"/>
      <c r="TBK33" s="154"/>
      <c r="TBL33" s="154"/>
      <c r="TBM33" s="154"/>
      <c r="TBN33" s="154"/>
      <c r="TBO33" s="154"/>
      <c r="TBP33" s="154"/>
      <c r="TBQ33" s="154"/>
      <c r="TBR33" s="154"/>
      <c r="TBS33" s="154"/>
      <c r="TBT33" s="154"/>
      <c r="TBU33" s="154"/>
      <c r="TBV33" s="154"/>
      <c r="TBW33" s="154"/>
      <c r="TBX33" s="154"/>
      <c r="TBY33" s="154"/>
      <c r="TBZ33" s="154"/>
      <c r="TCA33" s="154"/>
      <c r="TCB33" s="154"/>
      <c r="TCC33" s="154"/>
      <c r="TCD33" s="154"/>
      <c r="TCE33" s="154"/>
      <c r="TCF33" s="154"/>
      <c r="TCG33" s="154"/>
      <c r="TCH33" s="154"/>
      <c r="TCI33" s="154"/>
      <c r="TCJ33" s="154"/>
      <c r="TCK33" s="154"/>
      <c r="TCL33" s="154"/>
      <c r="TCM33" s="154"/>
      <c r="TCN33" s="154"/>
      <c r="TCO33" s="154"/>
      <c r="TCP33" s="154"/>
      <c r="TCQ33" s="154"/>
      <c r="TCR33" s="154"/>
      <c r="TCS33" s="154"/>
      <c r="TCT33" s="154"/>
      <c r="TCU33" s="154"/>
      <c r="TCV33" s="154"/>
      <c r="TCW33" s="154"/>
      <c r="TCX33" s="154"/>
      <c r="TCY33" s="154"/>
      <c r="TCZ33" s="154"/>
      <c r="TDA33" s="154"/>
      <c r="TDB33" s="154"/>
      <c r="TDC33" s="154"/>
      <c r="TDD33" s="154"/>
      <c r="TDE33" s="154"/>
      <c r="TDF33" s="154"/>
      <c r="TDG33" s="154"/>
      <c r="TDH33" s="154"/>
      <c r="TDI33" s="154"/>
      <c r="TDJ33" s="154"/>
      <c r="TDK33" s="154"/>
      <c r="TDL33" s="154"/>
      <c r="TDM33" s="154"/>
      <c r="TDN33" s="154"/>
      <c r="TDO33" s="154"/>
      <c r="TDP33" s="154"/>
      <c r="TDQ33" s="154"/>
      <c r="TDR33" s="154"/>
      <c r="TDS33" s="154"/>
      <c r="TDT33" s="154"/>
      <c r="TDU33" s="154"/>
      <c r="TDV33" s="154"/>
      <c r="TDW33" s="154"/>
      <c r="TDX33" s="154"/>
      <c r="TDY33" s="154"/>
      <c r="TDZ33" s="154"/>
      <c r="TEA33" s="154"/>
      <c r="TEB33" s="154"/>
      <c r="TEC33" s="154"/>
      <c r="TED33" s="154"/>
      <c r="TEE33" s="154"/>
      <c r="TEF33" s="154"/>
      <c r="TEG33" s="154"/>
      <c r="TEH33" s="154"/>
      <c r="TEI33" s="154"/>
      <c r="TEJ33" s="154"/>
      <c r="TEK33" s="154"/>
      <c r="TEL33" s="154"/>
      <c r="TEM33" s="154"/>
      <c r="TEN33" s="154"/>
      <c r="TEO33" s="154"/>
      <c r="TEP33" s="154"/>
      <c r="TEQ33" s="154"/>
      <c r="TER33" s="154"/>
      <c r="TES33" s="154"/>
      <c r="TET33" s="154"/>
      <c r="TEU33" s="154"/>
      <c r="TEV33" s="154"/>
      <c r="TEW33" s="154"/>
      <c r="TEX33" s="154"/>
      <c r="TEY33" s="154"/>
      <c r="TEZ33" s="154"/>
      <c r="TFA33" s="154"/>
      <c r="TFB33" s="154"/>
      <c r="TFC33" s="154"/>
      <c r="TFD33" s="154"/>
      <c r="TFE33" s="154"/>
      <c r="TFF33" s="154"/>
      <c r="TFG33" s="154"/>
      <c r="TFH33" s="154"/>
      <c r="TFI33" s="154"/>
      <c r="TFJ33" s="154"/>
      <c r="TFK33" s="154"/>
      <c r="TFL33" s="154"/>
      <c r="TFM33" s="154"/>
      <c r="TFN33" s="154"/>
      <c r="TFO33" s="154"/>
      <c r="TFP33" s="154"/>
      <c r="TFQ33" s="154"/>
      <c r="TFR33" s="154"/>
      <c r="TFS33" s="154"/>
      <c r="TFT33" s="154"/>
      <c r="TFU33" s="154"/>
      <c r="TFV33" s="154"/>
      <c r="TFW33" s="154"/>
      <c r="TFX33" s="154"/>
      <c r="TFY33" s="154"/>
      <c r="TFZ33" s="154"/>
      <c r="TGA33" s="154"/>
      <c r="TGB33" s="154"/>
      <c r="TGC33" s="154"/>
      <c r="TGD33" s="154"/>
      <c r="TGE33" s="154"/>
      <c r="TGF33" s="154"/>
      <c r="TGG33" s="154"/>
      <c r="TGH33" s="154"/>
      <c r="TGI33" s="154"/>
      <c r="TGJ33" s="154"/>
      <c r="TGK33" s="154"/>
      <c r="TGL33" s="154"/>
      <c r="TGM33" s="154"/>
      <c r="TGN33" s="154"/>
      <c r="TGO33" s="154"/>
      <c r="TGP33" s="154"/>
      <c r="TGQ33" s="154"/>
      <c r="TGR33" s="154"/>
      <c r="TGS33" s="154"/>
      <c r="TGT33" s="154"/>
      <c r="TGU33" s="154"/>
      <c r="TGV33" s="154"/>
      <c r="TGW33" s="154"/>
      <c r="TGX33" s="154"/>
      <c r="TGY33" s="154"/>
      <c r="TGZ33" s="154"/>
      <c r="THA33" s="154"/>
      <c r="THB33" s="154"/>
      <c r="THC33" s="154"/>
      <c r="THD33" s="154"/>
      <c r="THE33" s="154"/>
      <c r="THF33" s="154"/>
      <c r="THG33" s="154"/>
      <c r="THH33" s="154"/>
      <c r="THI33" s="154"/>
      <c r="THJ33" s="154"/>
      <c r="THK33" s="154"/>
      <c r="THL33" s="154"/>
      <c r="THM33" s="154"/>
      <c r="THN33" s="154"/>
      <c r="THO33" s="154"/>
      <c r="THP33" s="154"/>
      <c r="THQ33" s="154"/>
      <c r="THR33" s="154"/>
      <c r="THS33" s="154"/>
      <c r="THT33" s="154"/>
      <c r="THU33" s="154"/>
      <c r="THV33" s="154"/>
      <c r="THW33" s="154"/>
      <c r="THX33" s="154"/>
      <c r="THY33" s="154"/>
      <c r="THZ33" s="154"/>
      <c r="TIA33" s="154"/>
      <c r="TIB33" s="154"/>
      <c r="TIC33" s="154"/>
      <c r="TID33" s="154"/>
      <c r="TIE33" s="154"/>
      <c r="TIF33" s="154"/>
      <c r="TIG33" s="154"/>
      <c r="TIH33" s="154"/>
      <c r="TII33" s="154"/>
      <c r="TIJ33" s="154"/>
      <c r="TIK33" s="154"/>
      <c r="TIL33" s="154"/>
      <c r="TIM33" s="154"/>
      <c r="TIN33" s="154"/>
      <c r="TIO33" s="154"/>
      <c r="TIP33" s="154"/>
      <c r="TIQ33" s="154"/>
      <c r="TIR33" s="154"/>
      <c r="TIS33" s="154"/>
      <c r="TIT33" s="154"/>
      <c r="TIU33" s="154"/>
      <c r="TIV33" s="154"/>
      <c r="TIW33" s="154"/>
      <c r="TIX33" s="154"/>
      <c r="TIY33" s="154"/>
      <c r="TIZ33" s="154"/>
      <c r="TJA33" s="154"/>
      <c r="TJB33" s="154"/>
      <c r="TJC33" s="154"/>
      <c r="TJD33" s="154"/>
      <c r="TJE33" s="154"/>
      <c r="TJF33" s="154"/>
      <c r="TJG33" s="154"/>
      <c r="TJH33" s="154"/>
      <c r="TJI33" s="154"/>
      <c r="TJJ33" s="154"/>
      <c r="TJK33" s="154"/>
      <c r="TJL33" s="154"/>
      <c r="TJM33" s="154"/>
      <c r="TJN33" s="154"/>
      <c r="TJO33" s="154"/>
      <c r="TJP33" s="154"/>
      <c r="TJQ33" s="154"/>
      <c r="TJR33" s="154"/>
      <c r="TJS33" s="154"/>
      <c r="TJT33" s="154"/>
      <c r="TJU33" s="154"/>
      <c r="TJV33" s="154"/>
      <c r="TJW33" s="154"/>
      <c r="TJX33" s="154"/>
      <c r="TJY33" s="154"/>
      <c r="TJZ33" s="154"/>
      <c r="TKA33" s="154"/>
      <c r="TKB33" s="154"/>
      <c r="TKC33" s="154"/>
      <c r="TKD33" s="154"/>
      <c r="TKE33" s="154"/>
      <c r="TKF33" s="154"/>
      <c r="TKG33" s="154"/>
      <c r="TKH33" s="154"/>
      <c r="TKI33" s="154"/>
      <c r="TKJ33" s="154"/>
      <c r="TKK33" s="154"/>
      <c r="TKL33" s="154"/>
      <c r="TKM33" s="154"/>
      <c r="TKN33" s="154"/>
      <c r="TKO33" s="154"/>
      <c r="TKP33" s="154"/>
      <c r="TKQ33" s="154"/>
      <c r="TKR33" s="154"/>
      <c r="TKS33" s="154"/>
      <c r="TKT33" s="154"/>
      <c r="TKU33" s="154"/>
      <c r="TKV33" s="154"/>
      <c r="TKW33" s="154"/>
      <c r="TKX33" s="154"/>
      <c r="TKY33" s="154"/>
      <c r="TKZ33" s="154"/>
      <c r="TLA33" s="154"/>
      <c r="TLB33" s="154"/>
      <c r="TLC33" s="154"/>
      <c r="TLD33" s="154"/>
      <c r="TLE33" s="154"/>
      <c r="TLF33" s="154"/>
      <c r="TLG33" s="154"/>
      <c r="TLH33" s="154"/>
      <c r="TLI33" s="154"/>
      <c r="TLJ33" s="154"/>
      <c r="TLK33" s="154"/>
      <c r="TLL33" s="154"/>
      <c r="TLM33" s="154"/>
      <c r="TLN33" s="154"/>
      <c r="TLO33" s="154"/>
      <c r="TLP33" s="154"/>
      <c r="TLQ33" s="154"/>
      <c r="TLR33" s="154"/>
      <c r="TLS33" s="154"/>
      <c r="TLT33" s="154"/>
      <c r="TLU33" s="154"/>
      <c r="TLV33" s="154"/>
      <c r="TLW33" s="154"/>
      <c r="TLX33" s="154"/>
      <c r="TLY33" s="154"/>
      <c r="TLZ33" s="154"/>
      <c r="TMA33" s="154"/>
      <c r="TMB33" s="154"/>
      <c r="TMC33" s="154"/>
      <c r="TMD33" s="154"/>
      <c r="TME33" s="154"/>
      <c r="TMF33" s="154"/>
      <c r="TMG33" s="154"/>
      <c r="TMH33" s="154"/>
      <c r="TMI33" s="154"/>
      <c r="TMJ33" s="154"/>
      <c r="TMK33" s="154"/>
      <c r="TML33" s="154"/>
      <c r="TMM33" s="154"/>
      <c r="TMN33" s="154"/>
      <c r="TMO33" s="154"/>
      <c r="TMP33" s="154"/>
      <c r="TMQ33" s="154"/>
      <c r="TMR33" s="154"/>
      <c r="TMS33" s="154"/>
      <c r="TMT33" s="154"/>
      <c r="TMU33" s="154"/>
      <c r="TMV33" s="154"/>
      <c r="TMW33" s="154"/>
      <c r="TMX33" s="154"/>
      <c r="TMY33" s="154"/>
      <c r="TMZ33" s="154"/>
      <c r="TNA33" s="154"/>
      <c r="TNB33" s="154"/>
      <c r="TNC33" s="154"/>
      <c r="TND33" s="154"/>
      <c r="TNE33" s="154"/>
      <c r="TNF33" s="154"/>
      <c r="TNG33" s="154"/>
      <c r="TNH33" s="154"/>
      <c r="TNI33" s="154"/>
      <c r="TNJ33" s="154"/>
      <c r="TNK33" s="154"/>
      <c r="TNL33" s="154"/>
      <c r="TNM33" s="154"/>
      <c r="TNN33" s="154"/>
      <c r="TNO33" s="154"/>
      <c r="TNP33" s="154"/>
      <c r="TNQ33" s="154"/>
      <c r="TNR33" s="154"/>
      <c r="TNS33" s="154"/>
      <c r="TNT33" s="154"/>
      <c r="TNU33" s="154"/>
      <c r="TNV33" s="154"/>
      <c r="TNW33" s="154"/>
      <c r="TNX33" s="154"/>
      <c r="TNY33" s="154"/>
      <c r="TNZ33" s="154"/>
      <c r="TOA33" s="154"/>
      <c r="TOB33" s="154"/>
      <c r="TOC33" s="154"/>
      <c r="TOD33" s="154"/>
      <c r="TOE33" s="154"/>
      <c r="TOF33" s="154"/>
      <c r="TOG33" s="154"/>
      <c r="TOH33" s="154"/>
      <c r="TOI33" s="154"/>
      <c r="TOJ33" s="154"/>
      <c r="TOK33" s="154"/>
      <c r="TOL33" s="154"/>
      <c r="TOM33" s="154"/>
      <c r="TON33" s="154"/>
      <c r="TOO33" s="154"/>
      <c r="TOP33" s="154"/>
      <c r="TOQ33" s="154"/>
      <c r="TOR33" s="154"/>
      <c r="TOS33" s="154"/>
      <c r="TOT33" s="154"/>
      <c r="TOU33" s="154"/>
      <c r="TOV33" s="154"/>
      <c r="TOW33" s="154"/>
      <c r="TOX33" s="154"/>
      <c r="TOY33" s="154"/>
      <c r="TOZ33" s="154"/>
      <c r="TPA33" s="154"/>
      <c r="TPB33" s="154"/>
      <c r="TPC33" s="154"/>
      <c r="TPD33" s="154"/>
      <c r="TPE33" s="154"/>
      <c r="TPF33" s="154"/>
      <c r="TPG33" s="154"/>
      <c r="TPH33" s="154"/>
      <c r="TPI33" s="154"/>
      <c r="TPJ33" s="154"/>
      <c r="TPK33" s="154"/>
      <c r="TPL33" s="154"/>
      <c r="TPM33" s="154"/>
      <c r="TPN33" s="154"/>
      <c r="TPO33" s="154"/>
      <c r="TPP33" s="154"/>
      <c r="TPQ33" s="154"/>
      <c r="TPR33" s="154"/>
      <c r="TPS33" s="154"/>
      <c r="TPT33" s="154"/>
      <c r="TPU33" s="154"/>
      <c r="TPV33" s="154"/>
      <c r="TPW33" s="154"/>
      <c r="TPX33" s="154"/>
      <c r="TPY33" s="154"/>
      <c r="TPZ33" s="154"/>
      <c r="TQA33" s="154"/>
      <c r="TQB33" s="154"/>
      <c r="TQC33" s="154"/>
      <c r="TQD33" s="154"/>
      <c r="TQE33" s="154"/>
      <c r="TQF33" s="154"/>
      <c r="TQG33" s="154"/>
      <c r="TQH33" s="154"/>
      <c r="TQI33" s="154"/>
      <c r="TQJ33" s="154"/>
      <c r="TQK33" s="154"/>
      <c r="TQL33" s="154"/>
      <c r="TQM33" s="154"/>
      <c r="TQN33" s="154"/>
      <c r="TQO33" s="154"/>
      <c r="TQP33" s="154"/>
      <c r="TQQ33" s="154"/>
      <c r="TQR33" s="154"/>
      <c r="TQS33" s="154"/>
      <c r="TQT33" s="154"/>
      <c r="TQU33" s="154"/>
      <c r="TQV33" s="154"/>
      <c r="TQW33" s="154"/>
      <c r="TQX33" s="154"/>
      <c r="TQY33" s="154"/>
      <c r="TQZ33" s="154"/>
      <c r="TRA33" s="154"/>
      <c r="TRB33" s="154"/>
      <c r="TRC33" s="154"/>
      <c r="TRD33" s="154"/>
      <c r="TRE33" s="154"/>
      <c r="TRF33" s="154"/>
      <c r="TRG33" s="154"/>
      <c r="TRH33" s="154"/>
      <c r="TRI33" s="154"/>
      <c r="TRJ33" s="154"/>
      <c r="TRK33" s="154"/>
      <c r="TRL33" s="154"/>
      <c r="TRM33" s="154"/>
      <c r="TRN33" s="154"/>
      <c r="TRO33" s="154"/>
      <c r="TRP33" s="154"/>
      <c r="TRQ33" s="154"/>
      <c r="TRR33" s="154"/>
      <c r="TRS33" s="154"/>
      <c r="TRT33" s="154"/>
      <c r="TRU33" s="154"/>
      <c r="TRV33" s="154"/>
      <c r="TRW33" s="154"/>
      <c r="TRX33" s="154"/>
      <c r="TRY33" s="154"/>
      <c r="TRZ33" s="154"/>
      <c r="TSA33" s="154"/>
      <c r="TSB33" s="154"/>
      <c r="TSC33" s="154"/>
      <c r="TSD33" s="154"/>
      <c r="TSE33" s="154"/>
      <c r="TSF33" s="154"/>
      <c r="TSG33" s="154"/>
      <c r="TSH33" s="154"/>
      <c r="TSI33" s="154"/>
      <c r="TSJ33" s="154"/>
      <c r="TSK33" s="154"/>
      <c r="TSL33" s="154"/>
      <c r="TSM33" s="154"/>
      <c r="TSN33" s="154"/>
      <c r="TSO33" s="154"/>
      <c r="TSP33" s="154"/>
      <c r="TSQ33" s="154"/>
      <c r="TSR33" s="154"/>
      <c r="TSS33" s="154"/>
      <c r="TST33" s="154"/>
      <c r="TSU33" s="154"/>
      <c r="TSV33" s="154"/>
      <c r="TSW33" s="154"/>
      <c r="TSX33" s="154"/>
      <c r="TSY33" s="154"/>
      <c r="TSZ33" s="154"/>
      <c r="TTA33" s="154"/>
      <c r="TTB33" s="154"/>
      <c r="TTC33" s="154"/>
      <c r="TTD33" s="154"/>
      <c r="TTE33" s="154"/>
      <c r="TTF33" s="154"/>
      <c r="TTG33" s="154"/>
      <c r="TTH33" s="154"/>
      <c r="TTI33" s="154"/>
      <c r="TTJ33" s="154"/>
      <c r="TTK33" s="154"/>
      <c r="TTL33" s="154"/>
      <c r="TTM33" s="154"/>
      <c r="TTN33" s="154"/>
      <c r="TTO33" s="154"/>
      <c r="TTP33" s="154"/>
      <c r="TTQ33" s="154"/>
      <c r="TTR33" s="154"/>
      <c r="TTS33" s="154"/>
      <c r="TTT33" s="154"/>
      <c r="TTU33" s="154"/>
      <c r="TTV33" s="154"/>
      <c r="TTW33" s="154"/>
      <c r="TTX33" s="154"/>
      <c r="TTY33" s="154"/>
      <c r="TTZ33" s="154"/>
      <c r="TUA33" s="154"/>
      <c r="TUB33" s="154"/>
      <c r="TUC33" s="154"/>
      <c r="TUD33" s="154"/>
      <c r="TUE33" s="154"/>
      <c r="TUF33" s="154"/>
      <c r="TUG33" s="154"/>
      <c r="TUH33" s="154"/>
      <c r="TUI33" s="154"/>
      <c r="TUJ33" s="154"/>
      <c r="TUK33" s="154"/>
      <c r="TUL33" s="154"/>
      <c r="TUM33" s="154"/>
      <c r="TUN33" s="154"/>
      <c r="TUO33" s="154"/>
      <c r="TUP33" s="154"/>
      <c r="TUQ33" s="154"/>
      <c r="TUR33" s="154"/>
      <c r="TUS33" s="154"/>
      <c r="TUT33" s="154"/>
      <c r="TUU33" s="154"/>
      <c r="TUV33" s="154"/>
      <c r="TUW33" s="154"/>
      <c r="TUX33" s="154"/>
      <c r="TUY33" s="154"/>
      <c r="TUZ33" s="154"/>
      <c r="TVA33" s="154"/>
      <c r="TVB33" s="154"/>
      <c r="TVC33" s="154"/>
      <c r="TVD33" s="154"/>
      <c r="TVE33" s="154"/>
      <c r="TVF33" s="154"/>
      <c r="TVG33" s="154"/>
      <c r="TVH33" s="154"/>
      <c r="TVI33" s="154"/>
      <c r="TVJ33" s="154"/>
      <c r="TVK33" s="154"/>
      <c r="TVL33" s="154"/>
      <c r="TVM33" s="154"/>
      <c r="TVN33" s="154"/>
      <c r="TVO33" s="154"/>
      <c r="TVP33" s="154"/>
      <c r="TVQ33" s="154"/>
      <c r="TVR33" s="154"/>
      <c r="TVS33" s="154"/>
      <c r="TVT33" s="154"/>
      <c r="TVU33" s="154"/>
      <c r="TVV33" s="154"/>
      <c r="TVW33" s="154"/>
      <c r="TVX33" s="154"/>
      <c r="TVY33" s="154"/>
      <c r="TVZ33" s="154"/>
      <c r="TWA33" s="154"/>
      <c r="TWB33" s="154"/>
      <c r="TWC33" s="154"/>
      <c r="TWD33" s="154"/>
      <c r="TWE33" s="154"/>
      <c r="TWF33" s="154"/>
      <c r="TWG33" s="154"/>
      <c r="TWH33" s="154"/>
      <c r="TWI33" s="154"/>
      <c r="TWJ33" s="154"/>
      <c r="TWK33" s="154"/>
      <c r="TWL33" s="154"/>
      <c r="TWM33" s="154"/>
      <c r="TWN33" s="154"/>
      <c r="TWO33" s="154"/>
      <c r="TWP33" s="154"/>
      <c r="TWQ33" s="154"/>
      <c r="TWR33" s="154"/>
      <c r="TWS33" s="154"/>
      <c r="TWT33" s="154"/>
      <c r="TWU33" s="154"/>
      <c r="TWV33" s="154"/>
      <c r="TWW33" s="154"/>
      <c r="TWX33" s="154"/>
      <c r="TWY33" s="154"/>
      <c r="TWZ33" s="154"/>
      <c r="TXA33" s="154"/>
      <c r="TXB33" s="154"/>
      <c r="TXC33" s="154"/>
      <c r="TXD33" s="154"/>
      <c r="TXE33" s="154"/>
      <c r="TXF33" s="154"/>
      <c r="TXG33" s="154"/>
      <c r="TXH33" s="154"/>
      <c r="TXI33" s="154"/>
      <c r="TXJ33" s="154"/>
      <c r="TXK33" s="154"/>
      <c r="TXL33" s="154"/>
      <c r="TXM33" s="154"/>
      <c r="TXN33" s="154"/>
      <c r="TXO33" s="154"/>
      <c r="TXP33" s="154"/>
      <c r="TXQ33" s="154"/>
      <c r="TXR33" s="154"/>
      <c r="TXS33" s="154"/>
      <c r="TXT33" s="154"/>
      <c r="TXU33" s="154"/>
      <c r="TXV33" s="154"/>
      <c r="TXW33" s="154"/>
      <c r="TXX33" s="154"/>
      <c r="TXY33" s="154"/>
      <c r="TXZ33" s="154"/>
      <c r="TYA33" s="154"/>
      <c r="TYB33" s="154"/>
      <c r="TYC33" s="154"/>
      <c r="TYD33" s="154"/>
      <c r="TYE33" s="154"/>
      <c r="TYF33" s="154"/>
      <c r="TYG33" s="154"/>
      <c r="TYH33" s="154"/>
      <c r="TYI33" s="154"/>
      <c r="TYJ33" s="154"/>
      <c r="TYK33" s="154"/>
      <c r="TYL33" s="154"/>
      <c r="TYM33" s="154"/>
      <c r="TYN33" s="154"/>
      <c r="TYO33" s="154"/>
      <c r="TYP33" s="154"/>
      <c r="TYQ33" s="154"/>
      <c r="TYR33" s="154"/>
      <c r="TYS33" s="154"/>
      <c r="TYT33" s="154"/>
      <c r="TYU33" s="154"/>
      <c r="TYV33" s="154"/>
      <c r="TYW33" s="154"/>
      <c r="TYX33" s="154"/>
      <c r="TYY33" s="154"/>
      <c r="TYZ33" s="154"/>
      <c r="TZA33" s="154"/>
      <c r="TZB33" s="154"/>
      <c r="TZC33" s="154"/>
      <c r="TZD33" s="154"/>
      <c r="TZE33" s="154"/>
      <c r="TZF33" s="154"/>
      <c r="TZG33" s="154"/>
      <c r="TZH33" s="154"/>
      <c r="TZI33" s="154"/>
      <c r="TZJ33" s="154"/>
      <c r="TZK33" s="154"/>
      <c r="TZL33" s="154"/>
      <c r="TZM33" s="154"/>
      <c r="TZN33" s="154"/>
      <c r="TZO33" s="154"/>
      <c r="TZP33" s="154"/>
      <c r="TZQ33" s="154"/>
      <c r="TZR33" s="154"/>
      <c r="TZS33" s="154"/>
      <c r="TZT33" s="154"/>
      <c r="TZU33" s="154"/>
      <c r="TZV33" s="154"/>
      <c r="TZW33" s="154"/>
      <c r="TZX33" s="154"/>
      <c r="TZY33" s="154"/>
      <c r="TZZ33" s="154"/>
      <c r="UAA33" s="154"/>
      <c r="UAB33" s="154"/>
      <c r="UAC33" s="154"/>
      <c r="UAD33" s="154"/>
      <c r="UAE33" s="154"/>
      <c r="UAF33" s="154"/>
      <c r="UAG33" s="154"/>
      <c r="UAH33" s="154"/>
      <c r="UAI33" s="154"/>
      <c r="UAJ33" s="154"/>
      <c r="UAK33" s="154"/>
      <c r="UAL33" s="154"/>
      <c r="UAM33" s="154"/>
      <c r="UAN33" s="154"/>
      <c r="UAO33" s="154"/>
      <c r="UAP33" s="154"/>
      <c r="UAQ33" s="154"/>
      <c r="UAR33" s="154"/>
      <c r="UAS33" s="154"/>
      <c r="UAT33" s="154"/>
      <c r="UAU33" s="154"/>
      <c r="UAV33" s="154"/>
      <c r="UAW33" s="154"/>
      <c r="UAX33" s="154"/>
      <c r="UAY33" s="154"/>
      <c r="UAZ33" s="154"/>
      <c r="UBA33" s="154"/>
      <c r="UBB33" s="154"/>
      <c r="UBC33" s="154"/>
      <c r="UBD33" s="154"/>
      <c r="UBE33" s="154"/>
      <c r="UBF33" s="154"/>
      <c r="UBG33" s="154"/>
      <c r="UBH33" s="154"/>
      <c r="UBI33" s="154"/>
      <c r="UBJ33" s="154"/>
      <c r="UBK33" s="154"/>
      <c r="UBL33" s="154"/>
      <c r="UBM33" s="154"/>
      <c r="UBN33" s="154"/>
      <c r="UBO33" s="154"/>
      <c r="UBP33" s="154"/>
      <c r="UBQ33" s="154"/>
      <c r="UBR33" s="154"/>
      <c r="UBS33" s="154"/>
      <c r="UBT33" s="154"/>
      <c r="UBU33" s="154"/>
      <c r="UBV33" s="154"/>
      <c r="UBW33" s="154"/>
      <c r="UBX33" s="154"/>
      <c r="UBY33" s="154"/>
      <c r="UBZ33" s="154"/>
      <c r="UCA33" s="154"/>
      <c r="UCB33" s="154"/>
      <c r="UCC33" s="154"/>
      <c r="UCD33" s="154"/>
      <c r="UCE33" s="154"/>
      <c r="UCF33" s="154"/>
      <c r="UCG33" s="154"/>
      <c r="UCH33" s="154"/>
      <c r="UCI33" s="154"/>
      <c r="UCJ33" s="154"/>
      <c r="UCK33" s="154"/>
      <c r="UCL33" s="154"/>
      <c r="UCM33" s="154"/>
      <c r="UCN33" s="154"/>
      <c r="UCO33" s="154"/>
      <c r="UCP33" s="154"/>
      <c r="UCQ33" s="154"/>
      <c r="UCR33" s="154"/>
      <c r="UCS33" s="154"/>
      <c r="UCT33" s="154"/>
      <c r="UCU33" s="154"/>
      <c r="UCV33" s="154"/>
      <c r="UCW33" s="154"/>
      <c r="UCX33" s="154"/>
      <c r="UCY33" s="154"/>
      <c r="UCZ33" s="154"/>
      <c r="UDA33" s="154"/>
      <c r="UDB33" s="154"/>
      <c r="UDC33" s="154"/>
      <c r="UDD33" s="154"/>
      <c r="UDE33" s="154"/>
      <c r="UDF33" s="154"/>
      <c r="UDG33" s="154"/>
      <c r="UDH33" s="154"/>
      <c r="UDI33" s="154"/>
      <c r="UDJ33" s="154"/>
      <c r="UDK33" s="154"/>
      <c r="UDL33" s="154"/>
      <c r="UDM33" s="154"/>
      <c r="UDN33" s="154"/>
      <c r="UDO33" s="154"/>
      <c r="UDP33" s="154"/>
      <c r="UDQ33" s="154"/>
      <c r="UDR33" s="154"/>
      <c r="UDS33" s="154"/>
      <c r="UDT33" s="154"/>
      <c r="UDU33" s="154"/>
      <c r="UDV33" s="154"/>
      <c r="UDW33" s="154"/>
      <c r="UDX33" s="154"/>
      <c r="UDY33" s="154"/>
      <c r="UDZ33" s="154"/>
      <c r="UEA33" s="154"/>
      <c r="UEB33" s="154"/>
      <c r="UEC33" s="154"/>
      <c r="UED33" s="154"/>
      <c r="UEE33" s="154"/>
      <c r="UEF33" s="154"/>
      <c r="UEG33" s="154"/>
      <c r="UEH33" s="154"/>
      <c r="UEI33" s="154"/>
      <c r="UEJ33" s="154"/>
      <c r="UEK33" s="154"/>
      <c r="UEL33" s="154"/>
      <c r="UEM33" s="154"/>
      <c r="UEN33" s="154"/>
      <c r="UEO33" s="154"/>
      <c r="UEP33" s="154"/>
      <c r="UEQ33" s="154"/>
      <c r="UER33" s="154"/>
      <c r="UES33" s="154"/>
      <c r="UET33" s="154"/>
      <c r="UEU33" s="154"/>
      <c r="UEV33" s="154"/>
      <c r="UEW33" s="154"/>
      <c r="UEX33" s="154"/>
      <c r="UEY33" s="154"/>
      <c r="UEZ33" s="154"/>
      <c r="UFA33" s="154"/>
      <c r="UFB33" s="154"/>
      <c r="UFC33" s="154"/>
      <c r="UFD33" s="154"/>
      <c r="UFE33" s="154"/>
      <c r="UFF33" s="154"/>
      <c r="UFG33" s="154"/>
      <c r="UFH33" s="154"/>
      <c r="UFI33" s="154"/>
      <c r="UFJ33" s="154"/>
      <c r="UFK33" s="154"/>
      <c r="UFL33" s="154"/>
      <c r="UFM33" s="154"/>
      <c r="UFN33" s="154"/>
      <c r="UFO33" s="154"/>
      <c r="UFP33" s="154"/>
      <c r="UFQ33" s="154"/>
      <c r="UFR33" s="154"/>
      <c r="UFS33" s="154"/>
      <c r="UFT33" s="154"/>
      <c r="UFU33" s="154"/>
      <c r="UFV33" s="154"/>
      <c r="UFW33" s="154"/>
      <c r="UFX33" s="154"/>
      <c r="UFY33" s="154"/>
      <c r="UFZ33" s="154"/>
      <c r="UGA33" s="154"/>
      <c r="UGB33" s="154"/>
      <c r="UGC33" s="154"/>
      <c r="UGD33" s="154"/>
      <c r="UGE33" s="154"/>
      <c r="UGF33" s="154"/>
      <c r="UGG33" s="154"/>
      <c r="UGH33" s="154"/>
      <c r="UGI33" s="154"/>
      <c r="UGJ33" s="154"/>
      <c r="UGK33" s="154"/>
      <c r="UGL33" s="154"/>
      <c r="UGM33" s="154"/>
      <c r="UGN33" s="154"/>
      <c r="UGO33" s="154"/>
      <c r="UGP33" s="154"/>
      <c r="UGQ33" s="154"/>
      <c r="UGR33" s="154"/>
      <c r="UGS33" s="154"/>
      <c r="UGT33" s="154"/>
      <c r="UGU33" s="154"/>
      <c r="UGV33" s="154"/>
      <c r="UGW33" s="154"/>
      <c r="UGX33" s="154"/>
      <c r="UGY33" s="154"/>
      <c r="UGZ33" s="154"/>
      <c r="UHA33" s="154"/>
      <c r="UHB33" s="154"/>
      <c r="UHC33" s="154"/>
      <c r="UHD33" s="154"/>
      <c r="UHE33" s="154"/>
      <c r="UHF33" s="154"/>
      <c r="UHG33" s="154"/>
      <c r="UHH33" s="154"/>
      <c r="UHI33" s="154"/>
      <c r="UHJ33" s="154"/>
      <c r="UHK33" s="154"/>
      <c r="UHL33" s="154"/>
      <c r="UHM33" s="154"/>
      <c r="UHN33" s="154"/>
      <c r="UHO33" s="154"/>
      <c r="UHP33" s="154"/>
      <c r="UHQ33" s="154"/>
      <c r="UHR33" s="154"/>
      <c r="UHS33" s="154"/>
      <c r="UHT33" s="154"/>
      <c r="UHU33" s="154"/>
      <c r="UHV33" s="154"/>
      <c r="UHW33" s="154"/>
      <c r="UHX33" s="154"/>
      <c r="UHY33" s="154"/>
      <c r="UHZ33" s="154"/>
      <c r="UIA33" s="154"/>
      <c r="UIB33" s="154"/>
      <c r="UIC33" s="154"/>
      <c r="UID33" s="154"/>
      <c r="UIE33" s="154"/>
      <c r="UIF33" s="154"/>
      <c r="UIG33" s="154"/>
      <c r="UIH33" s="154"/>
      <c r="UII33" s="154"/>
      <c r="UIJ33" s="154"/>
      <c r="UIK33" s="154"/>
      <c r="UIL33" s="154"/>
      <c r="UIM33" s="154"/>
      <c r="UIN33" s="154"/>
      <c r="UIO33" s="154"/>
      <c r="UIP33" s="154"/>
      <c r="UIQ33" s="154"/>
      <c r="UIR33" s="154"/>
      <c r="UIS33" s="154"/>
      <c r="UIT33" s="154"/>
      <c r="UIU33" s="154"/>
      <c r="UIV33" s="154"/>
      <c r="UIW33" s="154"/>
      <c r="UIX33" s="154"/>
      <c r="UIY33" s="154"/>
      <c r="UIZ33" s="154"/>
      <c r="UJA33" s="154"/>
      <c r="UJB33" s="154"/>
      <c r="UJC33" s="154"/>
      <c r="UJD33" s="154"/>
      <c r="UJE33" s="154"/>
      <c r="UJF33" s="154"/>
      <c r="UJG33" s="154"/>
      <c r="UJH33" s="154"/>
      <c r="UJI33" s="154"/>
      <c r="UJJ33" s="154"/>
      <c r="UJK33" s="154"/>
      <c r="UJL33" s="154"/>
      <c r="UJM33" s="154"/>
      <c r="UJN33" s="154"/>
      <c r="UJO33" s="154"/>
      <c r="UJP33" s="154"/>
      <c r="UJQ33" s="154"/>
      <c r="UJR33" s="154"/>
      <c r="UJS33" s="154"/>
      <c r="UJT33" s="154"/>
      <c r="UJU33" s="154"/>
      <c r="UJV33" s="154"/>
      <c r="UJW33" s="154"/>
      <c r="UJX33" s="154"/>
      <c r="UJY33" s="154"/>
      <c r="UJZ33" s="154"/>
      <c r="UKA33" s="154"/>
      <c r="UKB33" s="154"/>
      <c r="UKC33" s="154"/>
      <c r="UKD33" s="154"/>
      <c r="UKE33" s="154"/>
      <c r="UKF33" s="154"/>
      <c r="UKG33" s="154"/>
      <c r="UKH33" s="154"/>
      <c r="UKI33" s="154"/>
      <c r="UKJ33" s="154"/>
      <c r="UKK33" s="154"/>
      <c r="UKL33" s="154"/>
      <c r="UKM33" s="154"/>
      <c r="UKN33" s="154"/>
      <c r="UKO33" s="154"/>
      <c r="UKP33" s="154"/>
      <c r="UKQ33" s="154"/>
      <c r="UKR33" s="154"/>
      <c r="UKS33" s="154"/>
      <c r="UKT33" s="154"/>
      <c r="UKU33" s="154"/>
      <c r="UKV33" s="154"/>
      <c r="UKW33" s="154"/>
      <c r="UKX33" s="154"/>
      <c r="UKY33" s="154"/>
      <c r="UKZ33" s="154"/>
      <c r="ULA33" s="154"/>
      <c r="ULB33" s="154"/>
      <c r="ULC33" s="154"/>
      <c r="ULD33" s="154"/>
      <c r="ULE33" s="154"/>
      <c r="ULF33" s="154"/>
      <c r="ULG33" s="154"/>
      <c r="ULH33" s="154"/>
      <c r="ULI33" s="154"/>
      <c r="ULJ33" s="154"/>
      <c r="ULK33" s="154"/>
      <c r="ULL33" s="154"/>
      <c r="ULM33" s="154"/>
      <c r="ULN33" s="154"/>
      <c r="ULO33" s="154"/>
      <c r="ULP33" s="154"/>
      <c r="ULQ33" s="154"/>
      <c r="ULR33" s="154"/>
      <c r="ULS33" s="154"/>
      <c r="ULT33" s="154"/>
      <c r="ULU33" s="154"/>
      <c r="ULV33" s="154"/>
      <c r="ULW33" s="154"/>
      <c r="ULX33" s="154"/>
      <c r="ULY33" s="154"/>
      <c r="ULZ33" s="154"/>
      <c r="UMA33" s="154"/>
      <c r="UMB33" s="154"/>
      <c r="UMC33" s="154"/>
      <c r="UMD33" s="154"/>
      <c r="UME33" s="154"/>
      <c r="UMF33" s="154"/>
      <c r="UMG33" s="154"/>
      <c r="UMH33" s="154"/>
      <c r="UMI33" s="154"/>
      <c r="UMJ33" s="154"/>
      <c r="UMK33" s="154"/>
      <c r="UML33" s="154"/>
      <c r="UMM33" s="154"/>
      <c r="UMN33" s="154"/>
      <c r="UMO33" s="154"/>
      <c r="UMP33" s="154"/>
      <c r="UMQ33" s="154"/>
      <c r="UMR33" s="154"/>
      <c r="UMS33" s="154"/>
      <c r="UMT33" s="154"/>
      <c r="UMU33" s="154"/>
      <c r="UMV33" s="154"/>
      <c r="UMW33" s="154"/>
      <c r="UMX33" s="154"/>
      <c r="UMY33" s="154"/>
      <c r="UMZ33" s="154"/>
      <c r="UNA33" s="154"/>
      <c r="UNB33" s="154"/>
      <c r="UNC33" s="154"/>
      <c r="UND33" s="154"/>
      <c r="UNE33" s="154"/>
      <c r="UNF33" s="154"/>
      <c r="UNG33" s="154"/>
      <c r="UNH33" s="154"/>
      <c r="UNI33" s="154"/>
      <c r="UNJ33" s="154"/>
      <c r="UNK33" s="154"/>
      <c r="UNL33" s="154"/>
      <c r="UNM33" s="154"/>
      <c r="UNN33" s="154"/>
      <c r="UNO33" s="154"/>
      <c r="UNP33" s="154"/>
      <c r="UNQ33" s="154"/>
      <c r="UNR33" s="154"/>
      <c r="UNS33" s="154"/>
      <c r="UNT33" s="154"/>
      <c r="UNU33" s="154"/>
      <c r="UNV33" s="154"/>
      <c r="UNW33" s="154"/>
      <c r="UNX33" s="154"/>
      <c r="UNY33" s="154"/>
      <c r="UNZ33" s="154"/>
      <c r="UOA33" s="154"/>
      <c r="UOB33" s="154"/>
      <c r="UOC33" s="154"/>
      <c r="UOD33" s="154"/>
      <c r="UOE33" s="154"/>
      <c r="UOF33" s="154"/>
      <c r="UOG33" s="154"/>
      <c r="UOH33" s="154"/>
      <c r="UOI33" s="154"/>
      <c r="UOJ33" s="154"/>
      <c r="UOK33" s="154"/>
      <c r="UOL33" s="154"/>
      <c r="UOM33" s="154"/>
      <c r="UON33" s="154"/>
      <c r="UOO33" s="154"/>
      <c r="UOP33" s="154"/>
      <c r="UOQ33" s="154"/>
      <c r="UOR33" s="154"/>
      <c r="UOS33" s="154"/>
      <c r="UOT33" s="154"/>
      <c r="UOU33" s="154"/>
      <c r="UOV33" s="154"/>
      <c r="UOW33" s="154"/>
      <c r="UOX33" s="154"/>
      <c r="UOY33" s="154"/>
      <c r="UOZ33" s="154"/>
      <c r="UPA33" s="154"/>
      <c r="UPB33" s="154"/>
      <c r="UPC33" s="154"/>
      <c r="UPD33" s="154"/>
      <c r="UPE33" s="154"/>
      <c r="UPF33" s="154"/>
      <c r="UPG33" s="154"/>
      <c r="UPH33" s="154"/>
      <c r="UPI33" s="154"/>
      <c r="UPJ33" s="154"/>
      <c r="UPK33" s="154"/>
      <c r="UPL33" s="154"/>
      <c r="UPM33" s="154"/>
      <c r="UPN33" s="154"/>
      <c r="UPO33" s="154"/>
      <c r="UPP33" s="154"/>
      <c r="UPQ33" s="154"/>
      <c r="UPR33" s="154"/>
      <c r="UPS33" s="154"/>
      <c r="UPT33" s="154"/>
      <c r="UPU33" s="154"/>
      <c r="UPV33" s="154"/>
      <c r="UPW33" s="154"/>
      <c r="UPX33" s="154"/>
      <c r="UPY33" s="154"/>
      <c r="UPZ33" s="154"/>
      <c r="UQA33" s="154"/>
      <c r="UQB33" s="154"/>
      <c r="UQC33" s="154"/>
      <c r="UQD33" s="154"/>
      <c r="UQE33" s="154"/>
      <c r="UQF33" s="154"/>
      <c r="UQG33" s="154"/>
      <c r="UQH33" s="154"/>
      <c r="UQI33" s="154"/>
      <c r="UQJ33" s="154"/>
      <c r="UQK33" s="154"/>
      <c r="UQL33" s="154"/>
      <c r="UQM33" s="154"/>
      <c r="UQN33" s="154"/>
      <c r="UQO33" s="154"/>
      <c r="UQP33" s="154"/>
      <c r="UQQ33" s="154"/>
      <c r="UQR33" s="154"/>
      <c r="UQS33" s="154"/>
      <c r="UQT33" s="154"/>
      <c r="UQU33" s="154"/>
      <c r="UQV33" s="154"/>
      <c r="UQW33" s="154"/>
      <c r="UQX33" s="154"/>
      <c r="UQY33" s="154"/>
      <c r="UQZ33" s="154"/>
      <c r="URA33" s="154"/>
      <c r="URB33" s="154"/>
      <c r="URC33" s="154"/>
      <c r="URD33" s="154"/>
      <c r="URE33" s="154"/>
      <c r="URF33" s="154"/>
      <c r="URG33" s="154"/>
      <c r="URH33" s="154"/>
      <c r="URI33" s="154"/>
      <c r="URJ33" s="154"/>
      <c r="URK33" s="154"/>
      <c r="URL33" s="154"/>
      <c r="URM33" s="154"/>
      <c r="URN33" s="154"/>
      <c r="URO33" s="154"/>
      <c r="URP33" s="154"/>
      <c r="URQ33" s="154"/>
      <c r="URR33" s="154"/>
      <c r="URS33" s="154"/>
      <c r="URT33" s="154"/>
      <c r="URU33" s="154"/>
      <c r="URV33" s="154"/>
      <c r="URW33" s="154"/>
      <c r="URX33" s="154"/>
      <c r="URY33" s="154"/>
      <c r="URZ33" s="154"/>
      <c r="USA33" s="154"/>
      <c r="USB33" s="154"/>
      <c r="USC33" s="154"/>
      <c r="USD33" s="154"/>
      <c r="USE33" s="154"/>
      <c r="USF33" s="154"/>
      <c r="USG33" s="154"/>
      <c r="USH33" s="154"/>
      <c r="USI33" s="154"/>
      <c r="USJ33" s="154"/>
      <c r="USK33" s="154"/>
      <c r="USL33" s="154"/>
      <c r="USM33" s="154"/>
      <c r="USN33" s="154"/>
      <c r="USO33" s="154"/>
      <c r="USP33" s="154"/>
      <c r="USQ33" s="154"/>
      <c r="USR33" s="154"/>
      <c r="USS33" s="154"/>
      <c r="UST33" s="154"/>
      <c r="USU33" s="154"/>
      <c r="USV33" s="154"/>
      <c r="USW33" s="154"/>
      <c r="USX33" s="154"/>
      <c r="USY33" s="154"/>
      <c r="USZ33" s="154"/>
      <c r="UTA33" s="154"/>
      <c r="UTB33" s="154"/>
      <c r="UTC33" s="154"/>
      <c r="UTD33" s="154"/>
      <c r="UTE33" s="154"/>
      <c r="UTF33" s="154"/>
      <c r="UTG33" s="154"/>
      <c r="UTH33" s="154"/>
      <c r="UTI33" s="154"/>
      <c r="UTJ33" s="154"/>
      <c r="UTK33" s="154"/>
      <c r="UTL33" s="154"/>
      <c r="UTM33" s="154"/>
      <c r="UTN33" s="154"/>
      <c r="UTO33" s="154"/>
      <c r="UTP33" s="154"/>
      <c r="UTQ33" s="154"/>
      <c r="UTR33" s="154"/>
      <c r="UTS33" s="154"/>
      <c r="UTT33" s="154"/>
      <c r="UTU33" s="154"/>
      <c r="UTV33" s="154"/>
      <c r="UTW33" s="154"/>
      <c r="UTX33" s="154"/>
      <c r="UTY33" s="154"/>
      <c r="UTZ33" s="154"/>
      <c r="UUA33" s="154"/>
      <c r="UUB33" s="154"/>
      <c r="UUC33" s="154"/>
      <c r="UUD33" s="154"/>
      <c r="UUE33" s="154"/>
      <c r="UUF33" s="154"/>
      <c r="UUG33" s="154"/>
      <c r="UUH33" s="154"/>
      <c r="UUI33" s="154"/>
      <c r="UUJ33" s="154"/>
      <c r="UUK33" s="154"/>
      <c r="UUL33" s="154"/>
      <c r="UUM33" s="154"/>
      <c r="UUN33" s="154"/>
      <c r="UUO33" s="154"/>
      <c r="UUP33" s="154"/>
      <c r="UUQ33" s="154"/>
      <c r="UUR33" s="154"/>
      <c r="UUS33" s="154"/>
      <c r="UUT33" s="154"/>
      <c r="UUU33" s="154"/>
      <c r="UUV33" s="154"/>
      <c r="UUW33" s="154"/>
      <c r="UUX33" s="154"/>
      <c r="UUY33" s="154"/>
      <c r="UUZ33" s="154"/>
      <c r="UVA33" s="154"/>
      <c r="UVB33" s="154"/>
      <c r="UVC33" s="154"/>
      <c r="UVD33" s="154"/>
      <c r="UVE33" s="154"/>
      <c r="UVF33" s="154"/>
      <c r="UVG33" s="154"/>
      <c r="UVH33" s="154"/>
      <c r="UVI33" s="154"/>
      <c r="UVJ33" s="154"/>
      <c r="UVK33" s="154"/>
      <c r="UVL33" s="154"/>
      <c r="UVM33" s="154"/>
      <c r="UVN33" s="154"/>
      <c r="UVO33" s="154"/>
      <c r="UVP33" s="154"/>
      <c r="UVQ33" s="154"/>
      <c r="UVR33" s="154"/>
      <c r="UVS33" s="154"/>
      <c r="UVT33" s="154"/>
      <c r="UVU33" s="154"/>
      <c r="UVV33" s="154"/>
      <c r="UVW33" s="154"/>
      <c r="UVX33" s="154"/>
      <c r="UVY33" s="154"/>
      <c r="UVZ33" s="154"/>
      <c r="UWA33" s="154"/>
      <c r="UWB33" s="154"/>
      <c r="UWC33" s="154"/>
      <c r="UWD33" s="154"/>
      <c r="UWE33" s="154"/>
      <c r="UWF33" s="154"/>
      <c r="UWG33" s="154"/>
      <c r="UWH33" s="154"/>
      <c r="UWI33" s="154"/>
      <c r="UWJ33" s="154"/>
      <c r="UWK33" s="154"/>
      <c r="UWL33" s="154"/>
      <c r="UWM33" s="154"/>
      <c r="UWN33" s="154"/>
      <c r="UWO33" s="154"/>
      <c r="UWP33" s="154"/>
      <c r="UWQ33" s="154"/>
      <c r="UWR33" s="154"/>
      <c r="UWS33" s="154"/>
      <c r="UWT33" s="154"/>
      <c r="UWU33" s="154"/>
      <c r="UWV33" s="154"/>
      <c r="UWW33" s="154"/>
      <c r="UWX33" s="154"/>
      <c r="UWY33" s="154"/>
      <c r="UWZ33" s="154"/>
      <c r="UXA33" s="154"/>
      <c r="UXB33" s="154"/>
      <c r="UXC33" s="154"/>
      <c r="UXD33" s="154"/>
      <c r="UXE33" s="154"/>
      <c r="UXF33" s="154"/>
      <c r="UXG33" s="154"/>
      <c r="UXH33" s="154"/>
      <c r="UXI33" s="154"/>
      <c r="UXJ33" s="154"/>
      <c r="UXK33" s="154"/>
      <c r="UXL33" s="154"/>
      <c r="UXM33" s="154"/>
      <c r="UXN33" s="154"/>
      <c r="UXO33" s="154"/>
      <c r="UXP33" s="154"/>
      <c r="UXQ33" s="154"/>
      <c r="UXR33" s="154"/>
      <c r="UXS33" s="154"/>
      <c r="UXT33" s="154"/>
      <c r="UXU33" s="154"/>
      <c r="UXV33" s="154"/>
      <c r="UXW33" s="154"/>
      <c r="UXX33" s="154"/>
      <c r="UXY33" s="154"/>
      <c r="UXZ33" s="154"/>
      <c r="UYA33" s="154"/>
      <c r="UYB33" s="154"/>
      <c r="UYC33" s="154"/>
      <c r="UYD33" s="154"/>
      <c r="UYE33" s="154"/>
      <c r="UYF33" s="154"/>
      <c r="UYG33" s="154"/>
      <c r="UYH33" s="154"/>
      <c r="UYI33" s="154"/>
      <c r="UYJ33" s="154"/>
      <c r="UYK33" s="154"/>
      <c r="UYL33" s="154"/>
      <c r="UYM33" s="154"/>
      <c r="UYN33" s="154"/>
      <c r="UYO33" s="154"/>
      <c r="UYP33" s="154"/>
      <c r="UYQ33" s="154"/>
      <c r="UYR33" s="154"/>
      <c r="UYS33" s="154"/>
      <c r="UYT33" s="154"/>
      <c r="UYU33" s="154"/>
      <c r="UYV33" s="154"/>
      <c r="UYW33" s="154"/>
      <c r="UYX33" s="154"/>
      <c r="UYY33" s="154"/>
      <c r="UYZ33" s="154"/>
      <c r="UZA33" s="154"/>
      <c r="UZB33" s="154"/>
      <c r="UZC33" s="154"/>
      <c r="UZD33" s="154"/>
      <c r="UZE33" s="154"/>
      <c r="UZF33" s="154"/>
      <c r="UZG33" s="154"/>
      <c r="UZH33" s="154"/>
      <c r="UZI33" s="154"/>
      <c r="UZJ33" s="154"/>
      <c r="UZK33" s="154"/>
      <c r="UZL33" s="154"/>
      <c r="UZM33" s="154"/>
      <c r="UZN33" s="154"/>
      <c r="UZO33" s="154"/>
      <c r="UZP33" s="154"/>
      <c r="UZQ33" s="154"/>
      <c r="UZR33" s="154"/>
      <c r="UZS33" s="154"/>
      <c r="UZT33" s="154"/>
      <c r="UZU33" s="154"/>
      <c r="UZV33" s="154"/>
      <c r="UZW33" s="154"/>
      <c r="UZX33" s="154"/>
      <c r="UZY33" s="154"/>
      <c r="UZZ33" s="154"/>
      <c r="VAA33" s="154"/>
      <c r="VAB33" s="154"/>
      <c r="VAC33" s="154"/>
      <c r="VAD33" s="154"/>
      <c r="VAE33" s="154"/>
      <c r="VAF33" s="154"/>
      <c r="VAG33" s="154"/>
      <c r="VAH33" s="154"/>
      <c r="VAI33" s="154"/>
      <c r="VAJ33" s="154"/>
      <c r="VAK33" s="154"/>
      <c r="VAL33" s="154"/>
      <c r="VAM33" s="154"/>
      <c r="VAN33" s="154"/>
      <c r="VAO33" s="154"/>
      <c r="VAP33" s="154"/>
      <c r="VAQ33" s="154"/>
      <c r="VAR33" s="154"/>
      <c r="VAS33" s="154"/>
      <c r="VAT33" s="154"/>
      <c r="VAU33" s="154"/>
      <c r="VAV33" s="154"/>
      <c r="VAW33" s="154"/>
      <c r="VAX33" s="154"/>
      <c r="VAY33" s="154"/>
      <c r="VAZ33" s="154"/>
      <c r="VBA33" s="154"/>
      <c r="VBB33" s="154"/>
      <c r="VBC33" s="154"/>
      <c r="VBD33" s="154"/>
      <c r="VBE33" s="154"/>
      <c r="VBF33" s="154"/>
      <c r="VBG33" s="154"/>
      <c r="VBH33" s="154"/>
      <c r="VBI33" s="154"/>
      <c r="VBJ33" s="154"/>
      <c r="VBK33" s="154"/>
      <c r="VBL33" s="154"/>
      <c r="VBM33" s="154"/>
      <c r="VBN33" s="154"/>
      <c r="VBO33" s="154"/>
      <c r="VBP33" s="154"/>
      <c r="VBQ33" s="154"/>
      <c r="VBR33" s="154"/>
      <c r="VBS33" s="154"/>
      <c r="VBT33" s="154"/>
      <c r="VBU33" s="154"/>
      <c r="VBV33" s="154"/>
      <c r="VBW33" s="154"/>
      <c r="VBX33" s="154"/>
      <c r="VBY33" s="154"/>
      <c r="VBZ33" s="154"/>
      <c r="VCA33" s="154"/>
      <c r="VCB33" s="154"/>
      <c r="VCC33" s="154"/>
      <c r="VCD33" s="154"/>
      <c r="VCE33" s="154"/>
      <c r="VCF33" s="154"/>
      <c r="VCG33" s="154"/>
      <c r="VCH33" s="154"/>
      <c r="VCI33" s="154"/>
      <c r="VCJ33" s="154"/>
      <c r="VCK33" s="154"/>
      <c r="VCL33" s="154"/>
      <c r="VCM33" s="154"/>
      <c r="VCN33" s="154"/>
      <c r="VCO33" s="154"/>
      <c r="VCP33" s="154"/>
      <c r="VCQ33" s="154"/>
      <c r="VCR33" s="154"/>
      <c r="VCS33" s="154"/>
      <c r="VCT33" s="154"/>
      <c r="VCU33" s="154"/>
      <c r="VCV33" s="154"/>
      <c r="VCW33" s="154"/>
      <c r="VCX33" s="154"/>
      <c r="VCY33" s="154"/>
      <c r="VCZ33" s="154"/>
      <c r="VDA33" s="154"/>
      <c r="VDB33" s="154"/>
      <c r="VDC33" s="154"/>
      <c r="VDD33" s="154"/>
      <c r="VDE33" s="154"/>
      <c r="VDF33" s="154"/>
      <c r="VDG33" s="154"/>
      <c r="VDH33" s="154"/>
      <c r="VDI33" s="154"/>
      <c r="VDJ33" s="154"/>
      <c r="VDK33" s="154"/>
      <c r="VDL33" s="154"/>
      <c r="VDM33" s="154"/>
      <c r="VDN33" s="154"/>
      <c r="VDO33" s="154"/>
      <c r="VDP33" s="154"/>
      <c r="VDQ33" s="154"/>
      <c r="VDR33" s="154"/>
      <c r="VDS33" s="154"/>
      <c r="VDT33" s="154"/>
      <c r="VDU33" s="154"/>
      <c r="VDV33" s="154"/>
      <c r="VDW33" s="154"/>
      <c r="VDX33" s="154"/>
      <c r="VDY33" s="154"/>
      <c r="VDZ33" s="154"/>
      <c r="VEA33" s="154"/>
      <c r="VEB33" s="154"/>
      <c r="VEC33" s="154"/>
      <c r="VED33" s="154"/>
      <c r="VEE33" s="154"/>
      <c r="VEF33" s="154"/>
      <c r="VEG33" s="154"/>
      <c r="VEH33" s="154"/>
      <c r="VEI33" s="154"/>
      <c r="VEJ33" s="154"/>
      <c r="VEK33" s="154"/>
      <c r="VEL33" s="154"/>
      <c r="VEM33" s="154"/>
      <c r="VEN33" s="154"/>
      <c r="VEO33" s="154"/>
      <c r="VEP33" s="154"/>
      <c r="VEQ33" s="154"/>
      <c r="VER33" s="154"/>
      <c r="VES33" s="154"/>
      <c r="VET33" s="154"/>
      <c r="VEU33" s="154"/>
      <c r="VEV33" s="154"/>
      <c r="VEW33" s="154"/>
      <c r="VEX33" s="154"/>
      <c r="VEY33" s="154"/>
      <c r="VEZ33" s="154"/>
      <c r="VFA33" s="154"/>
      <c r="VFB33" s="154"/>
      <c r="VFC33" s="154"/>
      <c r="VFD33" s="154"/>
      <c r="VFE33" s="154"/>
      <c r="VFF33" s="154"/>
      <c r="VFG33" s="154"/>
      <c r="VFH33" s="154"/>
      <c r="VFI33" s="154"/>
      <c r="VFJ33" s="154"/>
      <c r="VFK33" s="154"/>
      <c r="VFL33" s="154"/>
      <c r="VFM33" s="154"/>
      <c r="VFN33" s="154"/>
      <c r="VFO33" s="154"/>
      <c r="VFP33" s="154"/>
      <c r="VFQ33" s="154"/>
      <c r="VFR33" s="154"/>
      <c r="VFS33" s="154"/>
      <c r="VFT33" s="154"/>
      <c r="VFU33" s="154"/>
      <c r="VFV33" s="154"/>
      <c r="VFW33" s="154"/>
      <c r="VFX33" s="154"/>
      <c r="VFY33" s="154"/>
      <c r="VFZ33" s="154"/>
      <c r="VGA33" s="154"/>
      <c r="VGB33" s="154"/>
      <c r="VGC33" s="154"/>
      <c r="VGD33" s="154"/>
      <c r="VGE33" s="154"/>
      <c r="VGF33" s="154"/>
      <c r="VGG33" s="154"/>
      <c r="VGH33" s="154"/>
      <c r="VGI33" s="154"/>
      <c r="VGJ33" s="154"/>
      <c r="VGK33" s="154"/>
      <c r="VGL33" s="154"/>
      <c r="VGM33" s="154"/>
      <c r="VGN33" s="154"/>
      <c r="VGO33" s="154"/>
      <c r="VGP33" s="154"/>
      <c r="VGQ33" s="154"/>
      <c r="VGR33" s="154"/>
      <c r="VGS33" s="154"/>
      <c r="VGT33" s="154"/>
      <c r="VGU33" s="154"/>
      <c r="VGV33" s="154"/>
      <c r="VGW33" s="154"/>
      <c r="VGX33" s="154"/>
      <c r="VGY33" s="154"/>
      <c r="VGZ33" s="154"/>
      <c r="VHA33" s="154"/>
      <c r="VHB33" s="154"/>
      <c r="VHC33" s="154"/>
      <c r="VHD33" s="154"/>
      <c r="VHE33" s="154"/>
      <c r="VHF33" s="154"/>
      <c r="VHG33" s="154"/>
      <c r="VHH33" s="154"/>
      <c r="VHI33" s="154"/>
      <c r="VHJ33" s="154"/>
      <c r="VHK33" s="154"/>
      <c r="VHL33" s="154"/>
      <c r="VHM33" s="154"/>
      <c r="VHN33" s="154"/>
      <c r="VHO33" s="154"/>
      <c r="VHP33" s="154"/>
      <c r="VHQ33" s="154"/>
      <c r="VHR33" s="154"/>
      <c r="VHS33" s="154"/>
      <c r="VHT33" s="154"/>
      <c r="VHU33" s="154"/>
      <c r="VHV33" s="154"/>
      <c r="VHW33" s="154"/>
      <c r="VHX33" s="154"/>
      <c r="VHY33" s="154"/>
      <c r="VHZ33" s="154"/>
      <c r="VIA33" s="154"/>
      <c r="VIB33" s="154"/>
      <c r="VIC33" s="154"/>
      <c r="VID33" s="154"/>
      <c r="VIE33" s="154"/>
      <c r="VIF33" s="154"/>
      <c r="VIG33" s="154"/>
      <c r="VIH33" s="154"/>
      <c r="VII33" s="154"/>
      <c r="VIJ33" s="154"/>
      <c r="VIK33" s="154"/>
      <c r="VIL33" s="154"/>
      <c r="VIM33" s="154"/>
      <c r="VIN33" s="154"/>
      <c r="VIO33" s="154"/>
      <c r="VIP33" s="154"/>
      <c r="VIQ33" s="154"/>
      <c r="VIR33" s="154"/>
      <c r="VIS33" s="154"/>
      <c r="VIT33" s="154"/>
      <c r="VIU33" s="154"/>
      <c r="VIV33" s="154"/>
      <c r="VIW33" s="154"/>
      <c r="VIX33" s="154"/>
      <c r="VIY33" s="154"/>
      <c r="VIZ33" s="154"/>
      <c r="VJA33" s="154"/>
      <c r="VJB33" s="154"/>
      <c r="VJC33" s="154"/>
      <c r="VJD33" s="154"/>
      <c r="VJE33" s="154"/>
      <c r="VJF33" s="154"/>
      <c r="VJG33" s="154"/>
      <c r="VJH33" s="154"/>
      <c r="VJI33" s="154"/>
      <c r="VJJ33" s="154"/>
      <c r="VJK33" s="154"/>
      <c r="VJL33" s="154"/>
      <c r="VJM33" s="154"/>
      <c r="VJN33" s="154"/>
      <c r="VJO33" s="154"/>
      <c r="VJP33" s="154"/>
      <c r="VJQ33" s="154"/>
      <c r="VJR33" s="154"/>
      <c r="VJS33" s="154"/>
      <c r="VJT33" s="154"/>
      <c r="VJU33" s="154"/>
      <c r="VJV33" s="154"/>
      <c r="VJW33" s="154"/>
      <c r="VJX33" s="154"/>
      <c r="VJY33" s="154"/>
      <c r="VJZ33" s="154"/>
      <c r="VKA33" s="154"/>
      <c r="VKB33" s="154"/>
      <c r="VKC33" s="154"/>
      <c r="VKD33" s="154"/>
      <c r="VKE33" s="154"/>
      <c r="VKF33" s="154"/>
      <c r="VKG33" s="154"/>
      <c r="VKH33" s="154"/>
      <c r="VKI33" s="154"/>
      <c r="VKJ33" s="154"/>
      <c r="VKK33" s="154"/>
      <c r="VKL33" s="154"/>
      <c r="VKM33" s="154"/>
      <c r="VKN33" s="154"/>
      <c r="VKO33" s="154"/>
      <c r="VKP33" s="154"/>
      <c r="VKQ33" s="154"/>
      <c r="VKR33" s="154"/>
      <c r="VKS33" s="154"/>
      <c r="VKT33" s="154"/>
      <c r="VKU33" s="154"/>
      <c r="VKV33" s="154"/>
      <c r="VKW33" s="154"/>
      <c r="VKX33" s="154"/>
      <c r="VKY33" s="154"/>
      <c r="VKZ33" s="154"/>
      <c r="VLA33" s="154"/>
      <c r="VLB33" s="154"/>
      <c r="VLC33" s="154"/>
      <c r="VLD33" s="154"/>
      <c r="VLE33" s="154"/>
      <c r="VLF33" s="154"/>
      <c r="VLG33" s="154"/>
      <c r="VLH33" s="154"/>
      <c r="VLI33" s="154"/>
      <c r="VLJ33" s="154"/>
      <c r="VLK33" s="154"/>
      <c r="VLL33" s="154"/>
      <c r="VLM33" s="154"/>
      <c r="VLN33" s="154"/>
      <c r="VLO33" s="154"/>
      <c r="VLP33" s="154"/>
      <c r="VLQ33" s="154"/>
      <c r="VLR33" s="154"/>
      <c r="VLS33" s="154"/>
      <c r="VLT33" s="154"/>
      <c r="VLU33" s="154"/>
      <c r="VLV33" s="154"/>
      <c r="VLW33" s="154"/>
      <c r="VLX33" s="154"/>
      <c r="VLY33" s="154"/>
      <c r="VLZ33" s="154"/>
      <c r="VMA33" s="154"/>
      <c r="VMB33" s="154"/>
      <c r="VMC33" s="154"/>
      <c r="VMD33" s="154"/>
      <c r="VME33" s="154"/>
      <c r="VMF33" s="154"/>
      <c r="VMG33" s="154"/>
      <c r="VMH33" s="154"/>
      <c r="VMI33" s="154"/>
      <c r="VMJ33" s="154"/>
      <c r="VMK33" s="154"/>
      <c r="VML33" s="154"/>
      <c r="VMM33" s="154"/>
      <c r="VMN33" s="154"/>
      <c r="VMO33" s="154"/>
      <c r="VMP33" s="154"/>
      <c r="VMQ33" s="154"/>
      <c r="VMR33" s="154"/>
      <c r="VMS33" s="154"/>
      <c r="VMT33" s="154"/>
      <c r="VMU33" s="154"/>
      <c r="VMV33" s="154"/>
      <c r="VMW33" s="154"/>
      <c r="VMX33" s="154"/>
      <c r="VMY33" s="154"/>
      <c r="VMZ33" s="154"/>
      <c r="VNA33" s="154"/>
      <c r="VNB33" s="154"/>
      <c r="VNC33" s="154"/>
      <c r="VND33" s="154"/>
      <c r="VNE33" s="154"/>
      <c r="VNF33" s="154"/>
      <c r="VNG33" s="154"/>
      <c r="VNH33" s="154"/>
      <c r="VNI33" s="154"/>
      <c r="VNJ33" s="154"/>
      <c r="VNK33" s="154"/>
      <c r="VNL33" s="154"/>
      <c r="VNM33" s="154"/>
      <c r="VNN33" s="154"/>
      <c r="VNO33" s="154"/>
      <c r="VNP33" s="154"/>
      <c r="VNQ33" s="154"/>
      <c r="VNR33" s="154"/>
      <c r="VNS33" s="154"/>
      <c r="VNT33" s="154"/>
      <c r="VNU33" s="154"/>
      <c r="VNV33" s="154"/>
      <c r="VNW33" s="154"/>
      <c r="VNX33" s="154"/>
      <c r="VNY33" s="154"/>
      <c r="VNZ33" s="154"/>
      <c r="VOA33" s="154"/>
      <c r="VOB33" s="154"/>
      <c r="VOC33" s="154"/>
      <c r="VOD33" s="154"/>
      <c r="VOE33" s="154"/>
      <c r="VOF33" s="154"/>
      <c r="VOG33" s="154"/>
      <c r="VOH33" s="154"/>
      <c r="VOI33" s="154"/>
      <c r="VOJ33" s="154"/>
      <c r="VOK33" s="154"/>
      <c r="VOL33" s="154"/>
      <c r="VOM33" s="154"/>
      <c r="VON33" s="154"/>
      <c r="VOO33" s="154"/>
      <c r="VOP33" s="154"/>
      <c r="VOQ33" s="154"/>
      <c r="VOR33" s="154"/>
      <c r="VOS33" s="154"/>
      <c r="VOT33" s="154"/>
      <c r="VOU33" s="154"/>
      <c r="VOV33" s="154"/>
      <c r="VOW33" s="154"/>
      <c r="VOX33" s="154"/>
      <c r="VOY33" s="154"/>
      <c r="VOZ33" s="154"/>
      <c r="VPA33" s="154"/>
      <c r="VPB33" s="154"/>
      <c r="VPC33" s="154"/>
      <c r="VPD33" s="154"/>
      <c r="VPE33" s="154"/>
      <c r="VPF33" s="154"/>
      <c r="VPG33" s="154"/>
      <c r="VPH33" s="154"/>
      <c r="VPI33" s="154"/>
      <c r="VPJ33" s="154"/>
      <c r="VPK33" s="154"/>
      <c r="VPL33" s="154"/>
      <c r="VPM33" s="154"/>
      <c r="VPN33" s="154"/>
      <c r="VPO33" s="154"/>
      <c r="VPP33" s="154"/>
      <c r="VPQ33" s="154"/>
      <c r="VPR33" s="154"/>
      <c r="VPS33" s="154"/>
      <c r="VPT33" s="154"/>
      <c r="VPU33" s="154"/>
      <c r="VPV33" s="154"/>
      <c r="VPW33" s="154"/>
      <c r="VPX33" s="154"/>
      <c r="VPY33" s="154"/>
      <c r="VPZ33" s="154"/>
      <c r="VQA33" s="154"/>
      <c r="VQB33" s="154"/>
      <c r="VQC33" s="154"/>
      <c r="VQD33" s="154"/>
      <c r="VQE33" s="154"/>
      <c r="VQF33" s="154"/>
      <c r="VQG33" s="154"/>
      <c r="VQH33" s="154"/>
      <c r="VQI33" s="154"/>
      <c r="VQJ33" s="154"/>
      <c r="VQK33" s="154"/>
      <c r="VQL33" s="154"/>
      <c r="VQM33" s="154"/>
      <c r="VQN33" s="154"/>
      <c r="VQO33" s="154"/>
      <c r="VQP33" s="154"/>
      <c r="VQQ33" s="154"/>
      <c r="VQR33" s="154"/>
      <c r="VQS33" s="154"/>
      <c r="VQT33" s="154"/>
      <c r="VQU33" s="154"/>
      <c r="VQV33" s="154"/>
      <c r="VQW33" s="154"/>
      <c r="VQX33" s="154"/>
      <c r="VQY33" s="154"/>
      <c r="VQZ33" s="154"/>
      <c r="VRA33" s="154"/>
      <c r="VRB33" s="154"/>
      <c r="VRC33" s="154"/>
      <c r="VRD33" s="154"/>
      <c r="VRE33" s="154"/>
      <c r="VRF33" s="154"/>
      <c r="VRG33" s="154"/>
      <c r="VRH33" s="154"/>
      <c r="VRI33" s="154"/>
      <c r="VRJ33" s="154"/>
      <c r="VRK33" s="154"/>
      <c r="VRL33" s="154"/>
      <c r="VRM33" s="154"/>
      <c r="VRN33" s="154"/>
      <c r="VRO33" s="154"/>
      <c r="VRP33" s="154"/>
      <c r="VRQ33" s="154"/>
      <c r="VRR33" s="154"/>
      <c r="VRS33" s="154"/>
      <c r="VRT33" s="154"/>
      <c r="VRU33" s="154"/>
      <c r="VRV33" s="154"/>
      <c r="VRW33" s="154"/>
      <c r="VRX33" s="154"/>
      <c r="VRY33" s="154"/>
      <c r="VRZ33" s="154"/>
      <c r="VSA33" s="154"/>
      <c r="VSB33" s="154"/>
      <c r="VSC33" s="154"/>
      <c r="VSD33" s="154"/>
      <c r="VSE33" s="154"/>
      <c r="VSF33" s="154"/>
      <c r="VSG33" s="154"/>
      <c r="VSH33" s="154"/>
      <c r="VSI33" s="154"/>
      <c r="VSJ33" s="154"/>
      <c r="VSK33" s="154"/>
      <c r="VSL33" s="154"/>
      <c r="VSM33" s="154"/>
      <c r="VSN33" s="154"/>
      <c r="VSO33" s="154"/>
      <c r="VSP33" s="154"/>
      <c r="VSQ33" s="154"/>
      <c r="VSR33" s="154"/>
      <c r="VSS33" s="154"/>
      <c r="VST33" s="154"/>
      <c r="VSU33" s="154"/>
      <c r="VSV33" s="154"/>
      <c r="VSW33" s="154"/>
      <c r="VSX33" s="154"/>
      <c r="VSY33" s="154"/>
      <c r="VSZ33" s="154"/>
      <c r="VTA33" s="154"/>
      <c r="VTB33" s="154"/>
      <c r="VTC33" s="154"/>
      <c r="VTD33" s="154"/>
      <c r="VTE33" s="154"/>
      <c r="VTF33" s="154"/>
      <c r="VTG33" s="154"/>
      <c r="VTH33" s="154"/>
      <c r="VTI33" s="154"/>
      <c r="VTJ33" s="154"/>
      <c r="VTK33" s="154"/>
      <c r="VTL33" s="154"/>
      <c r="VTM33" s="154"/>
      <c r="VTN33" s="154"/>
      <c r="VTO33" s="154"/>
      <c r="VTP33" s="154"/>
      <c r="VTQ33" s="154"/>
      <c r="VTR33" s="154"/>
      <c r="VTS33" s="154"/>
      <c r="VTT33" s="154"/>
      <c r="VTU33" s="154"/>
      <c r="VTV33" s="154"/>
      <c r="VTW33" s="154"/>
      <c r="VTX33" s="154"/>
      <c r="VTY33" s="154"/>
      <c r="VTZ33" s="154"/>
      <c r="VUA33" s="154"/>
      <c r="VUB33" s="154"/>
      <c r="VUC33" s="154"/>
      <c r="VUD33" s="154"/>
      <c r="VUE33" s="154"/>
      <c r="VUF33" s="154"/>
      <c r="VUG33" s="154"/>
      <c r="VUH33" s="154"/>
      <c r="VUI33" s="154"/>
      <c r="VUJ33" s="154"/>
      <c r="VUK33" s="154"/>
      <c r="VUL33" s="154"/>
      <c r="VUM33" s="154"/>
      <c r="VUN33" s="154"/>
      <c r="VUO33" s="154"/>
      <c r="VUP33" s="154"/>
      <c r="VUQ33" s="154"/>
      <c r="VUR33" s="154"/>
      <c r="VUS33" s="154"/>
      <c r="VUT33" s="154"/>
      <c r="VUU33" s="154"/>
      <c r="VUV33" s="154"/>
      <c r="VUW33" s="154"/>
      <c r="VUX33" s="154"/>
      <c r="VUY33" s="154"/>
      <c r="VUZ33" s="154"/>
      <c r="VVA33" s="154"/>
      <c r="VVB33" s="154"/>
      <c r="VVC33" s="154"/>
      <c r="VVD33" s="154"/>
      <c r="VVE33" s="154"/>
      <c r="VVF33" s="154"/>
      <c r="VVG33" s="154"/>
      <c r="VVH33" s="154"/>
      <c r="VVI33" s="154"/>
      <c r="VVJ33" s="154"/>
      <c r="VVK33" s="154"/>
      <c r="VVL33" s="154"/>
      <c r="VVM33" s="154"/>
      <c r="VVN33" s="154"/>
      <c r="VVO33" s="154"/>
      <c r="VVP33" s="154"/>
      <c r="VVQ33" s="154"/>
      <c r="VVR33" s="154"/>
      <c r="VVS33" s="154"/>
      <c r="VVT33" s="154"/>
      <c r="VVU33" s="154"/>
      <c r="VVV33" s="154"/>
      <c r="VVW33" s="154"/>
      <c r="VVX33" s="154"/>
      <c r="VVY33" s="154"/>
      <c r="VVZ33" s="154"/>
      <c r="VWA33" s="154"/>
      <c r="VWB33" s="154"/>
      <c r="VWC33" s="154"/>
      <c r="VWD33" s="154"/>
      <c r="VWE33" s="154"/>
      <c r="VWF33" s="154"/>
      <c r="VWG33" s="154"/>
      <c r="VWH33" s="154"/>
      <c r="VWI33" s="154"/>
      <c r="VWJ33" s="154"/>
      <c r="VWK33" s="154"/>
      <c r="VWL33" s="154"/>
      <c r="VWM33" s="154"/>
      <c r="VWN33" s="154"/>
      <c r="VWO33" s="154"/>
      <c r="VWP33" s="154"/>
      <c r="VWQ33" s="154"/>
      <c r="VWR33" s="154"/>
      <c r="VWS33" s="154"/>
      <c r="VWT33" s="154"/>
      <c r="VWU33" s="154"/>
      <c r="VWV33" s="154"/>
      <c r="VWW33" s="154"/>
      <c r="VWX33" s="154"/>
      <c r="VWY33" s="154"/>
      <c r="VWZ33" s="154"/>
      <c r="VXA33" s="154"/>
      <c r="VXB33" s="154"/>
      <c r="VXC33" s="154"/>
      <c r="VXD33" s="154"/>
      <c r="VXE33" s="154"/>
      <c r="VXF33" s="154"/>
      <c r="VXG33" s="154"/>
      <c r="VXH33" s="154"/>
      <c r="VXI33" s="154"/>
      <c r="VXJ33" s="154"/>
      <c r="VXK33" s="154"/>
      <c r="VXL33" s="154"/>
      <c r="VXM33" s="154"/>
      <c r="VXN33" s="154"/>
      <c r="VXO33" s="154"/>
      <c r="VXP33" s="154"/>
      <c r="VXQ33" s="154"/>
      <c r="VXR33" s="154"/>
      <c r="VXS33" s="154"/>
      <c r="VXT33" s="154"/>
      <c r="VXU33" s="154"/>
      <c r="VXV33" s="154"/>
      <c r="VXW33" s="154"/>
      <c r="VXX33" s="154"/>
      <c r="VXY33" s="154"/>
      <c r="VXZ33" s="154"/>
      <c r="VYA33" s="154"/>
      <c r="VYB33" s="154"/>
      <c r="VYC33" s="154"/>
      <c r="VYD33" s="154"/>
      <c r="VYE33" s="154"/>
      <c r="VYF33" s="154"/>
      <c r="VYG33" s="154"/>
      <c r="VYH33" s="154"/>
      <c r="VYI33" s="154"/>
      <c r="VYJ33" s="154"/>
      <c r="VYK33" s="154"/>
      <c r="VYL33" s="154"/>
      <c r="VYM33" s="154"/>
      <c r="VYN33" s="154"/>
      <c r="VYO33" s="154"/>
      <c r="VYP33" s="154"/>
      <c r="VYQ33" s="154"/>
      <c r="VYR33" s="154"/>
      <c r="VYS33" s="154"/>
      <c r="VYT33" s="154"/>
      <c r="VYU33" s="154"/>
      <c r="VYV33" s="154"/>
      <c r="VYW33" s="154"/>
      <c r="VYX33" s="154"/>
      <c r="VYY33" s="154"/>
      <c r="VYZ33" s="154"/>
      <c r="VZA33" s="154"/>
      <c r="VZB33" s="154"/>
      <c r="VZC33" s="154"/>
      <c r="VZD33" s="154"/>
      <c r="VZE33" s="154"/>
      <c r="VZF33" s="154"/>
      <c r="VZG33" s="154"/>
      <c r="VZH33" s="154"/>
      <c r="VZI33" s="154"/>
      <c r="VZJ33" s="154"/>
      <c r="VZK33" s="154"/>
      <c r="VZL33" s="154"/>
      <c r="VZM33" s="154"/>
      <c r="VZN33" s="154"/>
      <c r="VZO33" s="154"/>
      <c r="VZP33" s="154"/>
      <c r="VZQ33" s="154"/>
      <c r="VZR33" s="154"/>
      <c r="VZS33" s="154"/>
      <c r="VZT33" s="154"/>
      <c r="VZU33" s="154"/>
      <c r="VZV33" s="154"/>
      <c r="VZW33" s="154"/>
      <c r="VZX33" s="154"/>
      <c r="VZY33" s="154"/>
      <c r="VZZ33" s="154"/>
      <c r="WAA33" s="154"/>
      <c r="WAB33" s="154"/>
      <c r="WAC33" s="154"/>
      <c r="WAD33" s="154"/>
      <c r="WAE33" s="154"/>
      <c r="WAF33" s="154"/>
      <c r="WAG33" s="154"/>
      <c r="WAH33" s="154"/>
      <c r="WAI33" s="154"/>
      <c r="WAJ33" s="154"/>
      <c r="WAK33" s="154"/>
      <c r="WAL33" s="154"/>
      <c r="WAM33" s="154"/>
      <c r="WAN33" s="154"/>
      <c r="WAO33" s="154"/>
      <c r="WAP33" s="154"/>
      <c r="WAQ33" s="154"/>
      <c r="WAR33" s="154"/>
      <c r="WAS33" s="154"/>
      <c r="WAT33" s="154"/>
      <c r="WAU33" s="154"/>
      <c r="WAV33" s="154"/>
      <c r="WAW33" s="154"/>
      <c r="WAX33" s="154"/>
      <c r="WAY33" s="154"/>
      <c r="WAZ33" s="154"/>
      <c r="WBA33" s="154"/>
      <c r="WBB33" s="154"/>
      <c r="WBC33" s="154"/>
      <c r="WBD33" s="154"/>
      <c r="WBE33" s="154"/>
      <c r="WBF33" s="154"/>
      <c r="WBG33" s="154"/>
      <c r="WBH33" s="154"/>
      <c r="WBI33" s="154"/>
      <c r="WBJ33" s="154"/>
      <c r="WBK33" s="154"/>
      <c r="WBL33" s="154"/>
      <c r="WBM33" s="154"/>
      <c r="WBN33" s="154"/>
      <c r="WBO33" s="154"/>
      <c r="WBP33" s="154"/>
      <c r="WBQ33" s="154"/>
      <c r="WBR33" s="154"/>
      <c r="WBS33" s="154"/>
      <c r="WBT33" s="154"/>
      <c r="WBU33" s="154"/>
      <c r="WBV33" s="154"/>
      <c r="WBW33" s="154"/>
      <c r="WBX33" s="154"/>
      <c r="WBY33" s="154"/>
      <c r="WBZ33" s="154"/>
      <c r="WCA33" s="154"/>
      <c r="WCB33" s="154"/>
      <c r="WCC33" s="154"/>
      <c r="WCD33" s="154"/>
      <c r="WCE33" s="154"/>
      <c r="WCF33" s="154"/>
      <c r="WCG33" s="154"/>
      <c r="WCH33" s="154"/>
      <c r="WCI33" s="154"/>
      <c r="WCJ33" s="154"/>
      <c r="WCK33" s="154"/>
      <c r="WCL33" s="154"/>
      <c r="WCM33" s="154"/>
      <c r="WCN33" s="154"/>
      <c r="WCO33" s="154"/>
      <c r="WCP33" s="154"/>
      <c r="WCQ33" s="154"/>
      <c r="WCR33" s="154"/>
      <c r="WCS33" s="154"/>
      <c r="WCT33" s="154"/>
      <c r="WCU33" s="154"/>
      <c r="WCV33" s="154"/>
      <c r="WCW33" s="154"/>
      <c r="WCX33" s="154"/>
      <c r="WCY33" s="154"/>
      <c r="WCZ33" s="154"/>
      <c r="WDA33" s="154"/>
      <c r="WDB33" s="154"/>
      <c r="WDC33" s="154"/>
      <c r="WDD33" s="154"/>
      <c r="WDE33" s="154"/>
      <c r="WDF33" s="154"/>
      <c r="WDG33" s="154"/>
      <c r="WDH33" s="154"/>
      <c r="WDI33" s="154"/>
      <c r="WDJ33" s="154"/>
      <c r="WDK33" s="154"/>
      <c r="WDL33" s="154"/>
      <c r="WDM33" s="154"/>
      <c r="WDN33" s="154"/>
      <c r="WDO33" s="154"/>
      <c r="WDP33" s="154"/>
      <c r="WDQ33" s="154"/>
      <c r="WDR33" s="154"/>
      <c r="WDS33" s="154"/>
      <c r="WDT33" s="154"/>
      <c r="WDU33" s="154"/>
      <c r="WDV33" s="154"/>
      <c r="WDW33" s="154"/>
      <c r="WDX33" s="154"/>
      <c r="WDY33" s="154"/>
      <c r="WDZ33" s="154"/>
      <c r="WEA33" s="154"/>
      <c r="WEB33" s="154"/>
      <c r="WEC33" s="154"/>
      <c r="WED33" s="154"/>
      <c r="WEE33" s="154"/>
      <c r="WEF33" s="154"/>
      <c r="WEG33" s="154"/>
      <c r="WEH33" s="154"/>
      <c r="WEI33" s="154"/>
      <c r="WEJ33" s="154"/>
      <c r="WEK33" s="154"/>
      <c r="WEL33" s="154"/>
      <c r="WEM33" s="154"/>
      <c r="WEN33" s="154"/>
      <c r="WEO33" s="154"/>
      <c r="WEP33" s="154"/>
      <c r="WEQ33" s="154"/>
      <c r="WER33" s="154"/>
      <c r="WES33" s="154"/>
      <c r="WET33" s="154"/>
      <c r="WEU33" s="154"/>
      <c r="WEV33" s="154"/>
      <c r="WEW33" s="154"/>
      <c r="WEX33" s="154"/>
      <c r="WEY33" s="154"/>
      <c r="WEZ33" s="154"/>
      <c r="WFA33" s="154"/>
      <c r="WFB33" s="154"/>
      <c r="WFC33" s="154"/>
      <c r="WFD33" s="154"/>
      <c r="WFE33" s="154"/>
      <c r="WFF33" s="154"/>
      <c r="WFG33" s="154"/>
      <c r="WFH33" s="154"/>
      <c r="WFI33" s="154"/>
      <c r="WFJ33" s="154"/>
      <c r="WFK33" s="154"/>
      <c r="WFL33" s="154"/>
      <c r="WFM33" s="154"/>
      <c r="WFN33" s="154"/>
      <c r="WFO33" s="154"/>
      <c r="WFP33" s="154"/>
      <c r="WFQ33" s="154"/>
      <c r="WFR33" s="154"/>
      <c r="WFS33" s="154"/>
      <c r="WFT33" s="154"/>
      <c r="WFU33" s="154"/>
      <c r="WFV33" s="154"/>
      <c r="WFW33" s="154"/>
      <c r="WFX33" s="154"/>
      <c r="WFY33" s="154"/>
      <c r="WFZ33" s="154"/>
      <c r="WGA33" s="154"/>
      <c r="WGB33" s="154"/>
      <c r="WGC33" s="154"/>
      <c r="WGD33" s="154"/>
      <c r="WGE33" s="154"/>
      <c r="WGF33" s="154"/>
      <c r="WGG33" s="154"/>
      <c r="WGH33" s="154"/>
      <c r="WGI33" s="154"/>
      <c r="WGJ33" s="154"/>
      <c r="WGK33" s="154"/>
      <c r="WGL33" s="154"/>
      <c r="WGM33" s="154"/>
      <c r="WGN33" s="154"/>
      <c r="WGO33" s="154"/>
      <c r="WGP33" s="154"/>
      <c r="WGQ33" s="154"/>
      <c r="WGR33" s="154"/>
      <c r="WGS33" s="154"/>
      <c r="WGT33" s="154"/>
      <c r="WGU33" s="154"/>
      <c r="WGV33" s="154"/>
      <c r="WGW33" s="154"/>
      <c r="WGX33" s="154"/>
      <c r="WGY33" s="154"/>
      <c r="WGZ33" s="154"/>
      <c r="WHA33" s="154"/>
      <c r="WHB33" s="154"/>
      <c r="WHC33" s="154"/>
      <c r="WHD33" s="154"/>
      <c r="WHE33" s="154"/>
      <c r="WHF33" s="154"/>
      <c r="WHG33" s="154"/>
      <c r="WHH33" s="154"/>
      <c r="WHI33" s="154"/>
      <c r="WHJ33" s="154"/>
      <c r="WHK33" s="154"/>
      <c r="WHL33" s="154"/>
      <c r="WHM33" s="154"/>
      <c r="WHN33" s="154"/>
      <c r="WHO33" s="154"/>
      <c r="WHP33" s="154"/>
      <c r="WHQ33" s="154"/>
      <c r="WHR33" s="154"/>
      <c r="WHS33" s="154"/>
      <c r="WHT33" s="154"/>
      <c r="WHU33" s="154"/>
      <c r="WHV33" s="154"/>
      <c r="WHW33" s="154"/>
      <c r="WHX33" s="154"/>
      <c r="WHY33" s="154"/>
      <c r="WHZ33" s="154"/>
      <c r="WIA33" s="154"/>
      <c r="WIB33" s="154"/>
      <c r="WIC33" s="154"/>
      <c r="WID33" s="154"/>
      <c r="WIE33" s="154"/>
      <c r="WIF33" s="154"/>
      <c r="WIG33" s="154"/>
      <c r="WIH33" s="154"/>
      <c r="WII33" s="154"/>
      <c r="WIJ33" s="154"/>
      <c r="WIK33" s="154"/>
      <c r="WIL33" s="154"/>
      <c r="WIM33" s="154"/>
      <c r="WIN33" s="154"/>
      <c r="WIO33" s="154"/>
      <c r="WIP33" s="154"/>
      <c r="WIQ33" s="154"/>
      <c r="WIR33" s="154"/>
      <c r="WIS33" s="154"/>
      <c r="WIT33" s="154"/>
      <c r="WIU33" s="154"/>
      <c r="WIV33" s="154"/>
      <c r="WIW33" s="154"/>
      <c r="WIX33" s="154"/>
      <c r="WIY33" s="154"/>
      <c r="WIZ33" s="154"/>
      <c r="WJA33" s="154"/>
      <c r="WJB33" s="154"/>
      <c r="WJC33" s="154"/>
      <c r="WJD33" s="154"/>
      <c r="WJE33" s="154"/>
      <c r="WJF33" s="154"/>
      <c r="WJG33" s="154"/>
      <c r="WJH33" s="154"/>
      <c r="WJI33" s="154"/>
      <c r="WJJ33" s="154"/>
      <c r="WJK33" s="154"/>
      <c r="WJL33" s="154"/>
      <c r="WJM33" s="154"/>
      <c r="WJN33" s="154"/>
      <c r="WJO33" s="154"/>
      <c r="WJP33" s="154"/>
      <c r="WJQ33" s="154"/>
      <c r="WJR33" s="154"/>
      <c r="WJS33" s="154"/>
      <c r="WJT33" s="154"/>
      <c r="WJU33" s="154"/>
      <c r="WJV33" s="154"/>
      <c r="WJW33" s="154"/>
      <c r="WJX33" s="154"/>
      <c r="WJY33" s="154"/>
      <c r="WJZ33" s="154"/>
      <c r="WKA33" s="154"/>
      <c r="WKB33" s="154"/>
      <c r="WKC33" s="154"/>
      <c r="WKD33" s="154"/>
      <c r="WKE33" s="154"/>
      <c r="WKF33" s="154"/>
      <c r="WKG33" s="154"/>
      <c r="WKH33" s="154"/>
      <c r="WKI33" s="154"/>
      <c r="WKJ33" s="154"/>
      <c r="WKK33" s="154"/>
      <c r="WKL33" s="154"/>
      <c r="WKM33" s="154"/>
      <c r="WKN33" s="154"/>
      <c r="WKO33" s="154"/>
      <c r="WKP33" s="154"/>
      <c r="WKQ33" s="154"/>
      <c r="WKR33" s="154"/>
      <c r="WKS33" s="154"/>
      <c r="WKT33" s="154"/>
      <c r="WKU33" s="154"/>
      <c r="WKV33" s="154"/>
      <c r="WKW33" s="154"/>
      <c r="WKX33" s="154"/>
      <c r="WKY33" s="154"/>
      <c r="WKZ33" s="154"/>
      <c r="WLA33" s="154"/>
      <c r="WLB33" s="154"/>
      <c r="WLC33" s="154"/>
      <c r="WLD33" s="154"/>
      <c r="WLE33" s="154"/>
      <c r="WLF33" s="154"/>
      <c r="WLG33" s="154"/>
      <c r="WLH33" s="154"/>
      <c r="WLI33" s="154"/>
      <c r="WLJ33" s="154"/>
      <c r="WLK33" s="154"/>
      <c r="WLL33" s="154"/>
      <c r="WLM33" s="154"/>
      <c r="WLN33" s="154"/>
      <c r="WLO33" s="154"/>
      <c r="WLP33" s="154"/>
      <c r="WLQ33" s="154"/>
      <c r="WLR33" s="154"/>
      <c r="WLS33" s="154"/>
      <c r="WLT33" s="154"/>
      <c r="WLU33" s="154"/>
      <c r="WLV33" s="154"/>
      <c r="WLW33" s="154"/>
      <c r="WLX33" s="154"/>
      <c r="WLY33" s="154"/>
      <c r="WLZ33" s="154"/>
      <c r="WMA33" s="154"/>
      <c r="WMB33" s="154"/>
      <c r="WMC33" s="154"/>
      <c r="WMD33" s="154"/>
      <c r="WME33" s="154"/>
      <c r="WMF33" s="154"/>
      <c r="WMG33" s="154"/>
      <c r="WMH33" s="154"/>
      <c r="WMI33" s="154"/>
      <c r="WMJ33" s="154"/>
      <c r="WMK33" s="154"/>
      <c r="WML33" s="154"/>
      <c r="WMM33" s="154"/>
      <c r="WMN33" s="154"/>
      <c r="WMO33" s="154"/>
      <c r="WMP33" s="154"/>
      <c r="WMQ33" s="154"/>
      <c r="WMR33" s="154"/>
      <c r="WMS33" s="154"/>
      <c r="WMT33" s="154"/>
      <c r="WMU33" s="154"/>
      <c r="WMV33" s="154"/>
      <c r="WMW33" s="154"/>
      <c r="WMX33" s="154"/>
      <c r="WMY33" s="154"/>
      <c r="WMZ33" s="154"/>
      <c r="WNA33" s="154"/>
      <c r="WNB33" s="154"/>
      <c r="WNC33" s="154"/>
      <c r="WND33" s="154"/>
      <c r="WNE33" s="154"/>
      <c r="WNF33" s="154"/>
      <c r="WNG33" s="154"/>
      <c r="WNH33" s="154"/>
      <c r="WNI33" s="154"/>
      <c r="WNJ33" s="154"/>
      <c r="WNK33" s="154"/>
      <c r="WNL33" s="154"/>
      <c r="WNM33" s="154"/>
      <c r="WNN33" s="154"/>
      <c r="WNO33" s="154"/>
      <c r="WNP33" s="154"/>
      <c r="WNQ33" s="154"/>
      <c r="WNR33" s="154"/>
      <c r="WNS33" s="154"/>
      <c r="WNT33" s="154"/>
      <c r="WNU33" s="154"/>
      <c r="WNV33" s="154"/>
      <c r="WNW33" s="154"/>
      <c r="WNX33" s="154"/>
      <c r="WNY33" s="154"/>
      <c r="WNZ33" s="154"/>
      <c r="WOA33" s="154"/>
      <c r="WOB33" s="154"/>
      <c r="WOC33" s="154"/>
      <c r="WOD33" s="154"/>
      <c r="WOE33" s="154"/>
      <c r="WOF33" s="154"/>
      <c r="WOG33" s="154"/>
      <c r="WOH33" s="154"/>
      <c r="WOI33" s="154"/>
      <c r="WOJ33" s="154"/>
      <c r="WOK33" s="154"/>
      <c r="WOL33" s="154"/>
      <c r="WOM33" s="154"/>
      <c r="WON33" s="154"/>
      <c r="WOO33" s="154"/>
      <c r="WOP33" s="154"/>
      <c r="WOQ33" s="154"/>
      <c r="WOR33" s="154"/>
      <c r="WOS33" s="154"/>
      <c r="WOT33" s="154"/>
      <c r="WOU33" s="154"/>
      <c r="WOV33" s="154"/>
      <c r="WOW33" s="154"/>
      <c r="WOX33" s="154"/>
      <c r="WOY33" s="154"/>
      <c r="WOZ33" s="154"/>
      <c r="WPA33" s="154"/>
      <c r="WPB33" s="154"/>
      <c r="WPC33" s="154"/>
      <c r="WPD33" s="154"/>
      <c r="WPE33" s="154"/>
      <c r="WPF33" s="154"/>
      <c r="WPG33" s="154"/>
      <c r="WPH33" s="154"/>
      <c r="WPI33" s="154"/>
      <c r="WPJ33" s="154"/>
      <c r="WPK33" s="154"/>
      <c r="WPL33" s="154"/>
      <c r="WPM33" s="154"/>
      <c r="WPN33" s="154"/>
      <c r="WPO33" s="154"/>
      <c r="WPP33" s="154"/>
      <c r="WPQ33" s="154"/>
      <c r="WPR33" s="154"/>
      <c r="WPS33" s="154"/>
      <c r="WPT33" s="154"/>
      <c r="WPU33" s="154"/>
      <c r="WPV33" s="154"/>
      <c r="WPW33" s="154"/>
      <c r="WPX33" s="154"/>
      <c r="WPY33" s="154"/>
      <c r="WPZ33" s="154"/>
      <c r="WQA33" s="154"/>
      <c r="WQB33" s="154"/>
      <c r="WQC33" s="154"/>
      <c r="WQD33" s="154"/>
      <c r="WQE33" s="154"/>
      <c r="WQF33" s="154"/>
      <c r="WQG33" s="154"/>
      <c r="WQH33" s="154"/>
      <c r="WQI33" s="154"/>
      <c r="WQJ33" s="154"/>
      <c r="WQK33" s="154"/>
      <c r="WQL33" s="154"/>
      <c r="WQM33" s="154"/>
      <c r="WQN33" s="154"/>
      <c r="WQO33" s="154"/>
      <c r="WQP33" s="154"/>
      <c r="WQQ33" s="154"/>
      <c r="WQR33" s="154"/>
      <c r="WQS33" s="154"/>
      <c r="WQT33" s="154"/>
      <c r="WQU33" s="154"/>
      <c r="WQV33" s="154"/>
      <c r="WQW33" s="154"/>
      <c r="WQX33" s="154"/>
      <c r="WQY33" s="154"/>
      <c r="WQZ33" s="154"/>
      <c r="WRA33" s="154"/>
      <c r="WRB33" s="154"/>
      <c r="WRC33" s="154"/>
      <c r="WRD33" s="154"/>
      <c r="WRE33" s="154"/>
      <c r="WRF33" s="154"/>
      <c r="WRG33" s="154"/>
      <c r="WRH33" s="154"/>
      <c r="WRI33" s="154"/>
      <c r="WRJ33" s="154"/>
      <c r="WRK33" s="154"/>
      <c r="WRL33" s="154"/>
      <c r="WRM33" s="154"/>
      <c r="WRN33" s="154"/>
      <c r="WRO33" s="154"/>
      <c r="WRP33" s="154"/>
      <c r="WRQ33" s="154"/>
      <c r="WRR33" s="154"/>
      <c r="WRS33" s="154"/>
      <c r="WRT33" s="154"/>
      <c r="WRU33" s="154"/>
      <c r="WRV33" s="154"/>
      <c r="WRW33" s="154"/>
      <c r="WRX33" s="154"/>
      <c r="WRY33" s="154"/>
      <c r="WRZ33" s="154"/>
      <c r="WSA33" s="154"/>
      <c r="WSB33" s="154"/>
      <c r="WSC33" s="154"/>
      <c r="WSD33" s="154"/>
      <c r="WSE33" s="154"/>
      <c r="WSF33" s="154"/>
      <c r="WSG33" s="154"/>
      <c r="WSH33" s="154"/>
      <c r="WSI33" s="154"/>
      <c r="WSJ33" s="154"/>
      <c r="WSK33" s="154"/>
      <c r="WSL33" s="154"/>
      <c r="WSM33" s="154"/>
      <c r="WSN33" s="154"/>
      <c r="WSO33" s="154"/>
      <c r="WSP33" s="154"/>
      <c r="WSQ33" s="154"/>
      <c r="WSR33" s="154"/>
      <c r="WSS33" s="154"/>
      <c r="WST33" s="154"/>
      <c r="WSU33" s="154"/>
      <c r="WSV33" s="154"/>
      <c r="WSW33" s="154"/>
      <c r="WSX33" s="154"/>
      <c r="WSY33" s="154"/>
      <c r="WSZ33" s="154"/>
      <c r="WTA33" s="154"/>
      <c r="WTB33" s="154"/>
      <c r="WTC33" s="154"/>
      <c r="WTD33" s="154"/>
      <c r="WTE33" s="154"/>
      <c r="WTF33" s="154"/>
      <c r="WTG33" s="154"/>
      <c r="WTH33" s="154"/>
      <c r="WTI33" s="154"/>
      <c r="WTJ33" s="154"/>
      <c r="WTK33" s="154"/>
      <c r="WTL33" s="154"/>
      <c r="WTM33" s="154"/>
      <c r="WTN33" s="154"/>
      <c r="WTO33" s="154"/>
      <c r="WTP33" s="154"/>
      <c r="WTQ33" s="154"/>
      <c r="WTR33" s="154"/>
      <c r="WTS33" s="154"/>
      <c r="WTT33" s="154"/>
      <c r="WTU33" s="154"/>
      <c r="WTV33" s="154"/>
      <c r="WTW33" s="154"/>
      <c r="WTX33" s="154"/>
      <c r="WTY33" s="154"/>
      <c r="WTZ33" s="154"/>
      <c r="WUA33" s="154"/>
      <c r="WUB33" s="154"/>
      <c r="WUC33" s="154"/>
      <c r="WUD33" s="154"/>
      <c r="WUE33" s="154"/>
      <c r="WUF33" s="154"/>
      <c r="WUG33" s="154"/>
      <c r="WUH33" s="154"/>
      <c r="WUI33" s="154"/>
      <c r="WUJ33" s="154"/>
      <c r="WUK33" s="154"/>
      <c r="WUL33" s="154"/>
      <c r="WUM33" s="154"/>
      <c r="WUN33" s="154"/>
      <c r="WUO33" s="154"/>
      <c r="WUP33" s="154"/>
      <c r="WUQ33" s="154"/>
      <c r="WUR33" s="154"/>
      <c r="WUS33" s="154"/>
      <c r="WUT33" s="154"/>
      <c r="WUU33" s="154"/>
      <c r="WUV33" s="154"/>
      <c r="WUW33" s="154"/>
      <c r="WUX33" s="154"/>
      <c r="WUY33" s="154"/>
      <c r="WUZ33" s="154"/>
      <c r="WVA33" s="154"/>
      <c r="WVB33" s="154"/>
      <c r="WVC33" s="154"/>
      <c r="WVD33" s="154"/>
      <c r="WVE33" s="154"/>
      <c r="WVF33" s="154"/>
      <c r="WVG33" s="154"/>
      <c r="WVH33" s="154"/>
      <c r="WVI33" s="154"/>
      <c r="WVJ33" s="154"/>
      <c r="WVK33" s="154"/>
      <c r="WVL33" s="154"/>
      <c r="WVM33" s="154"/>
      <c r="WVN33" s="154"/>
      <c r="WVO33" s="154"/>
      <c r="WVP33" s="154"/>
      <c r="WVQ33" s="154"/>
      <c r="WVR33" s="154"/>
      <c r="WVS33" s="154"/>
      <c r="WVT33" s="154"/>
      <c r="WVU33" s="154"/>
      <c r="WVV33" s="154"/>
      <c r="WVW33" s="154"/>
      <c r="WVX33" s="154"/>
      <c r="WVY33" s="154"/>
      <c r="WVZ33" s="154"/>
      <c r="WWA33" s="154"/>
      <c r="WWB33" s="154"/>
      <c r="WWC33" s="154"/>
      <c r="WWD33" s="154"/>
      <c r="WWE33" s="154"/>
      <c r="WWF33" s="154"/>
      <c r="WWG33" s="154"/>
      <c r="WWH33" s="154"/>
      <c r="WWI33" s="154"/>
      <c r="WWJ33" s="154"/>
      <c r="WWK33" s="154"/>
      <c r="WWL33" s="154"/>
      <c r="WWM33" s="154"/>
      <c r="WWN33" s="154"/>
      <c r="WWO33" s="154"/>
      <c r="WWP33" s="154"/>
      <c r="WWQ33" s="154"/>
      <c r="WWR33" s="154"/>
      <c r="WWS33" s="154"/>
      <c r="WWT33" s="154"/>
      <c r="WWU33" s="154"/>
      <c r="WWV33" s="154"/>
      <c r="WWW33" s="154"/>
      <c r="WWX33" s="154"/>
      <c r="WWY33" s="154"/>
      <c r="WWZ33" s="154"/>
      <c r="WXA33" s="154"/>
      <c r="WXB33" s="154"/>
      <c r="WXC33" s="154"/>
      <c r="WXD33" s="154"/>
      <c r="WXE33" s="154"/>
      <c r="WXF33" s="154"/>
      <c r="WXG33" s="154"/>
      <c r="WXH33" s="154"/>
      <c r="WXI33" s="154"/>
      <c r="WXJ33" s="154"/>
      <c r="WXK33" s="154"/>
      <c r="WXL33" s="154"/>
      <c r="WXM33" s="154"/>
      <c r="WXN33" s="154"/>
      <c r="WXO33" s="154"/>
      <c r="WXP33" s="154"/>
      <c r="WXQ33" s="154"/>
      <c r="WXR33" s="154"/>
      <c r="WXS33" s="154"/>
      <c r="WXT33" s="154"/>
      <c r="WXU33" s="154"/>
      <c r="WXV33" s="154"/>
      <c r="WXW33" s="154"/>
      <c r="WXX33" s="154"/>
      <c r="WXY33" s="154"/>
      <c r="WXZ33" s="154"/>
      <c r="WYA33" s="154"/>
      <c r="WYB33" s="154"/>
      <c r="WYC33" s="154"/>
      <c r="WYD33" s="154"/>
      <c r="WYE33" s="154"/>
      <c r="WYF33" s="154"/>
      <c r="WYG33" s="154"/>
      <c r="WYH33" s="154"/>
      <c r="WYI33" s="154"/>
      <c r="WYJ33" s="154"/>
      <c r="WYK33" s="154"/>
      <c r="WYL33" s="154"/>
      <c r="WYM33" s="154"/>
      <c r="WYN33" s="154"/>
      <c r="WYO33" s="154"/>
      <c r="WYP33" s="154"/>
      <c r="WYQ33" s="154"/>
      <c r="WYR33" s="154"/>
      <c r="WYS33" s="154"/>
      <c r="WYT33" s="154"/>
      <c r="WYU33" s="154"/>
      <c r="WYV33" s="154"/>
      <c r="WYW33" s="154"/>
      <c r="WYX33" s="154"/>
      <c r="WYY33" s="154"/>
      <c r="WYZ33" s="154"/>
      <c r="WZA33" s="154"/>
      <c r="WZB33" s="154"/>
      <c r="WZC33" s="154"/>
      <c r="WZD33" s="154"/>
      <c r="WZE33" s="154"/>
      <c r="WZF33" s="154"/>
      <c r="WZG33" s="154"/>
      <c r="WZH33" s="154"/>
      <c r="WZI33" s="154"/>
      <c r="WZJ33" s="154"/>
      <c r="WZK33" s="154"/>
      <c r="WZL33" s="154"/>
      <c r="WZM33" s="154"/>
      <c r="WZN33" s="154"/>
      <c r="WZO33" s="154"/>
      <c r="WZP33" s="154"/>
      <c r="WZQ33" s="154"/>
      <c r="WZR33" s="154"/>
      <c r="WZS33" s="154"/>
      <c r="WZT33" s="154"/>
      <c r="WZU33" s="154"/>
      <c r="WZV33" s="154"/>
      <c r="WZW33" s="154"/>
      <c r="WZX33" s="154"/>
      <c r="WZY33" s="154"/>
      <c r="WZZ33" s="154"/>
      <c r="XAA33" s="154"/>
      <c r="XAB33" s="154"/>
      <c r="XAC33" s="154"/>
      <c r="XAD33" s="154"/>
      <c r="XAE33" s="154"/>
      <c r="XAF33" s="154"/>
      <c r="XAG33" s="154"/>
      <c r="XAH33" s="154"/>
      <c r="XAI33" s="154"/>
      <c r="XAJ33" s="154"/>
      <c r="XAK33" s="154"/>
      <c r="XAL33" s="154"/>
      <c r="XAM33" s="154"/>
      <c r="XAN33" s="154"/>
      <c r="XAO33" s="154"/>
      <c r="XAP33" s="154"/>
      <c r="XAQ33" s="154"/>
      <c r="XAR33" s="154"/>
      <c r="XAS33" s="154"/>
      <c r="XAT33" s="154"/>
      <c r="XAU33" s="154"/>
      <c r="XAV33" s="154"/>
      <c r="XAW33" s="154"/>
      <c r="XAX33" s="154"/>
      <c r="XAY33" s="154"/>
      <c r="XAZ33" s="154"/>
      <c r="XBA33" s="154"/>
      <c r="XBB33" s="154"/>
      <c r="XBC33" s="154"/>
      <c r="XBD33" s="154"/>
      <c r="XBE33" s="154"/>
      <c r="XBF33" s="154"/>
      <c r="XBG33" s="154"/>
      <c r="XBH33" s="154"/>
      <c r="XBI33" s="154"/>
      <c r="XBJ33" s="154"/>
      <c r="XBK33" s="154"/>
      <c r="XBL33" s="154"/>
      <c r="XBM33" s="154"/>
      <c r="XBN33" s="154"/>
      <c r="XBO33" s="154"/>
      <c r="XBP33" s="154"/>
      <c r="XBQ33" s="154"/>
      <c r="XBR33" s="154"/>
      <c r="XBS33" s="154"/>
      <c r="XBT33" s="154"/>
      <c r="XBU33" s="154"/>
      <c r="XBV33" s="154"/>
      <c r="XBW33" s="154"/>
      <c r="XBX33" s="154"/>
      <c r="XBY33" s="154"/>
      <c r="XBZ33" s="154"/>
      <c r="XCA33" s="154"/>
      <c r="XCB33" s="154"/>
      <c r="XCC33" s="154"/>
      <c r="XCD33" s="154"/>
      <c r="XCE33" s="154"/>
      <c r="XCF33" s="154"/>
      <c r="XCG33" s="154"/>
      <c r="XCH33" s="154"/>
      <c r="XCI33" s="154"/>
      <c r="XCJ33" s="154"/>
      <c r="XCK33" s="154"/>
      <c r="XCL33" s="154"/>
      <c r="XCM33" s="154"/>
      <c r="XCN33" s="154"/>
      <c r="XCO33" s="154"/>
      <c r="XCP33" s="154"/>
      <c r="XCQ33" s="154"/>
      <c r="XCR33" s="154"/>
      <c r="XCS33" s="154"/>
      <c r="XCT33" s="154"/>
      <c r="XCU33" s="154"/>
      <c r="XCV33" s="154"/>
      <c r="XCW33" s="154"/>
      <c r="XCX33" s="154"/>
      <c r="XCY33" s="154"/>
      <c r="XCZ33" s="154"/>
      <c r="XDA33" s="154"/>
      <c r="XDB33" s="154"/>
      <c r="XDC33" s="154"/>
      <c r="XDD33" s="154"/>
      <c r="XDE33" s="154"/>
      <c r="XDF33" s="154"/>
      <c r="XDG33" s="154"/>
      <c r="XDH33" s="154"/>
      <c r="XDI33" s="154"/>
      <c r="XDJ33" s="154"/>
      <c r="XDK33" s="154"/>
      <c r="XDL33" s="154"/>
      <c r="XDM33" s="154"/>
      <c r="XDN33" s="154"/>
      <c r="XDO33" s="154"/>
      <c r="XDP33" s="154"/>
      <c r="XDQ33" s="154"/>
      <c r="XDR33" s="154"/>
      <c r="XDS33" s="154"/>
      <c r="XDT33" s="154"/>
      <c r="XDU33" s="154"/>
      <c r="XDV33" s="154"/>
      <c r="XDW33" s="154"/>
      <c r="XDX33" s="154"/>
      <c r="XDY33" s="154"/>
      <c r="XDZ33" s="154"/>
      <c r="XEA33" s="154"/>
      <c r="XEB33" s="154"/>
      <c r="XEC33" s="154"/>
      <c r="XED33" s="154"/>
      <c r="XEE33" s="154"/>
      <c r="XEF33" s="154"/>
      <c r="XEG33" s="154"/>
      <c r="XEH33" s="154"/>
      <c r="XEI33" s="154"/>
      <c r="XEJ33" s="154"/>
      <c r="XEK33" s="154"/>
      <c r="XEL33" s="154"/>
      <c r="XEM33" s="154"/>
      <c r="XEN33" s="154"/>
      <c r="XEO33" s="154"/>
      <c r="XEP33" s="154"/>
      <c r="XEQ33" s="154"/>
      <c r="XER33" s="154"/>
      <c r="XES33" s="154"/>
      <c r="XET33" s="154"/>
      <c r="XEU33" s="154"/>
      <c r="XEV33" s="154"/>
      <c r="XEW33" s="154"/>
      <c r="XEX33" s="154"/>
      <c r="XEY33" s="154"/>
      <c r="XEZ33" s="154"/>
      <c r="XFA33" s="154"/>
      <c r="XFB33" s="154"/>
      <c r="XFC33" s="154"/>
      <c r="XFD33" s="154"/>
    </row>
    <row r="34" s="138" customFormat="1" spans="1:7">
      <c r="A34" s="156" t="s">
        <v>394</v>
      </c>
      <c r="B34" s="157"/>
      <c r="C34" s="157"/>
      <c r="D34" s="157" t="s">
        <v>80</v>
      </c>
      <c r="E34" s="158" t="s">
        <v>395</v>
      </c>
      <c r="G34" s="159"/>
    </row>
    <row r="35" s="138" customFormat="1" spans="1:7">
      <c r="A35" s="156" t="s">
        <v>396</v>
      </c>
      <c r="B35" s="157"/>
      <c r="C35" s="157"/>
      <c r="D35" s="157" t="s">
        <v>80</v>
      </c>
      <c r="E35" s="158" t="s">
        <v>397</v>
      </c>
      <c r="G35" s="159"/>
    </row>
    <row r="36" s="138" customFormat="1" spans="1:7">
      <c r="A36" s="156" t="s">
        <v>398</v>
      </c>
      <c r="B36" s="157"/>
      <c r="C36" s="157"/>
      <c r="D36" s="157" t="s">
        <v>80</v>
      </c>
      <c r="E36" s="158" t="s">
        <v>377</v>
      </c>
      <c r="G36" s="159"/>
    </row>
    <row r="37" s="138" customFormat="1" spans="1:7">
      <c r="A37" s="156" t="s">
        <v>399</v>
      </c>
      <c r="B37" s="157"/>
      <c r="C37" s="157"/>
      <c r="D37" s="157" t="s">
        <v>80</v>
      </c>
      <c r="E37" s="158" t="s">
        <v>400</v>
      </c>
      <c r="G37" s="159"/>
    </row>
    <row r="38" s="134" customFormat="1" spans="1:7">
      <c r="A38" s="139" t="s">
        <v>26</v>
      </c>
      <c r="B38" s="140"/>
      <c r="C38" s="140"/>
      <c r="D38" s="140"/>
      <c r="E38" s="141"/>
      <c r="G38" s="142"/>
    </row>
    <row r="39" s="73" customFormat="1" spans="1:7">
      <c r="A39" s="74" t="s">
        <v>401</v>
      </c>
      <c r="B39" s="75"/>
      <c r="C39" s="75"/>
      <c r="D39" s="75" t="s">
        <v>63</v>
      </c>
      <c r="E39" s="73" t="s">
        <v>402</v>
      </c>
      <c r="G39" s="84"/>
    </row>
    <row r="40" s="73" customFormat="1" spans="1:7">
      <c r="A40" s="74" t="s">
        <v>403</v>
      </c>
      <c r="B40" s="75"/>
      <c r="C40" s="75"/>
      <c r="D40" s="75" t="s">
        <v>80</v>
      </c>
      <c r="E40" s="76" t="s">
        <v>404</v>
      </c>
      <c r="G40" s="84"/>
    </row>
    <row r="41" s="73" customFormat="1" spans="1:7">
      <c r="A41" s="74" t="s">
        <v>405</v>
      </c>
      <c r="B41" s="75"/>
      <c r="C41" s="75"/>
      <c r="D41" s="75" t="s">
        <v>80</v>
      </c>
      <c r="E41" s="76" t="s">
        <v>406</v>
      </c>
      <c r="G41" s="84"/>
    </row>
    <row r="42" s="73" customFormat="1" spans="1:7">
      <c r="A42" s="74" t="s">
        <v>407</v>
      </c>
      <c r="B42" s="75"/>
      <c r="C42" s="75"/>
      <c r="D42" s="75" t="s">
        <v>80</v>
      </c>
      <c r="E42" s="76" t="s">
        <v>408</v>
      </c>
      <c r="G42" s="84"/>
    </row>
    <row r="43" s="73" customFormat="1" spans="1:7">
      <c r="A43" s="74" t="s">
        <v>409</v>
      </c>
      <c r="B43" s="75"/>
      <c r="C43" s="75"/>
      <c r="D43" s="75" t="s">
        <v>80</v>
      </c>
      <c r="E43" s="76" t="s">
        <v>410</v>
      </c>
      <c r="G43" s="84"/>
    </row>
    <row r="44" s="134" customFormat="1" spans="1:7">
      <c r="A44" s="139" t="s">
        <v>25</v>
      </c>
      <c r="B44" s="140"/>
      <c r="C44" s="140"/>
      <c r="D44" s="140"/>
      <c r="E44" s="141"/>
      <c r="G44" s="142"/>
    </row>
    <row r="45" s="73" customFormat="1" spans="1:7">
      <c r="A45" s="74" t="s">
        <v>306</v>
      </c>
      <c r="B45" s="75"/>
      <c r="C45" s="75"/>
      <c r="D45" s="75" t="s">
        <v>63</v>
      </c>
      <c r="E45" s="76" t="s">
        <v>411</v>
      </c>
      <c r="G45" s="84"/>
    </row>
    <row r="46" s="73" customFormat="1" spans="1:7">
      <c r="A46" s="74" t="s">
        <v>412</v>
      </c>
      <c r="B46" s="75"/>
      <c r="C46" s="75"/>
      <c r="D46" s="75" t="s">
        <v>80</v>
      </c>
      <c r="E46" s="76" t="s">
        <v>413</v>
      </c>
      <c r="G46" s="84" t="s">
        <v>311</v>
      </c>
    </row>
    <row r="47" s="73" customFormat="1" spans="1:7">
      <c r="A47" s="74" t="s">
        <v>412</v>
      </c>
      <c r="B47" s="75"/>
      <c r="C47" s="75"/>
      <c r="D47" s="75" t="s">
        <v>80</v>
      </c>
      <c r="E47" s="76" t="s">
        <v>313</v>
      </c>
      <c r="G47" s="86" t="s">
        <v>314</v>
      </c>
    </row>
    <row r="48" s="73" customFormat="1" spans="1:7">
      <c r="A48" s="74" t="s">
        <v>414</v>
      </c>
      <c r="B48" s="75"/>
      <c r="C48" s="75"/>
      <c r="D48" s="75" t="s">
        <v>80</v>
      </c>
      <c r="E48" s="76" t="s">
        <v>415</v>
      </c>
      <c r="G48" s="84" t="s">
        <v>311</v>
      </c>
    </row>
    <row r="49" s="73" customFormat="1" spans="1:7">
      <c r="A49" s="74" t="s">
        <v>416</v>
      </c>
      <c r="B49" s="75"/>
      <c r="C49" s="75"/>
      <c r="D49" s="75" t="s">
        <v>80</v>
      </c>
      <c r="E49" s="76" t="s">
        <v>313</v>
      </c>
      <c r="G49" s="86" t="s">
        <v>314</v>
      </c>
    </row>
    <row r="50" s="73" customFormat="1" spans="1:7">
      <c r="A50" s="74" t="s">
        <v>414</v>
      </c>
      <c r="B50" s="75"/>
      <c r="C50" s="75"/>
      <c r="D50" s="75" t="s">
        <v>80</v>
      </c>
      <c r="E50" s="76" t="s">
        <v>415</v>
      </c>
      <c r="G50" s="84" t="s">
        <v>311</v>
      </c>
    </row>
    <row r="51" s="73" customFormat="1" spans="1:7">
      <c r="A51" s="74" t="s">
        <v>417</v>
      </c>
      <c r="B51" s="75"/>
      <c r="C51" s="75"/>
      <c r="D51" s="75" t="s">
        <v>80</v>
      </c>
      <c r="E51" s="76" t="s">
        <v>313</v>
      </c>
      <c r="G51" s="86" t="s">
        <v>314</v>
      </c>
    </row>
    <row r="52" s="134" customFormat="1" spans="1:7">
      <c r="A52" s="139" t="s">
        <v>32</v>
      </c>
      <c r="B52" s="140"/>
      <c r="C52" s="140"/>
      <c r="D52" s="140"/>
      <c r="E52" s="141"/>
      <c r="G52" s="142"/>
    </row>
    <row r="53" s="73" customFormat="1" spans="1:16371">
      <c r="A53" s="74" t="s">
        <v>418</v>
      </c>
      <c r="B53" s="74"/>
      <c r="C53" s="74"/>
      <c r="D53" s="76" t="s">
        <v>80</v>
      </c>
      <c r="E53" s="76" t="s">
        <v>419</v>
      </c>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c r="IO53" s="74"/>
      <c r="IP53" s="74"/>
      <c r="IQ53" s="74"/>
      <c r="IR53" s="74"/>
      <c r="IS53" s="74"/>
      <c r="IT53" s="74"/>
      <c r="IU53" s="74"/>
      <c r="IV53" s="74"/>
      <c r="IW53" s="74"/>
      <c r="IX53" s="74"/>
      <c r="IY53" s="74"/>
      <c r="IZ53" s="74"/>
      <c r="JA53" s="74"/>
      <c r="JB53" s="74"/>
      <c r="JC53" s="74"/>
      <c r="JD53" s="74"/>
      <c r="JE53" s="74"/>
      <c r="JF53" s="74"/>
      <c r="JG53" s="74"/>
      <c r="JH53" s="74"/>
      <c r="JI53" s="74"/>
      <c r="JJ53" s="74"/>
      <c r="JK53" s="74"/>
      <c r="JL53" s="74"/>
      <c r="JM53" s="74"/>
      <c r="JN53" s="74"/>
      <c r="JO53" s="74"/>
      <c r="JP53" s="74"/>
      <c r="JQ53" s="74"/>
      <c r="JR53" s="74"/>
      <c r="JS53" s="74"/>
      <c r="JT53" s="74"/>
      <c r="JU53" s="74"/>
      <c r="JV53" s="74"/>
      <c r="JW53" s="74"/>
      <c r="JX53" s="74"/>
      <c r="JY53" s="74"/>
      <c r="JZ53" s="74"/>
      <c r="KA53" s="74"/>
      <c r="KB53" s="74"/>
      <c r="KC53" s="74"/>
      <c r="KD53" s="74"/>
      <c r="KE53" s="74"/>
      <c r="KF53" s="74"/>
      <c r="KG53" s="74"/>
      <c r="KH53" s="74"/>
      <c r="KI53" s="74"/>
      <c r="KJ53" s="74"/>
      <c r="KK53" s="74"/>
      <c r="KL53" s="74"/>
      <c r="KM53" s="74"/>
      <c r="KN53" s="74"/>
      <c r="KO53" s="74"/>
      <c r="KP53" s="74"/>
      <c r="KQ53" s="74"/>
      <c r="KR53" s="74"/>
      <c r="KS53" s="74"/>
      <c r="KT53" s="74"/>
      <c r="KU53" s="74"/>
      <c r="KV53" s="74"/>
      <c r="KW53" s="74"/>
      <c r="KX53" s="74"/>
      <c r="KY53" s="74"/>
      <c r="KZ53" s="74"/>
      <c r="LA53" s="74"/>
      <c r="LB53" s="74"/>
      <c r="LC53" s="74"/>
      <c r="LD53" s="74"/>
      <c r="LE53" s="74"/>
      <c r="LF53" s="74"/>
      <c r="LG53" s="74"/>
      <c r="LH53" s="74"/>
      <c r="LI53" s="74"/>
      <c r="LJ53" s="74"/>
      <c r="LK53" s="74"/>
      <c r="LL53" s="74"/>
      <c r="LM53" s="74"/>
      <c r="LN53" s="74"/>
      <c r="LO53" s="74"/>
      <c r="LP53" s="74"/>
      <c r="LQ53" s="74"/>
      <c r="LR53" s="74"/>
      <c r="LS53" s="74"/>
      <c r="LT53" s="74"/>
      <c r="LU53" s="74"/>
      <c r="LV53" s="74"/>
      <c r="LW53" s="74"/>
      <c r="LX53" s="74"/>
      <c r="LY53" s="74"/>
      <c r="LZ53" s="74"/>
      <c r="MA53" s="74"/>
      <c r="MB53" s="74"/>
      <c r="MC53" s="74"/>
      <c r="MD53" s="74"/>
      <c r="ME53" s="74"/>
      <c r="MF53" s="74"/>
      <c r="MG53" s="74"/>
      <c r="MH53" s="74"/>
      <c r="MI53" s="74"/>
      <c r="MJ53" s="74"/>
      <c r="MK53" s="74"/>
      <c r="ML53" s="74"/>
      <c r="MM53" s="74"/>
      <c r="MN53" s="74"/>
      <c r="MO53" s="74"/>
      <c r="MP53" s="74"/>
      <c r="MQ53" s="74"/>
      <c r="MR53" s="74"/>
      <c r="MS53" s="74"/>
      <c r="MT53" s="74"/>
      <c r="MU53" s="74"/>
      <c r="MV53" s="74"/>
      <c r="MW53" s="74"/>
      <c r="MX53" s="74"/>
      <c r="MY53" s="74"/>
      <c r="MZ53" s="74"/>
      <c r="NA53" s="74"/>
      <c r="NB53" s="74"/>
      <c r="NC53" s="74"/>
      <c r="ND53" s="74"/>
      <c r="NE53" s="74"/>
      <c r="NF53" s="74"/>
      <c r="NG53" s="74"/>
      <c r="NH53" s="74"/>
      <c r="NI53" s="74"/>
      <c r="NJ53" s="74"/>
      <c r="NK53" s="74"/>
      <c r="NL53" s="74"/>
      <c r="NM53" s="74"/>
      <c r="NN53" s="74"/>
      <c r="NO53" s="74"/>
      <c r="NP53" s="74"/>
      <c r="NQ53" s="74"/>
      <c r="NR53" s="74"/>
      <c r="NS53" s="74"/>
      <c r="NT53" s="74"/>
      <c r="NU53" s="74"/>
      <c r="NV53" s="74"/>
      <c r="NW53" s="74"/>
      <c r="NX53" s="74"/>
      <c r="NY53" s="74"/>
      <c r="NZ53" s="74"/>
      <c r="OA53" s="74"/>
      <c r="OB53" s="74"/>
      <c r="OC53" s="74"/>
      <c r="OD53" s="74"/>
      <c r="OE53" s="74"/>
      <c r="OF53" s="74"/>
      <c r="OG53" s="74"/>
      <c r="OH53" s="74"/>
      <c r="OI53" s="74"/>
      <c r="OJ53" s="74"/>
      <c r="OK53" s="74"/>
      <c r="OL53" s="74"/>
      <c r="OM53" s="74"/>
      <c r="ON53" s="74"/>
      <c r="OO53" s="74"/>
      <c r="OP53" s="74"/>
      <c r="OQ53" s="74"/>
      <c r="OR53" s="74"/>
      <c r="OS53" s="74"/>
      <c r="OT53" s="74"/>
      <c r="OU53" s="74"/>
      <c r="OV53" s="74"/>
      <c r="OW53" s="74"/>
      <c r="OX53" s="74"/>
      <c r="OY53" s="74"/>
      <c r="OZ53" s="74"/>
      <c r="PA53" s="74"/>
      <c r="PB53" s="74"/>
      <c r="PC53" s="74"/>
      <c r="PD53" s="74"/>
      <c r="PE53" s="74"/>
      <c r="PF53" s="74"/>
      <c r="PG53" s="74"/>
      <c r="PH53" s="74"/>
      <c r="PI53" s="74"/>
      <c r="PJ53" s="74"/>
      <c r="PK53" s="74"/>
      <c r="PL53" s="74"/>
      <c r="PM53" s="74"/>
      <c r="PN53" s="74"/>
      <c r="PO53" s="74"/>
      <c r="PP53" s="74"/>
      <c r="PQ53" s="74"/>
      <c r="PR53" s="74"/>
      <c r="PS53" s="74"/>
      <c r="PT53" s="74"/>
      <c r="PU53" s="74"/>
      <c r="PV53" s="74"/>
      <c r="PW53" s="74"/>
      <c r="PX53" s="74"/>
      <c r="PY53" s="74"/>
      <c r="PZ53" s="74"/>
      <c r="QA53" s="74"/>
      <c r="QB53" s="74"/>
      <c r="QC53" s="74"/>
      <c r="QD53" s="74"/>
      <c r="QE53" s="74"/>
      <c r="QF53" s="74"/>
      <c r="QG53" s="74"/>
      <c r="QH53" s="74"/>
      <c r="QI53" s="74"/>
      <c r="QJ53" s="74"/>
      <c r="QK53" s="74"/>
      <c r="QL53" s="74"/>
      <c r="QM53" s="74"/>
      <c r="QN53" s="74"/>
      <c r="QO53" s="74"/>
      <c r="QP53" s="74"/>
      <c r="QQ53" s="74"/>
      <c r="QR53" s="74"/>
      <c r="QS53" s="74"/>
      <c r="QT53" s="74"/>
      <c r="QU53" s="74"/>
      <c r="QV53" s="74"/>
      <c r="QW53" s="74"/>
      <c r="QX53" s="74"/>
      <c r="QY53" s="74"/>
      <c r="QZ53" s="74"/>
      <c r="RA53" s="74"/>
      <c r="RB53" s="74"/>
      <c r="RC53" s="74"/>
      <c r="RD53" s="74"/>
      <c r="RE53" s="74"/>
      <c r="RF53" s="74"/>
      <c r="RG53" s="74"/>
      <c r="RH53" s="74"/>
      <c r="RI53" s="74"/>
      <c r="RJ53" s="74"/>
      <c r="RK53" s="74"/>
      <c r="RL53" s="74"/>
      <c r="RM53" s="74"/>
      <c r="RN53" s="74"/>
      <c r="RO53" s="74"/>
      <c r="RP53" s="74"/>
      <c r="RQ53" s="74"/>
      <c r="RR53" s="74"/>
      <c r="RS53" s="74"/>
      <c r="RT53" s="74"/>
      <c r="RU53" s="74"/>
      <c r="RV53" s="74"/>
      <c r="RW53" s="74"/>
      <c r="RX53" s="74"/>
      <c r="RY53" s="74"/>
      <c r="RZ53" s="74"/>
      <c r="SA53" s="74"/>
      <c r="SB53" s="74"/>
      <c r="SC53" s="74"/>
      <c r="SD53" s="74"/>
      <c r="SE53" s="74"/>
      <c r="SF53" s="74"/>
      <c r="SG53" s="74"/>
      <c r="SH53" s="74"/>
      <c r="SI53" s="74"/>
      <c r="SJ53" s="74"/>
      <c r="SK53" s="74"/>
      <c r="SL53" s="74"/>
      <c r="SM53" s="74"/>
      <c r="SN53" s="74"/>
      <c r="SO53" s="74"/>
      <c r="SP53" s="74"/>
      <c r="SQ53" s="74"/>
      <c r="SR53" s="74"/>
      <c r="SS53" s="74"/>
      <c r="ST53" s="74"/>
      <c r="SU53" s="74"/>
      <c r="SV53" s="74"/>
      <c r="SW53" s="74"/>
      <c r="SX53" s="74"/>
      <c r="SY53" s="74"/>
      <c r="SZ53" s="74"/>
      <c r="TA53" s="74"/>
      <c r="TB53" s="74"/>
      <c r="TC53" s="74"/>
      <c r="TD53" s="74"/>
      <c r="TE53" s="74"/>
      <c r="TF53" s="74"/>
      <c r="TG53" s="74"/>
      <c r="TH53" s="74"/>
      <c r="TI53" s="74"/>
      <c r="TJ53" s="74"/>
      <c r="TK53" s="74"/>
      <c r="TL53" s="74"/>
      <c r="TM53" s="74"/>
      <c r="TN53" s="74"/>
      <c r="TO53" s="74"/>
      <c r="TP53" s="74"/>
      <c r="TQ53" s="74"/>
      <c r="TR53" s="74"/>
      <c r="TS53" s="74"/>
      <c r="TT53" s="74"/>
      <c r="TU53" s="74"/>
      <c r="TV53" s="74"/>
      <c r="TW53" s="74"/>
      <c r="TX53" s="74"/>
      <c r="TY53" s="74"/>
      <c r="TZ53" s="74"/>
      <c r="UA53" s="74"/>
      <c r="UB53" s="74"/>
      <c r="UC53" s="74"/>
      <c r="UD53" s="74"/>
      <c r="UE53" s="74"/>
      <c r="UF53" s="74"/>
      <c r="UG53" s="74"/>
      <c r="UH53" s="74"/>
      <c r="UI53" s="74"/>
      <c r="UJ53" s="74"/>
      <c r="UK53" s="74"/>
      <c r="UL53" s="74"/>
      <c r="UM53" s="74"/>
      <c r="UN53" s="74"/>
      <c r="UO53" s="74"/>
      <c r="UP53" s="74"/>
      <c r="UQ53" s="74"/>
      <c r="UR53" s="74"/>
      <c r="US53" s="74"/>
      <c r="UT53" s="74"/>
      <c r="UU53" s="74"/>
      <c r="UV53" s="74"/>
      <c r="UW53" s="74"/>
      <c r="UX53" s="74"/>
      <c r="UY53" s="74"/>
      <c r="UZ53" s="74"/>
      <c r="VA53" s="74"/>
      <c r="VB53" s="74"/>
      <c r="VC53" s="74"/>
      <c r="VD53" s="74"/>
      <c r="VE53" s="74"/>
      <c r="VF53" s="74"/>
      <c r="VG53" s="74"/>
      <c r="VH53" s="74"/>
      <c r="VI53" s="74"/>
      <c r="VJ53" s="74"/>
      <c r="VK53" s="74"/>
      <c r="VL53" s="74"/>
      <c r="VM53" s="74"/>
      <c r="VN53" s="74"/>
      <c r="VO53" s="74"/>
      <c r="VP53" s="74"/>
      <c r="VQ53" s="74"/>
      <c r="VR53" s="74"/>
      <c r="VS53" s="74"/>
      <c r="VT53" s="74"/>
      <c r="VU53" s="74"/>
      <c r="VV53" s="74"/>
      <c r="VW53" s="74"/>
      <c r="VX53" s="74"/>
      <c r="VY53" s="74"/>
      <c r="VZ53" s="74"/>
      <c r="WA53" s="74"/>
      <c r="WB53" s="74"/>
      <c r="WC53" s="74"/>
      <c r="WD53" s="74"/>
      <c r="WE53" s="74"/>
      <c r="WF53" s="74"/>
      <c r="WG53" s="74"/>
      <c r="WH53" s="74"/>
      <c r="WI53" s="74"/>
      <c r="WJ53" s="74"/>
      <c r="WK53" s="74"/>
      <c r="WL53" s="74"/>
      <c r="WM53" s="74"/>
      <c r="WN53" s="74"/>
      <c r="WO53" s="74"/>
      <c r="WP53" s="74"/>
      <c r="WQ53" s="74"/>
      <c r="WR53" s="74"/>
      <c r="WS53" s="74"/>
      <c r="WT53" s="74"/>
      <c r="WU53" s="74"/>
      <c r="WV53" s="74"/>
      <c r="WW53" s="74"/>
      <c r="WX53" s="74"/>
      <c r="WY53" s="74"/>
      <c r="WZ53" s="74"/>
      <c r="XA53" s="74"/>
      <c r="XB53" s="74"/>
      <c r="XC53" s="74"/>
      <c r="XD53" s="74"/>
      <c r="XE53" s="74"/>
      <c r="XF53" s="74"/>
      <c r="XG53" s="74"/>
      <c r="XH53" s="74"/>
      <c r="XI53" s="74"/>
      <c r="XJ53" s="74"/>
      <c r="XK53" s="74"/>
      <c r="XL53" s="74"/>
      <c r="XM53" s="74"/>
      <c r="XN53" s="74"/>
      <c r="XO53" s="74"/>
      <c r="XP53" s="74"/>
      <c r="XQ53" s="74"/>
      <c r="XR53" s="74"/>
      <c r="XS53" s="74"/>
      <c r="XT53" s="74"/>
      <c r="XU53" s="74"/>
      <c r="XV53" s="74"/>
      <c r="XW53" s="74"/>
      <c r="XX53" s="74"/>
      <c r="XY53" s="74"/>
      <c r="XZ53" s="74"/>
      <c r="YA53" s="74"/>
      <c r="YB53" s="74"/>
      <c r="YC53" s="74"/>
      <c r="YD53" s="74"/>
      <c r="YE53" s="74"/>
      <c r="YF53" s="74"/>
      <c r="YG53" s="74"/>
      <c r="YH53" s="74"/>
      <c r="YI53" s="74"/>
      <c r="YJ53" s="74"/>
      <c r="YK53" s="74"/>
      <c r="YL53" s="74"/>
      <c r="YM53" s="74"/>
      <c r="YN53" s="74"/>
      <c r="YO53" s="74"/>
      <c r="YP53" s="74"/>
      <c r="YQ53" s="74"/>
      <c r="YR53" s="74"/>
      <c r="YS53" s="74"/>
      <c r="YT53" s="74"/>
      <c r="YU53" s="74"/>
      <c r="YV53" s="74"/>
      <c r="YW53" s="74"/>
      <c r="YX53" s="74"/>
      <c r="YY53" s="74"/>
      <c r="YZ53" s="74"/>
      <c r="ZA53" s="74"/>
      <c r="ZB53" s="74"/>
      <c r="ZC53" s="74"/>
      <c r="ZD53" s="74"/>
      <c r="ZE53" s="74"/>
      <c r="ZF53" s="74"/>
      <c r="ZG53" s="74"/>
      <c r="ZH53" s="74"/>
      <c r="ZI53" s="74"/>
      <c r="ZJ53" s="74"/>
      <c r="ZK53" s="74"/>
      <c r="ZL53" s="74"/>
      <c r="ZM53" s="74"/>
      <c r="ZN53" s="74"/>
      <c r="ZO53" s="74"/>
      <c r="ZP53" s="74"/>
      <c r="ZQ53" s="74"/>
      <c r="ZR53" s="74"/>
      <c r="ZS53" s="74"/>
      <c r="ZT53" s="74"/>
      <c r="ZU53" s="74"/>
      <c r="ZV53" s="74"/>
      <c r="ZW53" s="74"/>
      <c r="ZX53" s="74"/>
      <c r="ZY53" s="74"/>
      <c r="ZZ53" s="74"/>
      <c r="AAA53" s="74"/>
      <c r="AAB53" s="74"/>
      <c r="AAC53" s="74"/>
      <c r="AAD53" s="74"/>
      <c r="AAE53" s="74"/>
      <c r="AAF53" s="74"/>
      <c r="AAG53" s="74"/>
      <c r="AAH53" s="74"/>
      <c r="AAI53" s="74"/>
      <c r="AAJ53" s="74"/>
      <c r="AAK53" s="74"/>
      <c r="AAL53" s="74"/>
      <c r="AAM53" s="74"/>
      <c r="AAN53" s="74"/>
      <c r="AAO53" s="74"/>
      <c r="AAP53" s="74"/>
      <c r="AAQ53" s="74"/>
      <c r="AAR53" s="74"/>
      <c r="AAS53" s="74"/>
      <c r="AAT53" s="74"/>
      <c r="AAU53" s="74"/>
      <c r="AAV53" s="74"/>
      <c r="AAW53" s="74"/>
      <c r="AAX53" s="74"/>
      <c r="AAY53" s="74"/>
      <c r="AAZ53" s="74"/>
      <c r="ABA53" s="74"/>
      <c r="ABB53" s="74"/>
      <c r="ABC53" s="74"/>
      <c r="ABD53" s="74"/>
      <c r="ABE53" s="74"/>
      <c r="ABF53" s="74"/>
      <c r="ABG53" s="74"/>
      <c r="ABH53" s="74"/>
      <c r="ABI53" s="74"/>
      <c r="ABJ53" s="74"/>
      <c r="ABK53" s="74"/>
      <c r="ABL53" s="74"/>
      <c r="ABM53" s="74"/>
      <c r="ABN53" s="74"/>
      <c r="ABO53" s="74"/>
      <c r="ABP53" s="74"/>
      <c r="ABQ53" s="74"/>
      <c r="ABR53" s="74"/>
      <c r="ABS53" s="74"/>
      <c r="ABT53" s="74"/>
      <c r="ABU53" s="74"/>
      <c r="ABV53" s="74"/>
      <c r="ABW53" s="74"/>
      <c r="ABX53" s="74"/>
      <c r="ABY53" s="74"/>
      <c r="ABZ53" s="74"/>
      <c r="ACA53" s="74"/>
      <c r="ACB53" s="74"/>
      <c r="ACC53" s="74"/>
      <c r="ACD53" s="74"/>
      <c r="ACE53" s="74"/>
      <c r="ACF53" s="74"/>
      <c r="ACG53" s="74"/>
      <c r="ACH53" s="74"/>
      <c r="ACI53" s="74"/>
      <c r="ACJ53" s="74"/>
      <c r="ACK53" s="74"/>
      <c r="ACL53" s="74"/>
      <c r="ACM53" s="74"/>
      <c r="ACN53" s="74"/>
      <c r="ACO53" s="74"/>
      <c r="ACP53" s="74"/>
      <c r="ACQ53" s="74"/>
      <c r="ACR53" s="74"/>
      <c r="ACS53" s="74"/>
      <c r="ACT53" s="74"/>
      <c r="ACU53" s="74"/>
      <c r="ACV53" s="74"/>
      <c r="ACW53" s="74"/>
      <c r="ACX53" s="74"/>
      <c r="ACY53" s="74"/>
      <c r="ACZ53" s="74"/>
      <c r="ADA53" s="74"/>
      <c r="ADB53" s="74"/>
      <c r="ADC53" s="74"/>
      <c r="ADD53" s="74"/>
      <c r="ADE53" s="74"/>
      <c r="ADF53" s="74"/>
      <c r="ADG53" s="74"/>
      <c r="ADH53" s="74"/>
      <c r="ADI53" s="74"/>
      <c r="ADJ53" s="74"/>
      <c r="ADK53" s="74"/>
      <c r="ADL53" s="74"/>
      <c r="ADM53" s="74"/>
      <c r="ADN53" s="74"/>
      <c r="ADO53" s="74"/>
      <c r="ADP53" s="74"/>
      <c r="ADQ53" s="74"/>
      <c r="ADR53" s="74"/>
      <c r="ADS53" s="74"/>
      <c r="ADT53" s="74"/>
      <c r="ADU53" s="74"/>
      <c r="ADV53" s="74"/>
      <c r="ADW53" s="74"/>
      <c r="ADX53" s="74"/>
      <c r="ADY53" s="74"/>
      <c r="ADZ53" s="74"/>
      <c r="AEA53" s="74"/>
      <c r="AEB53" s="74"/>
      <c r="AEC53" s="74"/>
      <c r="AED53" s="74"/>
      <c r="AEE53" s="74"/>
      <c r="AEF53" s="74"/>
      <c r="AEG53" s="74"/>
      <c r="AEH53" s="74"/>
      <c r="AEI53" s="74"/>
      <c r="AEJ53" s="74"/>
      <c r="AEK53" s="74"/>
      <c r="AEL53" s="74"/>
      <c r="AEM53" s="74"/>
      <c r="AEN53" s="74"/>
      <c r="AEO53" s="74"/>
      <c r="AEP53" s="74"/>
      <c r="AEQ53" s="74"/>
      <c r="AER53" s="74"/>
      <c r="AES53" s="74"/>
      <c r="AET53" s="74"/>
      <c r="AEU53" s="74"/>
      <c r="AEV53" s="74"/>
      <c r="AEW53" s="74"/>
      <c r="AEX53" s="74"/>
      <c r="AEY53" s="74"/>
      <c r="AEZ53" s="74"/>
      <c r="AFA53" s="74"/>
      <c r="AFB53" s="74"/>
      <c r="AFC53" s="74"/>
      <c r="AFD53" s="74"/>
      <c r="AFE53" s="74"/>
      <c r="AFF53" s="74"/>
      <c r="AFG53" s="74"/>
      <c r="AFH53" s="74"/>
      <c r="AFI53" s="74"/>
      <c r="AFJ53" s="74"/>
      <c r="AFK53" s="74"/>
      <c r="AFL53" s="74"/>
      <c r="AFM53" s="74"/>
      <c r="AFN53" s="74"/>
      <c r="AFO53" s="74"/>
      <c r="AFP53" s="74"/>
      <c r="AFQ53" s="74"/>
      <c r="AFR53" s="74"/>
      <c r="AFS53" s="74"/>
      <c r="AFT53" s="74"/>
      <c r="AFU53" s="74"/>
      <c r="AFV53" s="74"/>
      <c r="AFW53" s="74"/>
      <c r="AFX53" s="74"/>
      <c r="AFY53" s="74"/>
      <c r="AFZ53" s="74"/>
      <c r="AGA53" s="74"/>
      <c r="AGB53" s="74"/>
      <c r="AGC53" s="74"/>
      <c r="AGD53" s="74"/>
      <c r="AGE53" s="74"/>
      <c r="AGF53" s="74"/>
      <c r="AGG53" s="74"/>
      <c r="AGH53" s="74"/>
      <c r="AGI53" s="74"/>
      <c r="AGJ53" s="74"/>
      <c r="AGK53" s="74"/>
      <c r="AGL53" s="74"/>
      <c r="AGM53" s="74"/>
      <c r="AGN53" s="74"/>
      <c r="AGO53" s="74"/>
      <c r="AGP53" s="74"/>
      <c r="AGQ53" s="74"/>
      <c r="AGR53" s="74"/>
      <c r="AGS53" s="74"/>
      <c r="AGT53" s="74"/>
      <c r="AGU53" s="74"/>
      <c r="AGV53" s="74"/>
      <c r="AGW53" s="74"/>
      <c r="AGX53" s="74"/>
      <c r="AGY53" s="74"/>
      <c r="AGZ53" s="74"/>
      <c r="AHA53" s="74"/>
      <c r="AHB53" s="74"/>
      <c r="AHC53" s="74"/>
      <c r="AHD53" s="74"/>
      <c r="AHE53" s="74"/>
      <c r="AHF53" s="74"/>
      <c r="AHG53" s="74"/>
      <c r="AHH53" s="74"/>
      <c r="AHI53" s="74"/>
      <c r="AHJ53" s="74"/>
      <c r="AHK53" s="74"/>
      <c r="AHL53" s="74"/>
      <c r="AHM53" s="74"/>
      <c r="AHN53" s="74"/>
      <c r="AHO53" s="74"/>
      <c r="AHP53" s="74"/>
      <c r="AHQ53" s="74"/>
      <c r="AHR53" s="74"/>
      <c r="AHS53" s="74"/>
      <c r="AHT53" s="74"/>
      <c r="AHU53" s="74"/>
      <c r="AHV53" s="74"/>
      <c r="AHW53" s="74"/>
      <c r="AHX53" s="74"/>
      <c r="AHY53" s="74"/>
      <c r="AHZ53" s="74"/>
      <c r="AIA53" s="74"/>
      <c r="AIB53" s="74"/>
      <c r="AIC53" s="74"/>
      <c r="AID53" s="74"/>
      <c r="AIE53" s="74"/>
      <c r="AIF53" s="74"/>
      <c r="AIG53" s="74"/>
      <c r="AIH53" s="74"/>
      <c r="AII53" s="74"/>
      <c r="AIJ53" s="74"/>
      <c r="AIK53" s="74"/>
      <c r="AIL53" s="74"/>
      <c r="AIM53" s="74"/>
      <c r="AIN53" s="74"/>
      <c r="AIO53" s="74"/>
      <c r="AIP53" s="74"/>
      <c r="AIQ53" s="74"/>
      <c r="AIR53" s="74"/>
      <c r="AIS53" s="74"/>
      <c r="AIT53" s="74"/>
      <c r="AIU53" s="74"/>
      <c r="AIV53" s="74"/>
      <c r="AIW53" s="74"/>
      <c r="AIX53" s="74"/>
      <c r="AIY53" s="74"/>
      <c r="AIZ53" s="74"/>
      <c r="AJA53" s="74"/>
      <c r="AJB53" s="74"/>
      <c r="AJC53" s="74"/>
      <c r="AJD53" s="74"/>
      <c r="AJE53" s="74"/>
      <c r="AJF53" s="74"/>
      <c r="AJG53" s="74"/>
      <c r="AJH53" s="74"/>
      <c r="AJI53" s="74"/>
      <c r="AJJ53" s="74"/>
      <c r="AJK53" s="74"/>
      <c r="AJL53" s="74"/>
      <c r="AJM53" s="74"/>
      <c r="AJN53" s="74"/>
      <c r="AJO53" s="74"/>
      <c r="AJP53" s="74"/>
      <c r="AJQ53" s="74"/>
      <c r="AJR53" s="74"/>
      <c r="AJS53" s="74"/>
      <c r="AJT53" s="74"/>
      <c r="AJU53" s="74"/>
      <c r="AJV53" s="74"/>
      <c r="AJW53" s="74"/>
      <c r="AJX53" s="74"/>
      <c r="AJY53" s="74"/>
      <c r="AJZ53" s="74"/>
      <c r="AKA53" s="74"/>
      <c r="AKB53" s="74"/>
      <c r="AKC53" s="74"/>
      <c r="AKD53" s="74"/>
      <c r="AKE53" s="74"/>
      <c r="AKF53" s="74"/>
      <c r="AKG53" s="74"/>
      <c r="AKH53" s="74"/>
      <c r="AKI53" s="74"/>
      <c r="AKJ53" s="74"/>
      <c r="AKK53" s="74"/>
      <c r="AKL53" s="74"/>
      <c r="AKM53" s="74"/>
      <c r="AKN53" s="74"/>
      <c r="AKO53" s="74"/>
      <c r="AKP53" s="74"/>
      <c r="AKQ53" s="74"/>
      <c r="AKR53" s="74"/>
      <c r="AKS53" s="74"/>
      <c r="AKT53" s="74"/>
      <c r="AKU53" s="74"/>
      <c r="AKV53" s="74"/>
      <c r="AKW53" s="74"/>
      <c r="AKX53" s="74"/>
      <c r="AKY53" s="74"/>
      <c r="AKZ53" s="74"/>
      <c r="ALA53" s="74"/>
      <c r="ALB53" s="74"/>
      <c r="ALC53" s="74"/>
      <c r="ALD53" s="74"/>
      <c r="ALE53" s="74"/>
      <c r="ALF53" s="74"/>
      <c r="ALG53" s="74"/>
      <c r="ALH53" s="74"/>
      <c r="ALI53" s="74"/>
      <c r="ALJ53" s="74"/>
      <c r="ALK53" s="74"/>
      <c r="ALL53" s="74"/>
      <c r="ALM53" s="74"/>
      <c r="ALN53" s="74"/>
      <c r="ALO53" s="74"/>
      <c r="ALP53" s="74"/>
      <c r="ALQ53" s="74"/>
      <c r="ALR53" s="74"/>
      <c r="ALS53" s="74"/>
      <c r="ALT53" s="74"/>
      <c r="ALU53" s="74"/>
      <c r="ALV53" s="74"/>
      <c r="ALW53" s="74"/>
      <c r="ALX53" s="74"/>
      <c r="ALY53" s="74"/>
      <c r="ALZ53" s="74"/>
      <c r="AMA53" s="74"/>
      <c r="AMB53" s="74"/>
      <c r="AMC53" s="74"/>
      <c r="AMD53" s="74"/>
      <c r="AME53" s="74"/>
      <c r="AMF53" s="74"/>
      <c r="AMG53" s="74"/>
      <c r="AMH53" s="74"/>
      <c r="AMI53" s="74"/>
      <c r="AMJ53" s="74"/>
      <c r="AMK53" s="74"/>
      <c r="AML53" s="74"/>
      <c r="AMM53" s="74"/>
      <c r="AMN53" s="74"/>
      <c r="AMO53" s="74"/>
      <c r="AMP53" s="74"/>
      <c r="AMQ53" s="74"/>
      <c r="AMR53" s="74"/>
      <c r="AMS53" s="74"/>
      <c r="AMT53" s="74"/>
      <c r="AMU53" s="74"/>
      <c r="AMV53" s="74"/>
      <c r="AMW53" s="74"/>
      <c r="AMX53" s="74"/>
      <c r="AMY53" s="74"/>
      <c r="AMZ53" s="74"/>
      <c r="ANA53" s="74"/>
      <c r="ANB53" s="74"/>
      <c r="ANC53" s="74"/>
      <c r="AND53" s="74"/>
      <c r="ANE53" s="74"/>
      <c r="ANF53" s="74"/>
      <c r="ANG53" s="74"/>
      <c r="ANH53" s="74"/>
      <c r="ANI53" s="74"/>
      <c r="ANJ53" s="74"/>
      <c r="ANK53" s="74"/>
      <c r="ANL53" s="74"/>
      <c r="ANM53" s="74"/>
      <c r="ANN53" s="74"/>
      <c r="ANO53" s="74"/>
      <c r="ANP53" s="74"/>
      <c r="ANQ53" s="74"/>
      <c r="ANR53" s="74"/>
      <c r="ANS53" s="74"/>
      <c r="ANT53" s="74"/>
      <c r="ANU53" s="74"/>
      <c r="ANV53" s="74"/>
      <c r="ANW53" s="74"/>
      <c r="ANX53" s="74"/>
      <c r="ANY53" s="74"/>
      <c r="ANZ53" s="74"/>
      <c r="AOA53" s="74"/>
      <c r="AOB53" s="74"/>
      <c r="AOC53" s="74"/>
      <c r="AOD53" s="74"/>
      <c r="AOE53" s="74"/>
      <c r="AOF53" s="74"/>
      <c r="AOG53" s="74"/>
      <c r="AOH53" s="74"/>
      <c r="AOI53" s="74"/>
      <c r="AOJ53" s="74"/>
      <c r="AOK53" s="74"/>
      <c r="AOL53" s="74"/>
      <c r="AOM53" s="74"/>
      <c r="AON53" s="74"/>
      <c r="AOO53" s="74"/>
      <c r="AOP53" s="74"/>
      <c r="AOQ53" s="74"/>
      <c r="AOR53" s="74"/>
      <c r="AOS53" s="74"/>
      <c r="AOT53" s="74"/>
      <c r="AOU53" s="74"/>
      <c r="AOV53" s="74"/>
      <c r="AOW53" s="74"/>
      <c r="AOX53" s="74"/>
      <c r="AOY53" s="74"/>
      <c r="AOZ53" s="74"/>
      <c r="APA53" s="74"/>
      <c r="APB53" s="74"/>
      <c r="APC53" s="74"/>
      <c r="APD53" s="74"/>
      <c r="APE53" s="74"/>
      <c r="APF53" s="74"/>
      <c r="APG53" s="74"/>
      <c r="APH53" s="74"/>
      <c r="API53" s="74"/>
      <c r="APJ53" s="74"/>
      <c r="APK53" s="74"/>
      <c r="APL53" s="74"/>
      <c r="APM53" s="74"/>
      <c r="APN53" s="74"/>
      <c r="APO53" s="74"/>
      <c r="APP53" s="74"/>
      <c r="APQ53" s="74"/>
      <c r="APR53" s="74"/>
      <c r="APS53" s="74"/>
      <c r="APT53" s="74"/>
      <c r="APU53" s="74"/>
      <c r="APV53" s="74"/>
      <c r="APW53" s="74"/>
      <c r="APX53" s="74"/>
      <c r="APY53" s="74"/>
      <c r="APZ53" s="74"/>
      <c r="AQA53" s="74"/>
      <c r="AQB53" s="74"/>
      <c r="AQC53" s="74"/>
      <c r="AQD53" s="74"/>
      <c r="AQE53" s="74"/>
      <c r="AQF53" s="74"/>
      <c r="AQG53" s="74"/>
      <c r="AQH53" s="74"/>
      <c r="AQI53" s="74"/>
      <c r="AQJ53" s="74"/>
      <c r="AQK53" s="74"/>
      <c r="AQL53" s="74"/>
      <c r="AQM53" s="74"/>
      <c r="AQN53" s="74"/>
      <c r="AQO53" s="74"/>
      <c r="AQP53" s="74"/>
      <c r="AQQ53" s="74"/>
      <c r="AQR53" s="74"/>
      <c r="AQS53" s="74"/>
      <c r="AQT53" s="74"/>
      <c r="AQU53" s="74"/>
      <c r="AQV53" s="74"/>
      <c r="AQW53" s="74"/>
      <c r="AQX53" s="74"/>
      <c r="AQY53" s="74"/>
      <c r="AQZ53" s="74"/>
      <c r="ARA53" s="74"/>
      <c r="ARB53" s="74"/>
      <c r="ARC53" s="74"/>
      <c r="ARD53" s="74"/>
      <c r="ARE53" s="74"/>
      <c r="ARF53" s="74"/>
      <c r="ARG53" s="74"/>
      <c r="ARH53" s="74"/>
      <c r="ARI53" s="74"/>
      <c r="ARJ53" s="74"/>
      <c r="ARK53" s="74"/>
      <c r="ARL53" s="74"/>
      <c r="ARM53" s="74"/>
      <c r="ARN53" s="74"/>
      <c r="ARO53" s="74"/>
      <c r="ARP53" s="74"/>
      <c r="ARQ53" s="74"/>
      <c r="ARR53" s="74"/>
      <c r="ARS53" s="74"/>
      <c r="ART53" s="74"/>
      <c r="ARU53" s="74"/>
      <c r="ARV53" s="74"/>
      <c r="ARW53" s="74"/>
      <c r="ARX53" s="74"/>
      <c r="ARY53" s="74"/>
      <c r="ARZ53" s="74"/>
      <c r="ASA53" s="74"/>
      <c r="ASB53" s="74"/>
      <c r="ASC53" s="74"/>
      <c r="ASD53" s="74"/>
      <c r="ASE53" s="74"/>
      <c r="ASF53" s="74"/>
      <c r="ASG53" s="74"/>
      <c r="ASH53" s="74"/>
      <c r="ASI53" s="74"/>
      <c r="ASJ53" s="74"/>
      <c r="ASK53" s="74"/>
      <c r="ASL53" s="74"/>
      <c r="ASM53" s="74"/>
      <c r="ASN53" s="74"/>
      <c r="ASO53" s="74"/>
      <c r="ASP53" s="74"/>
      <c r="ASQ53" s="74"/>
      <c r="ASR53" s="74"/>
      <c r="ASS53" s="74"/>
      <c r="AST53" s="74"/>
      <c r="ASU53" s="74"/>
      <c r="ASV53" s="74"/>
      <c r="ASW53" s="74"/>
      <c r="ASX53" s="74"/>
      <c r="ASY53" s="74"/>
      <c r="ASZ53" s="74"/>
      <c r="ATA53" s="74"/>
      <c r="ATB53" s="74"/>
      <c r="ATC53" s="74"/>
      <c r="ATD53" s="74"/>
      <c r="ATE53" s="74"/>
      <c r="ATF53" s="74"/>
      <c r="ATG53" s="74"/>
      <c r="ATH53" s="74"/>
      <c r="ATI53" s="74"/>
      <c r="ATJ53" s="74"/>
      <c r="ATK53" s="74"/>
      <c r="ATL53" s="74"/>
      <c r="ATM53" s="74"/>
      <c r="ATN53" s="74"/>
      <c r="ATO53" s="74"/>
      <c r="ATP53" s="74"/>
      <c r="ATQ53" s="74"/>
      <c r="ATR53" s="74"/>
      <c r="ATS53" s="74"/>
      <c r="ATT53" s="74"/>
      <c r="ATU53" s="74"/>
      <c r="ATV53" s="74"/>
      <c r="ATW53" s="74"/>
      <c r="ATX53" s="74"/>
      <c r="ATY53" s="74"/>
      <c r="ATZ53" s="74"/>
      <c r="AUA53" s="74"/>
      <c r="AUB53" s="74"/>
      <c r="AUC53" s="74"/>
      <c r="AUD53" s="74"/>
      <c r="AUE53" s="74"/>
      <c r="AUF53" s="74"/>
      <c r="AUG53" s="74"/>
      <c r="AUH53" s="74"/>
      <c r="AUI53" s="74"/>
      <c r="AUJ53" s="74"/>
      <c r="AUK53" s="74"/>
      <c r="AUL53" s="74"/>
      <c r="AUM53" s="74"/>
      <c r="AUN53" s="74"/>
      <c r="AUO53" s="74"/>
      <c r="AUP53" s="74"/>
      <c r="AUQ53" s="74"/>
      <c r="AUR53" s="74"/>
      <c r="AUS53" s="74"/>
      <c r="AUT53" s="74"/>
      <c r="AUU53" s="74"/>
      <c r="AUV53" s="74"/>
      <c r="AUW53" s="74"/>
      <c r="AUX53" s="74"/>
      <c r="AUY53" s="74"/>
      <c r="AUZ53" s="74"/>
      <c r="AVA53" s="74"/>
      <c r="AVB53" s="74"/>
      <c r="AVC53" s="74"/>
      <c r="AVD53" s="74"/>
      <c r="AVE53" s="74"/>
      <c r="AVF53" s="74"/>
      <c r="AVG53" s="74"/>
      <c r="AVH53" s="74"/>
      <c r="AVI53" s="74"/>
      <c r="AVJ53" s="74"/>
      <c r="AVK53" s="74"/>
      <c r="AVL53" s="74"/>
      <c r="AVM53" s="74"/>
      <c r="AVN53" s="74"/>
      <c r="AVO53" s="74"/>
      <c r="AVP53" s="74"/>
      <c r="AVQ53" s="74"/>
      <c r="AVR53" s="74"/>
      <c r="AVS53" s="74"/>
      <c r="AVT53" s="74"/>
      <c r="AVU53" s="74"/>
      <c r="AVV53" s="74"/>
      <c r="AVW53" s="74"/>
      <c r="AVX53" s="74"/>
      <c r="AVY53" s="74"/>
      <c r="AVZ53" s="74"/>
      <c r="AWA53" s="74"/>
      <c r="AWB53" s="74"/>
      <c r="AWC53" s="74"/>
      <c r="AWD53" s="74"/>
      <c r="AWE53" s="74"/>
      <c r="AWF53" s="74"/>
      <c r="AWG53" s="74"/>
      <c r="AWH53" s="74"/>
      <c r="AWI53" s="74"/>
      <c r="AWJ53" s="74"/>
      <c r="AWK53" s="74"/>
      <c r="AWL53" s="74"/>
      <c r="AWM53" s="74"/>
      <c r="AWN53" s="74"/>
      <c r="AWO53" s="74"/>
      <c r="AWP53" s="74"/>
      <c r="AWQ53" s="74"/>
      <c r="AWR53" s="74"/>
      <c r="AWS53" s="74"/>
      <c r="AWT53" s="74"/>
      <c r="AWU53" s="74"/>
      <c r="AWV53" s="74"/>
      <c r="AWW53" s="74"/>
      <c r="AWX53" s="74"/>
      <c r="AWY53" s="74"/>
      <c r="AWZ53" s="74"/>
      <c r="AXA53" s="74"/>
      <c r="AXB53" s="74"/>
      <c r="AXC53" s="74"/>
      <c r="AXD53" s="74"/>
      <c r="AXE53" s="74"/>
      <c r="AXF53" s="74"/>
      <c r="AXG53" s="74"/>
      <c r="AXH53" s="74"/>
      <c r="AXI53" s="74"/>
      <c r="AXJ53" s="74"/>
      <c r="AXK53" s="74"/>
      <c r="AXL53" s="74"/>
      <c r="AXM53" s="74"/>
      <c r="AXN53" s="74"/>
      <c r="AXO53" s="74"/>
      <c r="AXP53" s="74"/>
      <c r="AXQ53" s="74"/>
      <c r="AXR53" s="74"/>
      <c r="AXS53" s="74"/>
      <c r="AXT53" s="74"/>
      <c r="AXU53" s="74"/>
      <c r="AXV53" s="74"/>
      <c r="AXW53" s="74"/>
      <c r="AXX53" s="74"/>
      <c r="AXY53" s="74"/>
      <c r="AXZ53" s="74"/>
      <c r="AYA53" s="74"/>
      <c r="AYB53" s="74"/>
      <c r="AYC53" s="74"/>
      <c r="AYD53" s="74"/>
      <c r="AYE53" s="74"/>
      <c r="AYF53" s="74"/>
      <c r="AYG53" s="74"/>
      <c r="AYH53" s="74"/>
      <c r="AYI53" s="74"/>
      <c r="AYJ53" s="74"/>
      <c r="AYK53" s="74"/>
      <c r="AYL53" s="74"/>
      <c r="AYM53" s="74"/>
      <c r="AYN53" s="74"/>
      <c r="AYO53" s="74"/>
      <c r="AYP53" s="74"/>
      <c r="AYQ53" s="74"/>
      <c r="AYR53" s="74"/>
      <c r="AYS53" s="74"/>
      <c r="AYT53" s="74"/>
      <c r="AYU53" s="74"/>
      <c r="AYV53" s="74"/>
      <c r="AYW53" s="74"/>
      <c r="AYX53" s="74"/>
      <c r="AYY53" s="74"/>
      <c r="AYZ53" s="74"/>
      <c r="AZA53" s="74"/>
      <c r="AZB53" s="74"/>
      <c r="AZC53" s="74"/>
      <c r="AZD53" s="74"/>
      <c r="AZE53" s="74"/>
      <c r="AZF53" s="74"/>
      <c r="AZG53" s="74"/>
      <c r="AZH53" s="74"/>
      <c r="AZI53" s="74"/>
      <c r="AZJ53" s="74"/>
      <c r="AZK53" s="74"/>
      <c r="AZL53" s="74"/>
      <c r="AZM53" s="74"/>
      <c r="AZN53" s="74"/>
      <c r="AZO53" s="74"/>
      <c r="AZP53" s="74"/>
      <c r="AZQ53" s="74"/>
      <c r="AZR53" s="74"/>
      <c r="AZS53" s="74"/>
      <c r="AZT53" s="74"/>
      <c r="AZU53" s="74"/>
      <c r="AZV53" s="74"/>
      <c r="AZW53" s="74"/>
      <c r="AZX53" s="74"/>
      <c r="AZY53" s="74"/>
      <c r="AZZ53" s="74"/>
      <c r="BAA53" s="74"/>
      <c r="BAB53" s="74"/>
      <c r="BAC53" s="74"/>
      <c r="BAD53" s="74"/>
      <c r="BAE53" s="74"/>
      <c r="BAF53" s="74"/>
      <c r="BAG53" s="74"/>
      <c r="BAH53" s="74"/>
      <c r="BAI53" s="74"/>
      <c r="BAJ53" s="74"/>
      <c r="BAK53" s="74"/>
      <c r="BAL53" s="74"/>
      <c r="BAM53" s="74"/>
      <c r="BAN53" s="74"/>
      <c r="BAO53" s="74"/>
      <c r="BAP53" s="74"/>
      <c r="BAQ53" s="74"/>
      <c r="BAR53" s="74"/>
      <c r="BAS53" s="74"/>
      <c r="BAT53" s="74"/>
      <c r="BAU53" s="74"/>
      <c r="BAV53" s="74"/>
      <c r="BAW53" s="74"/>
      <c r="BAX53" s="74"/>
      <c r="BAY53" s="74"/>
      <c r="BAZ53" s="74"/>
      <c r="BBA53" s="74"/>
      <c r="BBB53" s="74"/>
      <c r="BBC53" s="74"/>
      <c r="BBD53" s="74"/>
      <c r="BBE53" s="74"/>
      <c r="BBF53" s="74"/>
      <c r="BBG53" s="74"/>
      <c r="BBH53" s="74"/>
      <c r="BBI53" s="74"/>
      <c r="BBJ53" s="74"/>
      <c r="BBK53" s="74"/>
      <c r="BBL53" s="74"/>
      <c r="BBM53" s="74"/>
      <c r="BBN53" s="74"/>
      <c r="BBO53" s="74"/>
      <c r="BBP53" s="74"/>
      <c r="BBQ53" s="74"/>
      <c r="BBR53" s="74"/>
      <c r="BBS53" s="74"/>
      <c r="BBT53" s="74"/>
      <c r="BBU53" s="74"/>
      <c r="BBV53" s="74"/>
      <c r="BBW53" s="74"/>
      <c r="BBX53" s="74"/>
      <c r="BBY53" s="74"/>
      <c r="BBZ53" s="74"/>
      <c r="BCA53" s="74"/>
      <c r="BCB53" s="74"/>
      <c r="BCC53" s="74"/>
      <c r="BCD53" s="74"/>
      <c r="BCE53" s="74"/>
      <c r="BCF53" s="74"/>
      <c r="BCG53" s="74"/>
      <c r="BCH53" s="74"/>
      <c r="BCI53" s="74"/>
      <c r="BCJ53" s="74"/>
      <c r="BCK53" s="74"/>
      <c r="BCL53" s="74"/>
      <c r="BCM53" s="74"/>
      <c r="BCN53" s="74"/>
      <c r="BCO53" s="74"/>
      <c r="BCP53" s="74"/>
      <c r="BCQ53" s="74"/>
      <c r="BCR53" s="74"/>
      <c r="BCS53" s="74"/>
      <c r="BCT53" s="74"/>
      <c r="BCU53" s="74"/>
      <c r="BCV53" s="74"/>
      <c r="BCW53" s="74"/>
      <c r="BCX53" s="74"/>
      <c r="BCY53" s="74"/>
      <c r="BCZ53" s="74"/>
      <c r="BDA53" s="74"/>
      <c r="BDB53" s="74"/>
      <c r="BDC53" s="74"/>
      <c r="BDD53" s="74"/>
      <c r="BDE53" s="74"/>
      <c r="BDF53" s="74"/>
      <c r="BDG53" s="74"/>
      <c r="BDH53" s="74"/>
      <c r="BDI53" s="74"/>
      <c r="BDJ53" s="74"/>
      <c r="BDK53" s="74"/>
      <c r="BDL53" s="74"/>
      <c r="BDM53" s="74"/>
      <c r="BDN53" s="74"/>
      <c r="BDO53" s="74"/>
      <c r="BDP53" s="74"/>
      <c r="BDQ53" s="74"/>
      <c r="BDR53" s="74"/>
      <c r="BDS53" s="74"/>
      <c r="BDT53" s="74"/>
      <c r="BDU53" s="74"/>
      <c r="BDV53" s="74"/>
      <c r="BDW53" s="74"/>
      <c r="BDX53" s="74"/>
      <c r="BDY53" s="74"/>
      <c r="BDZ53" s="74"/>
      <c r="BEA53" s="74"/>
      <c r="BEB53" s="74"/>
      <c r="BEC53" s="74"/>
      <c r="BED53" s="74"/>
      <c r="BEE53" s="74"/>
      <c r="BEF53" s="74"/>
      <c r="BEG53" s="74"/>
      <c r="BEH53" s="74"/>
      <c r="BEI53" s="74"/>
      <c r="BEJ53" s="74"/>
      <c r="BEK53" s="74"/>
      <c r="BEL53" s="74"/>
      <c r="BEM53" s="74"/>
      <c r="BEN53" s="74"/>
      <c r="BEO53" s="74"/>
      <c r="BEP53" s="74"/>
      <c r="BEQ53" s="74"/>
      <c r="BER53" s="74"/>
      <c r="BES53" s="74"/>
      <c r="BET53" s="74"/>
      <c r="BEU53" s="74"/>
      <c r="BEV53" s="74"/>
      <c r="BEW53" s="74"/>
      <c r="BEX53" s="74"/>
      <c r="BEY53" s="74"/>
      <c r="BEZ53" s="74"/>
      <c r="BFA53" s="74"/>
      <c r="BFB53" s="74"/>
      <c r="BFC53" s="74"/>
      <c r="BFD53" s="74"/>
      <c r="BFE53" s="74"/>
      <c r="BFF53" s="74"/>
      <c r="BFG53" s="74"/>
      <c r="BFH53" s="74"/>
      <c r="BFI53" s="74"/>
      <c r="BFJ53" s="74"/>
      <c r="BFK53" s="74"/>
      <c r="BFL53" s="74"/>
      <c r="BFM53" s="74"/>
      <c r="BFN53" s="74"/>
      <c r="BFO53" s="74"/>
      <c r="BFP53" s="74"/>
      <c r="BFQ53" s="74"/>
      <c r="BFR53" s="74"/>
      <c r="BFS53" s="74"/>
      <c r="BFT53" s="74"/>
      <c r="BFU53" s="74"/>
      <c r="BFV53" s="74"/>
      <c r="BFW53" s="74"/>
      <c r="BFX53" s="74"/>
      <c r="BFY53" s="74"/>
      <c r="BFZ53" s="74"/>
      <c r="BGA53" s="74"/>
      <c r="BGB53" s="74"/>
      <c r="BGC53" s="74"/>
      <c r="BGD53" s="74"/>
      <c r="BGE53" s="74"/>
      <c r="BGF53" s="74"/>
      <c r="BGG53" s="74"/>
      <c r="BGH53" s="74"/>
      <c r="BGI53" s="74"/>
      <c r="BGJ53" s="74"/>
      <c r="BGK53" s="74"/>
      <c r="BGL53" s="74"/>
      <c r="BGM53" s="74"/>
      <c r="BGN53" s="74"/>
      <c r="BGO53" s="74"/>
      <c r="BGP53" s="74"/>
      <c r="BGQ53" s="74"/>
      <c r="BGR53" s="74"/>
      <c r="BGS53" s="74"/>
      <c r="BGT53" s="74"/>
      <c r="BGU53" s="74"/>
      <c r="BGV53" s="74"/>
      <c r="BGW53" s="74"/>
      <c r="BGX53" s="74"/>
      <c r="BGY53" s="74"/>
      <c r="BGZ53" s="74"/>
      <c r="BHA53" s="74"/>
      <c r="BHB53" s="74"/>
      <c r="BHC53" s="74"/>
      <c r="BHD53" s="74"/>
      <c r="BHE53" s="74"/>
      <c r="BHF53" s="74"/>
      <c r="BHG53" s="74"/>
      <c r="BHH53" s="74"/>
      <c r="BHI53" s="74"/>
      <c r="BHJ53" s="74"/>
      <c r="BHK53" s="74"/>
      <c r="BHL53" s="74"/>
      <c r="BHM53" s="74"/>
      <c r="BHN53" s="74"/>
      <c r="BHO53" s="74"/>
      <c r="BHP53" s="74"/>
      <c r="BHQ53" s="74"/>
      <c r="BHR53" s="74"/>
      <c r="BHS53" s="74"/>
      <c r="BHT53" s="74"/>
      <c r="BHU53" s="74"/>
      <c r="BHV53" s="74"/>
      <c r="BHW53" s="74"/>
      <c r="BHX53" s="74"/>
      <c r="BHY53" s="74"/>
      <c r="BHZ53" s="74"/>
      <c r="BIA53" s="74"/>
      <c r="BIB53" s="74"/>
      <c r="BIC53" s="74"/>
      <c r="BID53" s="74"/>
      <c r="BIE53" s="74"/>
      <c r="BIF53" s="74"/>
      <c r="BIG53" s="74"/>
      <c r="BIH53" s="74"/>
      <c r="BII53" s="74"/>
      <c r="BIJ53" s="74"/>
      <c r="BIK53" s="74"/>
      <c r="BIL53" s="74"/>
      <c r="BIM53" s="74"/>
      <c r="BIN53" s="74"/>
      <c r="BIO53" s="74"/>
      <c r="BIP53" s="74"/>
      <c r="BIQ53" s="74"/>
      <c r="BIR53" s="74"/>
      <c r="BIS53" s="74"/>
      <c r="BIT53" s="74"/>
      <c r="BIU53" s="74"/>
      <c r="BIV53" s="74"/>
      <c r="BIW53" s="74"/>
      <c r="BIX53" s="74"/>
      <c r="BIY53" s="74"/>
      <c r="BIZ53" s="74"/>
      <c r="BJA53" s="74"/>
      <c r="BJB53" s="74"/>
      <c r="BJC53" s="74"/>
      <c r="BJD53" s="74"/>
      <c r="BJE53" s="74"/>
      <c r="BJF53" s="74"/>
      <c r="BJG53" s="74"/>
      <c r="BJH53" s="74"/>
      <c r="BJI53" s="74"/>
      <c r="BJJ53" s="74"/>
      <c r="BJK53" s="74"/>
      <c r="BJL53" s="74"/>
      <c r="BJM53" s="74"/>
      <c r="BJN53" s="74"/>
      <c r="BJO53" s="74"/>
      <c r="BJP53" s="74"/>
      <c r="BJQ53" s="74"/>
      <c r="BJR53" s="74"/>
      <c r="BJS53" s="74"/>
      <c r="BJT53" s="74"/>
      <c r="BJU53" s="74"/>
      <c r="BJV53" s="74"/>
      <c r="BJW53" s="74"/>
      <c r="BJX53" s="74"/>
      <c r="BJY53" s="74"/>
      <c r="BJZ53" s="74"/>
      <c r="BKA53" s="74"/>
      <c r="BKB53" s="74"/>
      <c r="BKC53" s="74"/>
      <c r="BKD53" s="74"/>
      <c r="BKE53" s="74"/>
      <c r="BKF53" s="74"/>
      <c r="BKG53" s="74"/>
      <c r="BKH53" s="74"/>
      <c r="BKI53" s="74"/>
      <c r="BKJ53" s="74"/>
      <c r="BKK53" s="74"/>
      <c r="BKL53" s="74"/>
      <c r="BKM53" s="74"/>
      <c r="BKN53" s="74"/>
      <c r="BKO53" s="74"/>
      <c r="BKP53" s="74"/>
      <c r="BKQ53" s="74"/>
      <c r="BKR53" s="74"/>
      <c r="BKS53" s="74"/>
      <c r="BKT53" s="74"/>
      <c r="BKU53" s="74"/>
      <c r="BKV53" s="74"/>
      <c r="BKW53" s="74"/>
      <c r="BKX53" s="74"/>
      <c r="BKY53" s="74"/>
      <c r="BKZ53" s="74"/>
      <c r="BLA53" s="74"/>
      <c r="BLB53" s="74"/>
      <c r="BLC53" s="74"/>
      <c r="BLD53" s="74"/>
      <c r="BLE53" s="74"/>
      <c r="BLF53" s="74"/>
      <c r="BLG53" s="74"/>
      <c r="BLH53" s="74"/>
      <c r="BLI53" s="74"/>
      <c r="BLJ53" s="74"/>
      <c r="BLK53" s="74"/>
      <c r="BLL53" s="74"/>
      <c r="BLM53" s="74"/>
      <c r="BLN53" s="74"/>
      <c r="BLO53" s="74"/>
      <c r="BLP53" s="74"/>
      <c r="BLQ53" s="74"/>
      <c r="BLR53" s="74"/>
      <c r="BLS53" s="74"/>
      <c r="BLT53" s="74"/>
      <c r="BLU53" s="74"/>
      <c r="BLV53" s="74"/>
      <c r="BLW53" s="74"/>
      <c r="BLX53" s="74"/>
      <c r="BLY53" s="74"/>
      <c r="BLZ53" s="74"/>
      <c r="BMA53" s="74"/>
      <c r="BMB53" s="74"/>
      <c r="BMC53" s="74"/>
      <c r="BMD53" s="74"/>
      <c r="BME53" s="74"/>
      <c r="BMF53" s="74"/>
      <c r="BMG53" s="74"/>
      <c r="BMH53" s="74"/>
      <c r="BMI53" s="74"/>
      <c r="BMJ53" s="74"/>
      <c r="BMK53" s="74"/>
      <c r="BML53" s="74"/>
      <c r="BMM53" s="74"/>
      <c r="BMN53" s="74"/>
      <c r="BMO53" s="74"/>
      <c r="BMP53" s="74"/>
      <c r="BMQ53" s="74"/>
      <c r="BMR53" s="74"/>
      <c r="BMS53" s="74"/>
      <c r="BMT53" s="74"/>
      <c r="BMU53" s="74"/>
      <c r="BMV53" s="74"/>
      <c r="BMW53" s="74"/>
      <c r="BMX53" s="74"/>
      <c r="BMY53" s="74"/>
      <c r="BMZ53" s="74"/>
      <c r="BNA53" s="74"/>
      <c r="BNB53" s="74"/>
      <c r="BNC53" s="74"/>
      <c r="BND53" s="74"/>
      <c r="BNE53" s="74"/>
      <c r="BNF53" s="74"/>
      <c r="BNG53" s="74"/>
      <c r="BNH53" s="74"/>
      <c r="BNI53" s="74"/>
      <c r="BNJ53" s="74"/>
      <c r="BNK53" s="74"/>
      <c r="BNL53" s="74"/>
      <c r="BNM53" s="74"/>
      <c r="BNN53" s="74"/>
      <c r="BNO53" s="74"/>
      <c r="BNP53" s="74"/>
      <c r="BNQ53" s="74"/>
      <c r="BNR53" s="74"/>
      <c r="BNS53" s="74"/>
      <c r="BNT53" s="74"/>
      <c r="BNU53" s="74"/>
      <c r="BNV53" s="74"/>
      <c r="BNW53" s="74"/>
      <c r="BNX53" s="74"/>
      <c r="BNY53" s="74"/>
      <c r="BNZ53" s="74"/>
      <c r="BOA53" s="74"/>
      <c r="BOB53" s="74"/>
      <c r="BOC53" s="74"/>
      <c r="BOD53" s="74"/>
      <c r="BOE53" s="74"/>
      <c r="BOF53" s="74"/>
      <c r="BOG53" s="74"/>
      <c r="BOH53" s="74"/>
      <c r="BOI53" s="74"/>
      <c r="BOJ53" s="74"/>
      <c r="BOK53" s="74"/>
      <c r="BOL53" s="74"/>
      <c r="BOM53" s="74"/>
      <c r="BON53" s="74"/>
      <c r="BOO53" s="74"/>
      <c r="BOP53" s="74"/>
      <c r="BOQ53" s="74"/>
      <c r="BOR53" s="74"/>
      <c r="BOS53" s="74"/>
      <c r="BOT53" s="74"/>
      <c r="BOU53" s="74"/>
      <c r="BOV53" s="74"/>
      <c r="BOW53" s="74"/>
      <c r="BOX53" s="74"/>
      <c r="BOY53" s="74"/>
      <c r="BOZ53" s="74"/>
      <c r="BPA53" s="74"/>
      <c r="BPB53" s="74"/>
      <c r="BPC53" s="74"/>
      <c r="BPD53" s="74"/>
      <c r="BPE53" s="74"/>
      <c r="BPF53" s="74"/>
      <c r="BPG53" s="74"/>
      <c r="BPH53" s="74"/>
      <c r="BPI53" s="74"/>
      <c r="BPJ53" s="74"/>
      <c r="BPK53" s="74"/>
      <c r="BPL53" s="74"/>
      <c r="BPM53" s="74"/>
      <c r="BPN53" s="74"/>
      <c r="BPO53" s="74"/>
      <c r="BPP53" s="74"/>
      <c r="BPQ53" s="74"/>
      <c r="BPR53" s="74"/>
      <c r="BPS53" s="74"/>
      <c r="BPT53" s="74"/>
      <c r="BPU53" s="74"/>
      <c r="BPV53" s="74"/>
      <c r="BPW53" s="74"/>
      <c r="BPX53" s="74"/>
      <c r="BPY53" s="74"/>
      <c r="BPZ53" s="74"/>
      <c r="BQA53" s="74"/>
      <c r="BQB53" s="74"/>
      <c r="BQC53" s="74"/>
      <c r="BQD53" s="74"/>
      <c r="BQE53" s="74"/>
      <c r="BQF53" s="74"/>
      <c r="BQG53" s="74"/>
      <c r="BQH53" s="74"/>
      <c r="BQI53" s="74"/>
      <c r="BQJ53" s="74"/>
      <c r="BQK53" s="74"/>
      <c r="BQL53" s="74"/>
      <c r="BQM53" s="74"/>
      <c r="BQN53" s="74"/>
      <c r="BQO53" s="74"/>
      <c r="BQP53" s="74"/>
      <c r="BQQ53" s="74"/>
      <c r="BQR53" s="74"/>
      <c r="BQS53" s="74"/>
      <c r="BQT53" s="74"/>
      <c r="BQU53" s="74"/>
      <c r="BQV53" s="74"/>
      <c r="BQW53" s="74"/>
      <c r="BQX53" s="74"/>
      <c r="BQY53" s="74"/>
      <c r="BQZ53" s="74"/>
      <c r="BRA53" s="74"/>
      <c r="BRB53" s="74"/>
      <c r="BRC53" s="74"/>
      <c r="BRD53" s="74"/>
      <c r="BRE53" s="74"/>
      <c r="BRF53" s="74"/>
      <c r="BRG53" s="74"/>
      <c r="BRH53" s="74"/>
      <c r="BRI53" s="74"/>
      <c r="BRJ53" s="74"/>
      <c r="BRK53" s="74"/>
      <c r="BRL53" s="74"/>
      <c r="BRM53" s="74"/>
      <c r="BRN53" s="74"/>
      <c r="BRO53" s="74"/>
      <c r="BRP53" s="74"/>
      <c r="BRQ53" s="74"/>
      <c r="BRR53" s="74"/>
      <c r="BRS53" s="74"/>
      <c r="BRT53" s="74"/>
      <c r="BRU53" s="74"/>
      <c r="BRV53" s="74"/>
      <c r="BRW53" s="74"/>
      <c r="BRX53" s="74"/>
      <c r="BRY53" s="74"/>
      <c r="BRZ53" s="74"/>
      <c r="BSA53" s="74"/>
      <c r="BSB53" s="74"/>
      <c r="BSC53" s="74"/>
      <c r="BSD53" s="74"/>
      <c r="BSE53" s="74"/>
      <c r="BSF53" s="74"/>
      <c r="BSG53" s="74"/>
      <c r="BSH53" s="74"/>
      <c r="BSI53" s="74"/>
      <c r="BSJ53" s="74"/>
      <c r="BSK53" s="74"/>
      <c r="BSL53" s="74"/>
      <c r="BSM53" s="74"/>
      <c r="BSN53" s="74"/>
      <c r="BSO53" s="74"/>
      <c r="BSP53" s="74"/>
      <c r="BSQ53" s="74"/>
      <c r="BSR53" s="74"/>
      <c r="BSS53" s="74"/>
      <c r="BST53" s="74"/>
      <c r="BSU53" s="74"/>
      <c r="BSV53" s="74"/>
      <c r="BSW53" s="74"/>
      <c r="BSX53" s="74"/>
      <c r="BSY53" s="74"/>
      <c r="BSZ53" s="74"/>
      <c r="BTA53" s="74"/>
      <c r="BTB53" s="74"/>
      <c r="BTC53" s="74"/>
      <c r="BTD53" s="74"/>
      <c r="BTE53" s="74"/>
      <c r="BTF53" s="74"/>
      <c r="BTG53" s="74"/>
      <c r="BTH53" s="74"/>
      <c r="BTI53" s="74"/>
      <c r="BTJ53" s="74"/>
      <c r="BTK53" s="74"/>
      <c r="BTL53" s="74"/>
      <c r="BTM53" s="74"/>
      <c r="BTN53" s="74"/>
      <c r="BTO53" s="74"/>
      <c r="BTP53" s="74"/>
      <c r="BTQ53" s="74"/>
      <c r="BTR53" s="74"/>
      <c r="BTS53" s="74"/>
      <c r="BTT53" s="74"/>
      <c r="BTU53" s="74"/>
      <c r="BTV53" s="74"/>
      <c r="BTW53" s="74"/>
      <c r="BTX53" s="74"/>
      <c r="BTY53" s="74"/>
      <c r="BTZ53" s="74"/>
      <c r="BUA53" s="74"/>
      <c r="BUB53" s="74"/>
      <c r="BUC53" s="74"/>
      <c r="BUD53" s="74"/>
      <c r="BUE53" s="74"/>
      <c r="BUF53" s="74"/>
      <c r="BUG53" s="74"/>
      <c r="BUH53" s="74"/>
      <c r="BUI53" s="74"/>
      <c r="BUJ53" s="74"/>
      <c r="BUK53" s="74"/>
      <c r="BUL53" s="74"/>
      <c r="BUM53" s="74"/>
      <c r="BUN53" s="74"/>
      <c r="BUO53" s="74"/>
      <c r="BUP53" s="74"/>
      <c r="BUQ53" s="74"/>
      <c r="BUR53" s="74"/>
      <c r="BUS53" s="74"/>
      <c r="BUT53" s="74"/>
      <c r="BUU53" s="74"/>
      <c r="BUV53" s="74"/>
      <c r="BUW53" s="74"/>
      <c r="BUX53" s="74"/>
      <c r="BUY53" s="74"/>
      <c r="BUZ53" s="74"/>
      <c r="BVA53" s="74"/>
      <c r="BVB53" s="74"/>
      <c r="BVC53" s="74"/>
      <c r="BVD53" s="74"/>
      <c r="BVE53" s="74"/>
      <c r="BVF53" s="74"/>
      <c r="BVG53" s="74"/>
      <c r="BVH53" s="74"/>
      <c r="BVI53" s="74"/>
      <c r="BVJ53" s="74"/>
      <c r="BVK53" s="74"/>
      <c r="BVL53" s="74"/>
      <c r="BVM53" s="74"/>
      <c r="BVN53" s="74"/>
      <c r="BVO53" s="74"/>
      <c r="BVP53" s="74"/>
      <c r="BVQ53" s="74"/>
      <c r="BVR53" s="74"/>
      <c r="BVS53" s="74"/>
      <c r="BVT53" s="74"/>
      <c r="BVU53" s="74"/>
      <c r="BVV53" s="74"/>
      <c r="BVW53" s="74"/>
      <c r="BVX53" s="74"/>
      <c r="BVY53" s="74"/>
      <c r="BVZ53" s="74"/>
      <c r="BWA53" s="74"/>
      <c r="BWB53" s="74"/>
      <c r="BWC53" s="74"/>
      <c r="BWD53" s="74"/>
      <c r="BWE53" s="74"/>
      <c r="BWF53" s="74"/>
      <c r="BWG53" s="74"/>
      <c r="BWH53" s="74"/>
      <c r="BWI53" s="74"/>
      <c r="BWJ53" s="74"/>
      <c r="BWK53" s="74"/>
      <c r="BWL53" s="74"/>
      <c r="BWM53" s="74"/>
      <c r="BWN53" s="74"/>
      <c r="BWO53" s="74"/>
      <c r="BWP53" s="74"/>
      <c r="BWQ53" s="74"/>
      <c r="BWR53" s="74"/>
      <c r="BWS53" s="74"/>
      <c r="BWT53" s="74"/>
      <c r="BWU53" s="74"/>
      <c r="BWV53" s="74"/>
      <c r="BWW53" s="74"/>
      <c r="BWX53" s="74"/>
      <c r="BWY53" s="74"/>
      <c r="BWZ53" s="74"/>
      <c r="BXA53" s="74"/>
      <c r="BXB53" s="74"/>
      <c r="BXC53" s="74"/>
      <c r="BXD53" s="74"/>
      <c r="BXE53" s="74"/>
      <c r="BXF53" s="74"/>
      <c r="BXG53" s="74"/>
      <c r="BXH53" s="74"/>
      <c r="BXI53" s="74"/>
      <c r="BXJ53" s="74"/>
      <c r="BXK53" s="74"/>
      <c r="BXL53" s="74"/>
      <c r="BXM53" s="74"/>
      <c r="BXN53" s="74"/>
      <c r="BXO53" s="74"/>
      <c r="BXP53" s="74"/>
      <c r="BXQ53" s="74"/>
      <c r="BXR53" s="74"/>
      <c r="BXS53" s="74"/>
      <c r="BXT53" s="74"/>
      <c r="BXU53" s="74"/>
      <c r="BXV53" s="74"/>
      <c r="BXW53" s="74"/>
      <c r="BXX53" s="74"/>
      <c r="BXY53" s="74"/>
      <c r="BXZ53" s="74"/>
      <c r="BYA53" s="74"/>
      <c r="BYB53" s="74"/>
      <c r="BYC53" s="74"/>
      <c r="BYD53" s="74"/>
      <c r="BYE53" s="74"/>
      <c r="BYF53" s="74"/>
      <c r="BYG53" s="74"/>
      <c r="BYH53" s="74"/>
      <c r="BYI53" s="74"/>
      <c r="BYJ53" s="74"/>
      <c r="BYK53" s="74"/>
      <c r="BYL53" s="74"/>
      <c r="BYM53" s="74"/>
      <c r="BYN53" s="74"/>
      <c r="BYO53" s="74"/>
      <c r="BYP53" s="74"/>
      <c r="BYQ53" s="74"/>
      <c r="BYR53" s="74"/>
      <c r="BYS53" s="74"/>
      <c r="BYT53" s="74"/>
      <c r="BYU53" s="74"/>
      <c r="BYV53" s="74"/>
      <c r="BYW53" s="74"/>
      <c r="BYX53" s="74"/>
      <c r="BYY53" s="74"/>
      <c r="BYZ53" s="74"/>
      <c r="BZA53" s="74"/>
      <c r="BZB53" s="74"/>
      <c r="BZC53" s="74"/>
      <c r="BZD53" s="74"/>
      <c r="BZE53" s="74"/>
      <c r="BZF53" s="74"/>
      <c r="BZG53" s="74"/>
      <c r="BZH53" s="74"/>
      <c r="BZI53" s="74"/>
      <c r="BZJ53" s="74"/>
      <c r="BZK53" s="74"/>
      <c r="BZL53" s="74"/>
      <c r="BZM53" s="74"/>
      <c r="BZN53" s="74"/>
      <c r="BZO53" s="74"/>
      <c r="BZP53" s="74"/>
      <c r="BZQ53" s="74"/>
      <c r="BZR53" s="74"/>
      <c r="BZS53" s="74"/>
      <c r="BZT53" s="74"/>
      <c r="BZU53" s="74"/>
      <c r="BZV53" s="74"/>
      <c r="BZW53" s="74"/>
      <c r="BZX53" s="74"/>
      <c r="BZY53" s="74"/>
      <c r="BZZ53" s="74"/>
      <c r="CAA53" s="74"/>
      <c r="CAB53" s="74"/>
      <c r="CAC53" s="74"/>
      <c r="CAD53" s="74"/>
      <c r="CAE53" s="74"/>
      <c r="CAF53" s="74"/>
      <c r="CAG53" s="74"/>
      <c r="CAH53" s="74"/>
      <c r="CAI53" s="74"/>
      <c r="CAJ53" s="74"/>
      <c r="CAK53" s="74"/>
      <c r="CAL53" s="74"/>
      <c r="CAM53" s="74"/>
      <c r="CAN53" s="74"/>
      <c r="CAO53" s="74"/>
      <c r="CAP53" s="74"/>
      <c r="CAQ53" s="74"/>
      <c r="CAR53" s="74"/>
      <c r="CAS53" s="74"/>
      <c r="CAT53" s="74"/>
      <c r="CAU53" s="74"/>
      <c r="CAV53" s="74"/>
      <c r="CAW53" s="74"/>
      <c r="CAX53" s="74"/>
      <c r="CAY53" s="74"/>
      <c r="CAZ53" s="74"/>
      <c r="CBA53" s="74"/>
      <c r="CBB53" s="74"/>
      <c r="CBC53" s="74"/>
      <c r="CBD53" s="74"/>
      <c r="CBE53" s="74"/>
      <c r="CBF53" s="74"/>
      <c r="CBG53" s="74"/>
      <c r="CBH53" s="74"/>
      <c r="CBI53" s="74"/>
      <c r="CBJ53" s="74"/>
      <c r="CBK53" s="74"/>
      <c r="CBL53" s="74"/>
      <c r="CBM53" s="74"/>
      <c r="CBN53" s="74"/>
      <c r="CBO53" s="74"/>
      <c r="CBP53" s="74"/>
      <c r="CBQ53" s="74"/>
      <c r="CBR53" s="74"/>
      <c r="CBS53" s="74"/>
      <c r="CBT53" s="74"/>
      <c r="CBU53" s="74"/>
      <c r="CBV53" s="74"/>
      <c r="CBW53" s="74"/>
      <c r="CBX53" s="74"/>
      <c r="CBY53" s="74"/>
      <c r="CBZ53" s="74"/>
      <c r="CCA53" s="74"/>
      <c r="CCB53" s="74"/>
      <c r="CCC53" s="74"/>
      <c r="CCD53" s="74"/>
      <c r="CCE53" s="74"/>
      <c r="CCF53" s="74"/>
      <c r="CCG53" s="74"/>
      <c r="CCH53" s="74"/>
      <c r="CCI53" s="74"/>
      <c r="CCJ53" s="74"/>
      <c r="CCK53" s="74"/>
      <c r="CCL53" s="74"/>
      <c r="CCM53" s="74"/>
      <c r="CCN53" s="74"/>
      <c r="CCO53" s="74"/>
      <c r="CCP53" s="74"/>
      <c r="CCQ53" s="74"/>
      <c r="CCR53" s="74"/>
      <c r="CCS53" s="74"/>
      <c r="CCT53" s="74"/>
      <c r="CCU53" s="74"/>
      <c r="CCV53" s="74"/>
      <c r="CCW53" s="74"/>
      <c r="CCX53" s="74"/>
      <c r="CCY53" s="74"/>
      <c r="CCZ53" s="74"/>
      <c r="CDA53" s="74"/>
      <c r="CDB53" s="74"/>
      <c r="CDC53" s="74"/>
      <c r="CDD53" s="74"/>
      <c r="CDE53" s="74"/>
      <c r="CDF53" s="74"/>
      <c r="CDG53" s="74"/>
      <c r="CDH53" s="74"/>
      <c r="CDI53" s="74"/>
      <c r="CDJ53" s="74"/>
      <c r="CDK53" s="74"/>
      <c r="CDL53" s="74"/>
      <c r="CDM53" s="74"/>
      <c r="CDN53" s="74"/>
      <c r="CDO53" s="74"/>
      <c r="CDP53" s="74"/>
      <c r="CDQ53" s="74"/>
      <c r="CDR53" s="74"/>
      <c r="CDS53" s="74"/>
      <c r="CDT53" s="74"/>
      <c r="CDU53" s="74"/>
      <c r="CDV53" s="74"/>
      <c r="CDW53" s="74"/>
      <c r="CDX53" s="74"/>
      <c r="CDY53" s="74"/>
      <c r="CDZ53" s="74"/>
      <c r="CEA53" s="74"/>
      <c r="CEB53" s="74"/>
      <c r="CEC53" s="74"/>
      <c r="CED53" s="74"/>
      <c r="CEE53" s="74"/>
      <c r="CEF53" s="74"/>
      <c r="CEG53" s="74"/>
      <c r="CEH53" s="74"/>
      <c r="CEI53" s="74"/>
      <c r="CEJ53" s="74"/>
      <c r="CEK53" s="74"/>
      <c r="CEL53" s="74"/>
      <c r="CEM53" s="74"/>
      <c r="CEN53" s="74"/>
      <c r="CEO53" s="74"/>
      <c r="CEP53" s="74"/>
      <c r="CEQ53" s="74"/>
      <c r="CER53" s="74"/>
      <c r="CES53" s="74"/>
      <c r="CET53" s="74"/>
      <c r="CEU53" s="74"/>
      <c r="CEV53" s="74"/>
      <c r="CEW53" s="74"/>
      <c r="CEX53" s="74"/>
      <c r="CEY53" s="74"/>
      <c r="CEZ53" s="74"/>
      <c r="CFA53" s="74"/>
      <c r="CFB53" s="74"/>
      <c r="CFC53" s="74"/>
      <c r="CFD53" s="74"/>
      <c r="CFE53" s="74"/>
      <c r="CFF53" s="74"/>
      <c r="CFG53" s="74"/>
      <c r="CFH53" s="74"/>
      <c r="CFI53" s="74"/>
      <c r="CFJ53" s="74"/>
      <c r="CFK53" s="74"/>
      <c r="CFL53" s="74"/>
      <c r="CFM53" s="74"/>
      <c r="CFN53" s="74"/>
      <c r="CFO53" s="74"/>
      <c r="CFP53" s="74"/>
      <c r="CFQ53" s="74"/>
      <c r="CFR53" s="74"/>
      <c r="CFS53" s="74"/>
      <c r="CFT53" s="74"/>
      <c r="CFU53" s="74"/>
      <c r="CFV53" s="74"/>
      <c r="CFW53" s="74"/>
      <c r="CFX53" s="74"/>
      <c r="CFY53" s="74"/>
      <c r="CFZ53" s="74"/>
      <c r="CGA53" s="74"/>
      <c r="CGB53" s="74"/>
      <c r="CGC53" s="74"/>
      <c r="CGD53" s="74"/>
      <c r="CGE53" s="74"/>
      <c r="CGF53" s="74"/>
      <c r="CGG53" s="74"/>
      <c r="CGH53" s="74"/>
      <c r="CGI53" s="74"/>
      <c r="CGJ53" s="74"/>
      <c r="CGK53" s="74"/>
      <c r="CGL53" s="74"/>
      <c r="CGM53" s="74"/>
      <c r="CGN53" s="74"/>
      <c r="CGO53" s="74"/>
      <c r="CGP53" s="74"/>
      <c r="CGQ53" s="74"/>
      <c r="CGR53" s="74"/>
      <c r="CGS53" s="74"/>
      <c r="CGT53" s="74"/>
      <c r="CGU53" s="74"/>
      <c r="CGV53" s="74"/>
      <c r="CGW53" s="74"/>
      <c r="CGX53" s="74"/>
      <c r="CGY53" s="74"/>
      <c r="CGZ53" s="74"/>
      <c r="CHA53" s="74"/>
      <c r="CHB53" s="74"/>
      <c r="CHC53" s="74"/>
      <c r="CHD53" s="74"/>
      <c r="CHE53" s="74"/>
      <c r="CHF53" s="74"/>
      <c r="CHG53" s="74"/>
      <c r="CHH53" s="74"/>
      <c r="CHI53" s="74"/>
      <c r="CHJ53" s="74"/>
      <c r="CHK53" s="74"/>
      <c r="CHL53" s="74"/>
      <c r="CHM53" s="74"/>
      <c r="CHN53" s="74"/>
      <c r="CHO53" s="74"/>
      <c r="CHP53" s="74"/>
      <c r="CHQ53" s="74"/>
      <c r="CHR53" s="74"/>
      <c r="CHS53" s="74"/>
      <c r="CHT53" s="74"/>
      <c r="CHU53" s="74"/>
      <c r="CHV53" s="74"/>
      <c r="CHW53" s="74"/>
      <c r="CHX53" s="74"/>
      <c r="CHY53" s="74"/>
      <c r="CHZ53" s="74"/>
      <c r="CIA53" s="74"/>
      <c r="CIB53" s="74"/>
      <c r="CIC53" s="74"/>
      <c r="CID53" s="74"/>
      <c r="CIE53" s="74"/>
      <c r="CIF53" s="74"/>
      <c r="CIG53" s="74"/>
      <c r="CIH53" s="74"/>
      <c r="CII53" s="74"/>
      <c r="CIJ53" s="74"/>
      <c r="CIK53" s="74"/>
      <c r="CIL53" s="74"/>
      <c r="CIM53" s="74"/>
      <c r="CIN53" s="74"/>
      <c r="CIO53" s="74"/>
      <c r="CIP53" s="74"/>
      <c r="CIQ53" s="74"/>
      <c r="CIR53" s="74"/>
      <c r="CIS53" s="74"/>
      <c r="CIT53" s="74"/>
      <c r="CIU53" s="74"/>
      <c r="CIV53" s="74"/>
      <c r="CIW53" s="74"/>
      <c r="CIX53" s="74"/>
      <c r="CIY53" s="74"/>
      <c r="CIZ53" s="74"/>
      <c r="CJA53" s="74"/>
      <c r="CJB53" s="74"/>
      <c r="CJC53" s="74"/>
      <c r="CJD53" s="74"/>
      <c r="CJE53" s="74"/>
      <c r="CJF53" s="74"/>
      <c r="CJG53" s="74"/>
      <c r="CJH53" s="74"/>
      <c r="CJI53" s="74"/>
      <c r="CJJ53" s="74"/>
      <c r="CJK53" s="74"/>
      <c r="CJL53" s="74"/>
      <c r="CJM53" s="74"/>
      <c r="CJN53" s="74"/>
      <c r="CJO53" s="74"/>
      <c r="CJP53" s="74"/>
      <c r="CJQ53" s="74"/>
      <c r="CJR53" s="74"/>
      <c r="CJS53" s="74"/>
      <c r="CJT53" s="74"/>
      <c r="CJU53" s="74"/>
      <c r="CJV53" s="74"/>
      <c r="CJW53" s="74"/>
      <c r="CJX53" s="74"/>
      <c r="CJY53" s="74"/>
      <c r="CJZ53" s="74"/>
      <c r="CKA53" s="74"/>
      <c r="CKB53" s="74"/>
      <c r="CKC53" s="74"/>
      <c r="CKD53" s="74"/>
      <c r="CKE53" s="74"/>
      <c r="CKF53" s="74"/>
      <c r="CKG53" s="74"/>
      <c r="CKH53" s="74"/>
      <c r="CKI53" s="74"/>
      <c r="CKJ53" s="74"/>
      <c r="CKK53" s="74"/>
      <c r="CKL53" s="74"/>
      <c r="CKM53" s="74"/>
      <c r="CKN53" s="74"/>
      <c r="CKO53" s="74"/>
      <c r="CKP53" s="74"/>
      <c r="CKQ53" s="74"/>
      <c r="CKR53" s="74"/>
      <c r="CKS53" s="74"/>
      <c r="CKT53" s="74"/>
      <c r="CKU53" s="74"/>
      <c r="CKV53" s="74"/>
      <c r="CKW53" s="74"/>
      <c r="CKX53" s="74"/>
      <c r="CKY53" s="74"/>
      <c r="CKZ53" s="74"/>
      <c r="CLA53" s="74"/>
      <c r="CLB53" s="74"/>
      <c r="CLC53" s="74"/>
      <c r="CLD53" s="74"/>
      <c r="CLE53" s="74"/>
      <c r="CLF53" s="74"/>
      <c r="CLG53" s="74"/>
      <c r="CLH53" s="74"/>
      <c r="CLI53" s="74"/>
      <c r="CLJ53" s="74"/>
      <c r="CLK53" s="74"/>
      <c r="CLL53" s="74"/>
      <c r="CLM53" s="74"/>
      <c r="CLN53" s="74"/>
      <c r="CLO53" s="74"/>
      <c r="CLP53" s="74"/>
      <c r="CLQ53" s="74"/>
      <c r="CLR53" s="74"/>
      <c r="CLS53" s="74"/>
      <c r="CLT53" s="74"/>
      <c r="CLU53" s="74"/>
      <c r="CLV53" s="74"/>
      <c r="CLW53" s="74"/>
      <c r="CLX53" s="74"/>
      <c r="CLY53" s="74"/>
      <c r="CLZ53" s="74"/>
      <c r="CMA53" s="74"/>
      <c r="CMB53" s="74"/>
      <c r="CMC53" s="74"/>
      <c r="CMD53" s="74"/>
      <c r="CME53" s="74"/>
      <c r="CMF53" s="74"/>
      <c r="CMG53" s="74"/>
      <c r="CMH53" s="74"/>
      <c r="CMI53" s="74"/>
      <c r="CMJ53" s="74"/>
      <c r="CMK53" s="74"/>
      <c r="CML53" s="74"/>
      <c r="CMM53" s="74"/>
      <c r="CMN53" s="74"/>
      <c r="CMO53" s="74"/>
      <c r="CMP53" s="74"/>
      <c r="CMQ53" s="74"/>
      <c r="CMR53" s="74"/>
      <c r="CMS53" s="74"/>
      <c r="CMT53" s="74"/>
      <c r="CMU53" s="74"/>
      <c r="CMV53" s="74"/>
      <c r="CMW53" s="74"/>
      <c r="CMX53" s="74"/>
      <c r="CMY53" s="74"/>
      <c r="CMZ53" s="74"/>
      <c r="CNA53" s="74"/>
      <c r="CNB53" s="74"/>
      <c r="CNC53" s="74"/>
      <c r="CND53" s="74"/>
      <c r="CNE53" s="74"/>
      <c r="CNF53" s="74"/>
      <c r="CNG53" s="74"/>
      <c r="CNH53" s="74"/>
      <c r="CNI53" s="74"/>
      <c r="CNJ53" s="74"/>
      <c r="CNK53" s="74"/>
      <c r="CNL53" s="74"/>
      <c r="CNM53" s="74"/>
      <c r="CNN53" s="74"/>
      <c r="CNO53" s="74"/>
      <c r="CNP53" s="74"/>
      <c r="CNQ53" s="74"/>
      <c r="CNR53" s="74"/>
      <c r="CNS53" s="74"/>
      <c r="CNT53" s="74"/>
      <c r="CNU53" s="74"/>
      <c r="CNV53" s="74"/>
      <c r="CNW53" s="74"/>
      <c r="CNX53" s="74"/>
      <c r="CNY53" s="74"/>
      <c r="CNZ53" s="74"/>
      <c r="COA53" s="74"/>
      <c r="COB53" s="74"/>
      <c r="COC53" s="74"/>
      <c r="COD53" s="74"/>
      <c r="COE53" s="74"/>
      <c r="COF53" s="74"/>
      <c r="COG53" s="74"/>
      <c r="COH53" s="74"/>
      <c r="COI53" s="74"/>
      <c r="COJ53" s="74"/>
      <c r="COK53" s="74"/>
      <c r="COL53" s="74"/>
      <c r="COM53" s="74"/>
      <c r="CON53" s="74"/>
      <c r="COO53" s="74"/>
      <c r="COP53" s="74"/>
      <c r="COQ53" s="74"/>
      <c r="COR53" s="74"/>
      <c r="COS53" s="74"/>
      <c r="COT53" s="74"/>
      <c r="COU53" s="74"/>
      <c r="COV53" s="74"/>
      <c r="COW53" s="74"/>
      <c r="COX53" s="74"/>
      <c r="COY53" s="74"/>
      <c r="COZ53" s="74"/>
      <c r="CPA53" s="74"/>
      <c r="CPB53" s="74"/>
      <c r="CPC53" s="74"/>
      <c r="CPD53" s="74"/>
      <c r="CPE53" s="74"/>
      <c r="CPF53" s="74"/>
      <c r="CPG53" s="74"/>
      <c r="CPH53" s="74"/>
      <c r="CPI53" s="74"/>
      <c r="CPJ53" s="74"/>
      <c r="CPK53" s="74"/>
      <c r="CPL53" s="74"/>
      <c r="CPM53" s="74"/>
      <c r="CPN53" s="74"/>
      <c r="CPO53" s="74"/>
      <c r="CPP53" s="74"/>
      <c r="CPQ53" s="74"/>
      <c r="CPR53" s="74"/>
      <c r="CPS53" s="74"/>
      <c r="CPT53" s="74"/>
      <c r="CPU53" s="74"/>
      <c r="CPV53" s="74"/>
      <c r="CPW53" s="74"/>
      <c r="CPX53" s="74"/>
      <c r="CPY53" s="74"/>
      <c r="CPZ53" s="74"/>
      <c r="CQA53" s="74"/>
      <c r="CQB53" s="74"/>
      <c r="CQC53" s="74"/>
      <c r="CQD53" s="74"/>
      <c r="CQE53" s="74"/>
      <c r="CQF53" s="74"/>
      <c r="CQG53" s="74"/>
      <c r="CQH53" s="74"/>
      <c r="CQI53" s="74"/>
      <c r="CQJ53" s="74"/>
      <c r="CQK53" s="74"/>
      <c r="CQL53" s="74"/>
      <c r="CQM53" s="74"/>
      <c r="CQN53" s="74"/>
      <c r="CQO53" s="74"/>
      <c r="CQP53" s="74"/>
      <c r="CQQ53" s="74"/>
      <c r="CQR53" s="74"/>
      <c r="CQS53" s="74"/>
      <c r="CQT53" s="74"/>
      <c r="CQU53" s="74"/>
      <c r="CQV53" s="74"/>
      <c r="CQW53" s="74"/>
      <c r="CQX53" s="74"/>
      <c r="CQY53" s="74"/>
      <c r="CQZ53" s="74"/>
      <c r="CRA53" s="74"/>
      <c r="CRB53" s="74"/>
      <c r="CRC53" s="74"/>
      <c r="CRD53" s="74"/>
      <c r="CRE53" s="74"/>
      <c r="CRF53" s="74"/>
      <c r="CRG53" s="74"/>
      <c r="CRH53" s="74"/>
      <c r="CRI53" s="74"/>
      <c r="CRJ53" s="74"/>
      <c r="CRK53" s="74"/>
      <c r="CRL53" s="74"/>
      <c r="CRM53" s="74"/>
      <c r="CRN53" s="74"/>
      <c r="CRO53" s="74"/>
      <c r="CRP53" s="74"/>
      <c r="CRQ53" s="74"/>
      <c r="CRR53" s="74"/>
      <c r="CRS53" s="74"/>
      <c r="CRT53" s="74"/>
      <c r="CRU53" s="74"/>
      <c r="CRV53" s="74"/>
      <c r="CRW53" s="74"/>
      <c r="CRX53" s="74"/>
      <c r="CRY53" s="74"/>
      <c r="CRZ53" s="74"/>
      <c r="CSA53" s="74"/>
      <c r="CSB53" s="74"/>
      <c r="CSC53" s="74"/>
      <c r="CSD53" s="74"/>
      <c r="CSE53" s="74"/>
      <c r="CSF53" s="74"/>
      <c r="CSG53" s="74"/>
      <c r="CSH53" s="74"/>
      <c r="CSI53" s="74"/>
      <c r="CSJ53" s="74"/>
      <c r="CSK53" s="74"/>
      <c r="CSL53" s="74"/>
      <c r="CSM53" s="74"/>
      <c r="CSN53" s="74"/>
      <c r="CSO53" s="74"/>
      <c r="CSP53" s="74"/>
      <c r="CSQ53" s="74"/>
      <c r="CSR53" s="74"/>
      <c r="CSS53" s="74"/>
      <c r="CST53" s="74"/>
      <c r="CSU53" s="74"/>
      <c r="CSV53" s="74"/>
      <c r="CSW53" s="74"/>
      <c r="CSX53" s="74"/>
      <c r="CSY53" s="74"/>
      <c r="CSZ53" s="74"/>
      <c r="CTA53" s="74"/>
      <c r="CTB53" s="74"/>
      <c r="CTC53" s="74"/>
      <c r="CTD53" s="74"/>
      <c r="CTE53" s="74"/>
      <c r="CTF53" s="74"/>
      <c r="CTG53" s="74"/>
      <c r="CTH53" s="74"/>
      <c r="CTI53" s="74"/>
      <c r="CTJ53" s="74"/>
      <c r="CTK53" s="74"/>
      <c r="CTL53" s="74"/>
      <c r="CTM53" s="74"/>
      <c r="CTN53" s="74"/>
      <c r="CTO53" s="74"/>
      <c r="CTP53" s="74"/>
      <c r="CTQ53" s="74"/>
      <c r="CTR53" s="74"/>
      <c r="CTS53" s="74"/>
      <c r="CTT53" s="74"/>
      <c r="CTU53" s="74"/>
      <c r="CTV53" s="74"/>
      <c r="CTW53" s="74"/>
      <c r="CTX53" s="74"/>
      <c r="CTY53" s="74"/>
      <c r="CTZ53" s="74"/>
      <c r="CUA53" s="74"/>
      <c r="CUB53" s="74"/>
      <c r="CUC53" s="74"/>
      <c r="CUD53" s="74"/>
      <c r="CUE53" s="74"/>
      <c r="CUF53" s="74"/>
      <c r="CUG53" s="74"/>
      <c r="CUH53" s="74"/>
      <c r="CUI53" s="74"/>
      <c r="CUJ53" s="74"/>
      <c r="CUK53" s="74"/>
      <c r="CUL53" s="74"/>
      <c r="CUM53" s="74"/>
      <c r="CUN53" s="74"/>
      <c r="CUO53" s="74"/>
      <c r="CUP53" s="74"/>
      <c r="CUQ53" s="74"/>
      <c r="CUR53" s="74"/>
      <c r="CUS53" s="74"/>
      <c r="CUT53" s="74"/>
      <c r="CUU53" s="74"/>
      <c r="CUV53" s="74"/>
      <c r="CUW53" s="74"/>
      <c r="CUX53" s="74"/>
      <c r="CUY53" s="74"/>
      <c r="CUZ53" s="74"/>
      <c r="CVA53" s="74"/>
      <c r="CVB53" s="74"/>
      <c r="CVC53" s="74"/>
      <c r="CVD53" s="74"/>
      <c r="CVE53" s="74"/>
      <c r="CVF53" s="74"/>
      <c r="CVG53" s="74"/>
      <c r="CVH53" s="74"/>
      <c r="CVI53" s="74"/>
      <c r="CVJ53" s="74"/>
      <c r="CVK53" s="74"/>
      <c r="CVL53" s="74"/>
      <c r="CVM53" s="74"/>
      <c r="CVN53" s="74"/>
      <c r="CVO53" s="74"/>
      <c r="CVP53" s="74"/>
      <c r="CVQ53" s="74"/>
      <c r="CVR53" s="74"/>
      <c r="CVS53" s="74"/>
      <c r="CVT53" s="74"/>
      <c r="CVU53" s="74"/>
      <c r="CVV53" s="74"/>
      <c r="CVW53" s="74"/>
      <c r="CVX53" s="74"/>
      <c r="CVY53" s="74"/>
      <c r="CVZ53" s="74"/>
      <c r="CWA53" s="74"/>
      <c r="CWB53" s="74"/>
      <c r="CWC53" s="74"/>
      <c r="CWD53" s="74"/>
      <c r="CWE53" s="74"/>
      <c r="CWF53" s="74"/>
      <c r="CWG53" s="74"/>
      <c r="CWH53" s="74"/>
      <c r="CWI53" s="74"/>
      <c r="CWJ53" s="74"/>
      <c r="CWK53" s="74"/>
      <c r="CWL53" s="74"/>
      <c r="CWM53" s="74"/>
      <c r="CWN53" s="74"/>
      <c r="CWO53" s="74"/>
      <c r="CWP53" s="74"/>
      <c r="CWQ53" s="74"/>
      <c r="CWR53" s="74"/>
      <c r="CWS53" s="74"/>
      <c r="CWT53" s="74"/>
      <c r="CWU53" s="74"/>
      <c r="CWV53" s="74"/>
      <c r="CWW53" s="74"/>
      <c r="CWX53" s="74"/>
      <c r="CWY53" s="74"/>
      <c r="CWZ53" s="74"/>
      <c r="CXA53" s="74"/>
      <c r="CXB53" s="74"/>
      <c r="CXC53" s="74"/>
      <c r="CXD53" s="74"/>
      <c r="CXE53" s="74"/>
      <c r="CXF53" s="74"/>
      <c r="CXG53" s="74"/>
      <c r="CXH53" s="74"/>
      <c r="CXI53" s="74"/>
      <c r="CXJ53" s="74"/>
      <c r="CXK53" s="74"/>
      <c r="CXL53" s="74"/>
      <c r="CXM53" s="74"/>
      <c r="CXN53" s="74"/>
      <c r="CXO53" s="74"/>
      <c r="CXP53" s="74"/>
      <c r="CXQ53" s="74"/>
      <c r="CXR53" s="74"/>
      <c r="CXS53" s="74"/>
      <c r="CXT53" s="74"/>
      <c r="CXU53" s="74"/>
      <c r="CXV53" s="74"/>
      <c r="CXW53" s="74"/>
      <c r="CXX53" s="74"/>
      <c r="CXY53" s="74"/>
      <c r="CXZ53" s="74"/>
      <c r="CYA53" s="74"/>
      <c r="CYB53" s="74"/>
      <c r="CYC53" s="74"/>
      <c r="CYD53" s="74"/>
      <c r="CYE53" s="74"/>
      <c r="CYF53" s="74"/>
      <c r="CYG53" s="74"/>
      <c r="CYH53" s="74"/>
      <c r="CYI53" s="74"/>
      <c r="CYJ53" s="74"/>
      <c r="CYK53" s="74"/>
      <c r="CYL53" s="74"/>
      <c r="CYM53" s="74"/>
      <c r="CYN53" s="74"/>
      <c r="CYO53" s="74"/>
      <c r="CYP53" s="74"/>
      <c r="CYQ53" s="74"/>
      <c r="CYR53" s="74"/>
      <c r="CYS53" s="74"/>
      <c r="CYT53" s="74"/>
      <c r="CYU53" s="74"/>
      <c r="CYV53" s="74"/>
      <c r="CYW53" s="74"/>
      <c r="CYX53" s="74"/>
      <c r="CYY53" s="74"/>
      <c r="CYZ53" s="74"/>
      <c r="CZA53" s="74"/>
      <c r="CZB53" s="74"/>
      <c r="CZC53" s="74"/>
      <c r="CZD53" s="74"/>
      <c r="CZE53" s="74"/>
      <c r="CZF53" s="74"/>
      <c r="CZG53" s="74"/>
      <c r="CZH53" s="74"/>
      <c r="CZI53" s="74"/>
      <c r="CZJ53" s="74"/>
      <c r="CZK53" s="74"/>
      <c r="CZL53" s="74"/>
      <c r="CZM53" s="74"/>
      <c r="CZN53" s="74"/>
      <c r="CZO53" s="74"/>
      <c r="CZP53" s="74"/>
      <c r="CZQ53" s="74"/>
      <c r="CZR53" s="74"/>
      <c r="CZS53" s="74"/>
      <c r="CZT53" s="74"/>
      <c r="CZU53" s="74"/>
      <c r="CZV53" s="74"/>
      <c r="CZW53" s="74"/>
      <c r="CZX53" s="74"/>
      <c r="CZY53" s="74"/>
      <c r="CZZ53" s="74"/>
      <c r="DAA53" s="74"/>
      <c r="DAB53" s="74"/>
      <c r="DAC53" s="74"/>
      <c r="DAD53" s="74"/>
      <c r="DAE53" s="74"/>
      <c r="DAF53" s="74"/>
      <c r="DAG53" s="74"/>
      <c r="DAH53" s="74"/>
      <c r="DAI53" s="74"/>
      <c r="DAJ53" s="74"/>
      <c r="DAK53" s="74"/>
      <c r="DAL53" s="74"/>
      <c r="DAM53" s="74"/>
      <c r="DAN53" s="74"/>
      <c r="DAO53" s="74"/>
      <c r="DAP53" s="74"/>
      <c r="DAQ53" s="74"/>
      <c r="DAR53" s="74"/>
      <c r="DAS53" s="74"/>
      <c r="DAT53" s="74"/>
      <c r="DAU53" s="74"/>
      <c r="DAV53" s="74"/>
      <c r="DAW53" s="74"/>
      <c r="DAX53" s="74"/>
      <c r="DAY53" s="74"/>
      <c r="DAZ53" s="74"/>
      <c r="DBA53" s="74"/>
      <c r="DBB53" s="74"/>
      <c r="DBC53" s="74"/>
      <c r="DBD53" s="74"/>
      <c r="DBE53" s="74"/>
      <c r="DBF53" s="74"/>
      <c r="DBG53" s="74"/>
      <c r="DBH53" s="74"/>
      <c r="DBI53" s="74"/>
      <c r="DBJ53" s="74"/>
      <c r="DBK53" s="74"/>
      <c r="DBL53" s="74"/>
      <c r="DBM53" s="74"/>
      <c r="DBN53" s="74"/>
      <c r="DBO53" s="74"/>
      <c r="DBP53" s="74"/>
      <c r="DBQ53" s="74"/>
      <c r="DBR53" s="74"/>
      <c r="DBS53" s="74"/>
      <c r="DBT53" s="74"/>
      <c r="DBU53" s="74"/>
      <c r="DBV53" s="74"/>
      <c r="DBW53" s="74"/>
      <c r="DBX53" s="74"/>
      <c r="DBY53" s="74"/>
      <c r="DBZ53" s="74"/>
      <c r="DCA53" s="74"/>
      <c r="DCB53" s="74"/>
      <c r="DCC53" s="74"/>
      <c r="DCD53" s="74"/>
      <c r="DCE53" s="74"/>
      <c r="DCF53" s="74"/>
      <c r="DCG53" s="74"/>
      <c r="DCH53" s="74"/>
      <c r="DCI53" s="74"/>
      <c r="DCJ53" s="74"/>
      <c r="DCK53" s="74"/>
      <c r="DCL53" s="74"/>
      <c r="DCM53" s="74"/>
      <c r="DCN53" s="74"/>
      <c r="DCO53" s="74"/>
      <c r="DCP53" s="74"/>
      <c r="DCQ53" s="74"/>
      <c r="DCR53" s="74"/>
      <c r="DCS53" s="74"/>
      <c r="DCT53" s="74"/>
      <c r="DCU53" s="74"/>
      <c r="DCV53" s="74"/>
      <c r="DCW53" s="74"/>
      <c r="DCX53" s="74"/>
      <c r="DCY53" s="74"/>
      <c r="DCZ53" s="74"/>
      <c r="DDA53" s="74"/>
      <c r="DDB53" s="74"/>
      <c r="DDC53" s="74"/>
      <c r="DDD53" s="74"/>
      <c r="DDE53" s="74"/>
      <c r="DDF53" s="74"/>
      <c r="DDG53" s="74"/>
      <c r="DDH53" s="74"/>
      <c r="DDI53" s="74"/>
      <c r="DDJ53" s="74"/>
      <c r="DDK53" s="74"/>
      <c r="DDL53" s="74"/>
      <c r="DDM53" s="74"/>
      <c r="DDN53" s="74"/>
      <c r="DDO53" s="74"/>
      <c r="DDP53" s="74"/>
      <c r="DDQ53" s="74"/>
      <c r="DDR53" s="74"/>
      <c r="DDS53" s="74"/>
      <c r="DDT53" s="74"/>
      <c r="DDU53" s="74"/>
      <c r="DDV53" s="74"/>
      <c r="DDW53" s="74"/>
      <c r="DDX53" s="74"/>
      <c r="DDY53" s="74"/>
      <c r="DDZ53" s="74"/>
      <c r="DEA53" s="74"/>
      <c r="DEB53" s="74"/>
      <c r="DEC53" s="74"/>
      <c r="DED53" s="74"/>
      <c r="DEE53" s="74"/>
      <c r="DEF53" s="74"/>
      <c r="DEG53" s="74"/>
      <c r="DEH53" s="74"/>
      <c r="DEI53" s="74"/>
      <c r="DEJ53" s="74"/>
      <c r="DEK53" s="74"/>
      <c r="DEL53" s="74"/>
      <c r="DEM53" s="74"/>
      <c r="DEN53" s="74"/>
      <c r="DEO53" s="74"/>
      <c r="DEP53" s="74"/>
      <c r="DEQ53" s="74"/>
      <c r="DER53" s="74"/>
      <c r="DES53" s="74"/>
      <c r="DET53" s="74"/>
      <c r="DEU53" s="74"/>
      <c r="DEV53" s="74"/>
      <c r="DEW53" s="74"/>
      <c r="DEX53" s="74"/>
      <c r="DEY53" s="74"/>
      <c r="DEZ53" s="74"/>
      <c r="DFA53" s="74"/>
      <c r="DFB53" s="74"/>
      <c r="DFC53" s="74"/>
      <c r="DFD53" s="74"/>
      <c r="DFE53" s="74"/>
      <c r="DFF53" s="74"/>
      <c r="DFG53" s="74"/>
      <c r="DFH53" s="74"/>
      <c r="DFI53" s="74"/>
      <c r="DFJ53" s="74"/>
      <c r="DFK53" s="74"/>
      <c r="DFL53" s="74"/>
      <c r="DFM53" s="74"/>
      <c r="DFN53" s="74"/>
      <c r="DFO53" s="74"/>
      <c r="DFP53" s="74"/>
      <c r="DFQ53" s="74"/>
      <c r="DFR53" s="74"/>
      <c r="DFS53" s="74"/>
      <c r="DFT53" s="74"/>
      <c r="DFU53" s="74"/>
      <c r="DFV53" s="74"/>
      <c r="DFW53" s="74"/>
      <c r="DFX53" s="74"/>
      <c r="DFY53" s="74"/>
      <c r="DFZ53" s="74"/>
      <c r="DGA53" s="74"/>
      <c r="DGB53" s="74"/>
      <c r="DGC53" s="74"/>
      <c r="DGD53" s="74"/>
      <c r="DGE53" s="74"/>
      <c r="DGF53" s="74"/>
      <c r="DGG53" s="74"/>
      <c r="DGH53" s="74"/>
      <c r="DGI53" s="74"/>
      <c r="DGJ53" s="74"/>
      <c r="DGK53" s="74"/>
      <c r="DGL53" s="74"/>
      <c r="DGM53" s="74"/>
      <c r="DGN53" s="74"/>
      <c r="DGO53" s="74"/>
      <c r="DGP53" s="74"/>
      <c r="DGQ53" s="74"/>
      <c r="DGR53" s="74"/>
      <c r="DGS53" s="74"/>
      <c r="DGT53" s="74"/>
      <c r="DGU53" s="74"/>
      <c r="DGV53" s="74"/>
      <c r="DGW53" s="74"/>
      <c r="DGX53" s="74"/>
      <c r="DGY53" s="74"/>
      <c r="DGZ53" s="74"/>
      <c r="DHA53" s="74"/>
      <c r="DHB53" s="74"/>
      <c r="DHC53" s="74"/>
      <c r="DHD53" s="74"/>
      <c r="DHE53" s="74"/>
      <c r="DHF53" s="74"/>
      <c r="DHG53" s="74"/>
      <c r="DHH53" s="74"/>
      <c r="DHI53" s="74"/>
      <c r="DHJ53" s="74"/>
      <c r="DHK53" s="74"/>
      <c r="DHL53" s="74"/>
      <c r="DHM53" s="74"/>
      <c r="DHN53" s="74"/>
      <c r="DHO53" s="74"/>
      <c r="DHP53" s="74"/>
      <c r="DHQ53" s="74"/>
      <c r="DHR53" s="74"/>
      <c r="DHS53" s="74"/>
      <c r="DHT53" s="74"/>
      <c r="DHU53" s="74"/>
      <c r="DHV53" s="74"/>
      <c r="DHW53" s="74"/>
      <c r="DHX53" s="74"/>
      <c r="DHY53" s="74"/>
      <c r="DHZ53" s="74"/>
      <c r="DIA53" s="74"/>
      <c r="DIB53" s="74"/>
      <c r="DIC53" s="74"/>
      <c r="DID53" s="74"/>
      <c r="DIE53" s="74"/>
      <c r="DIF53" s="74"/>
      <c r="DIG53" s="74"/>
      <c r="DIH53" s="74"/>
      <c r="DII53" s="74"/>
      <c r="DIJ53" s="74"/>
      <c r="DIK53" s="74"/>
      <c r="DIL53" s="74"/>
      <c r="DIM53" s="74"/>
      <c r="DIN53" s="74"/>
      <c r="DIO53" s="74"/>
      <c r="DIP53" s="74"/>
      <c r="DIQ53" s="74"/>
      <c r="DIR53" s="74"/>
      <c r="DIS53" s="74"/>
      <c r="DIT53" s="74"/>
      <c r="DIU53" s="74"/>
      <c r="DIV53" s="74"/>
      <c r="DIW53" s="74"/>
      <c r="DIX53" s="74"/>
      <c r="DIY53" s="74"/>
      <c r="DIZ53" s="74"/>
      <c r="DJA53" s="74"/>
      <c r="DJB53" s="74"/>
      <c r="DJC53" s="74"/>
      <c r="DJD53" s="74"/>
      <c r="DJE53" s="74"/>
      <c r="DJF53" s="74"/>
      <c r="DJG53" s="74"/>
      <c r="DJH53" s="74"/>
      <c r="DJI53" s="74"/>
      <c r="DJJ53" s="74"/>
      <c r="DJK53" s="74"/>
      <c r="DJL53" s="74"/>
      <c r="DJM53" s="74"/>
      <c r="DJN53" s="74"/>
      <c r="DJO53" s="74"/>
      <c r="DJP53" s="74"/>
      <c r="DJQ53" s="74"/>
      <c r="DJR53" s="74"/>
      <c r="DJS53" s="74"/>
      <c r="DJT53" s="74"/>
      <c r="DJU53" s="74"/>
      <c r="DJV53" s="74"/>
      <c r="DJW53" s="74"/>
      <c r="DJX53" s="74"/>
      <c r="DJY53" s="74"/>
      <c r="DJZ53" s="74"/>
      <c r="DKA53" s="74"/>
      <c r="DKB53" s="74"/>
      <c r="DKC53" s="74"/>
      <c r="DKD53" s="74"/>
      <c r="DKE53" s="74"/>
      <c r="DKF53" s="74"/>
      <c r="DKG53" s="74"/>
      <c r="DKH53" s="74"/>
      <c r="DKI53" s="74"/>
      <c r="DKJ53" s="74"/>
      <c r="DKK53" s="74"/>
      <c r="DKL53" s="74"/>
      <c r="DKM53" s="74"/>
      <c r="DKN53" s="74"/>
      <c r="DKO53" s="74"/>
      <c r="DKP53" s="74"/>
      <c r="DKQ53" s="74"/>
      <c r="DKR53" s="74"/>
      <c r="DKS53" s="74"/>
      <c r="DKT53" s="74"/>
      <c r="DKU53" s="74"/>
      <c r="DKV53" s="74"/>
      <c r="DKW53" s="74"/>
      <c r="DKX53" s="74"/>
      <c r="DKY53" s="74"/>
      <c r="DKZ53" s="74"/>
      <c r="DLA53" s="74"/>
      <c r="DLB53" s="74"/>
      <c r="DLC53" s="74"/>
      <c r="DLD53" s="74"/>
      <c r="DLE53" s="74"/>
      <c r="DLF53" s="74"/>
      <c r="DLG53" s="74"/>
      <c r="DLH53" s="74"/>
      <c r="DLI53" s="74"/>
      <c r="DLJ53" s="74"/>
      <c r="DLK53" s="74"/>
      <c r="DLL53" s="74"/>
      <c r="DLM53" s="74"/>
      <c r="DLN53" s="74"/>
      <c r="DLO53" s="74"/>
      <c r="DLP53" s="74"/>
      <c r="DLQ53" s="74"/>
      <c r="DLR53" s="74"/>
      <c r="DLS53" s="74"/>
      <c r="DLT53" s="74"/>
      <c r="DLU53" s="74"/>
      <c r="DLV53" s="74"/>
      <c r="DLW53" s="74"/>
      <c r="DLX53" s="74"/>
      <c r="DLY53" s="74"/>
      <c r="DLZ53" s="74"/>
      <c r="DMA53" s="74"/>
      <c r="DMB53" s="74"/>
      <c r="DMC53" s="74"/>
      <c r="DMD53" s="74"/>
      <c r="DME53" s="74"/>
      <c r="DMF53" s="74"/>
      <c r="DMG53" s="74"/>
      <c r="DMH53" s="74"/>
      <c r="DMI53" s="74"/>
      <c r="DMJ53" s="74"/>
      <c r="DMK53" s="74"/>
      <c r="DML53" s="74"/>
      <c r="DMM53" s="74"/>
      <c r="DMN53" s="74"/>
      <c r="DMO53" s="74"/>
      <c r="DMP53" s="74"/>
      <c r="DMQ53" s="74"/>
      <c r="DMR53" s="74"/>
      <c r="DMS53" s="74"/>
      <c r="DMT53" s="74"/>
      <c r="DMU53" s="74"/>
      <c r="DMV53" s="74"/>
      <c r="DMW53" s="74"/>
      <c r="DMX53" s="74"/>
      <c r="DMY53" s="74"/>
      <c r="DMZ53" s="74"/>
      <c r="DNA53" s="74"/>
      <c r="DNB53" s="74"/>
      <c r="DNC53" s="74"/>
      <c r="DND53" s="74"/>
      <c r="DNE53" s="74"/>
      <c r="DNF53" s="74"/>
      <c r="DNG53" s="74"/>
      <c r="DNH53" s="74"/>
      <c r="DNI53" s="74"/>
      <c r="DNJ53" s="74"/>
      <c r="DNK53" s="74"/>
      <c r="DNL53" s="74"/>
      <c r="DNM53" s="74"/>
      <c r="DNN53" s="74"/>
      <c r="DNO53" s="74"/>
      <c r="DNP53" s="74"/>
      <c r="DNQ53" s="74"/>
      <c r="DNR53" s="74"/>
      <c r="DNS53" s="74"/>
      <c r="DNT53" s="74"/>
      <c r="DNU53" s="74"/>
      <c r="DNV53" s="74"/>
      <c r="DNW53" s="74"/>
      <c r="DNX53" s="74"/>
      <c r="DNY53" s="74"/>
      <c r="DNZ53" s="74"/>
      <c r="DOA53" s="74"/>
      <c r="DOB53" s="74"/>
      <c r="DOC53" s="74"/>
      <c r="DOD53" s="74"/>
      <c r="DOE53" s="74"/>
      <c r="DOF53" s="74"/>
      <c r="DOG53" s="74"/>
      <c r="DOH53" s="74"/>
      <c r="DOI53" s="74"/>
      <c r="DOJ53" s="74"/>
      <c r="DOK53" s="74"/>
      <c r="DOL53" s="74"/>
      <c r="DOM53" s="74"/>
      <c r="DON53" s="74"/>
      <c r="DOO53" s="74"/>
      <c r="DOP53" s="74"/>
      <c r="DOQ53" s="74"/>
      <c r="DOR53" s="74"/>
      <c r="DOS53" s="74"/>
      <c r="DOT53" s="74"/>
      <c r="DOU53" s="74"/>
      <c r="DOV53" s="74"/>
      <c r="DOW53" s="74"/>
      <c r="DOX53" s="74"/>
      <c r="DOY53" s="74"/>
      <c r="DOZ53" s="74"/>
      <c r="DPA53" s="74"/>
      <c r="DPB53" s="74"/>
      <c r="DPC53" s="74"/>
      <c r="DPD53" s="74"/>
      <c r="DPE53" s="74"/>
      <c r="DPF53" s="74"/>
      <c r="DPG53" s="74"/>
      <c r="DPH53" s="74"/>
      <c r="DPI53" s="74"/>
      <c r="DPJ53" s="74"/>
      <c r="DPK53" s="74"/>
      <c r="DPL53" s="74"/>
      <c r="DPM53" s="74"/>
      <c r="DPN53" s="74"/>
      <c r="DPO53" s="74"/>
      <c r="DPP53" s="74"/>
      <c r="DPQ53" s="74"/>
      <c r="DPR53" s="74"/>
      <c r="DPS53" s="74"/>
      <c r="DPT53" s="74"/>
      <c r="DPU53" s="74"/>
      <c r="DPV53" s="74"/>
      <c r="DPW53" s="74"/>
      <c r="DPX53" s="74"/>
      <c r="DPY53" s="74"/>
      <c r="DPZ53" s="74"/>
      <c r="DQA53" s="74"/>
      <c r="DQB53" s="74"/>
      <c r="DQC53" s="74"/>
      <c r="DQD53" s="74"/>
      <c r="DQE53" s="74"/>
      <c r="DQF53" s="74"/>
      <c r="DQG53" s="74"/>
      <c r="DQH53" s="74"/>
      <c r="DQI53" s="74"/>
      <c r="DQJ53" s="74"/>
      <c r="DQK53" s="74"/>
      <c r="DQL53" s="74"/>
      <c r="DQM53" s="74"/>
      <c r="DQN53" s="74"/>
      <c r="DQO53" s="74"/>
      <c r="DQP53" s="74"/>
      <c r="DQQ53" s="74"/>
      <c r="DQR53" s="74"/>
      <c r="DQS53" s="74"/>
      <c r="DQT53" s="74"/>
      <c r="DQU53" s="74"/>
      <c r="DQV53" s="74"/>
      <c r="DQW53" s="74"/>
      <c r="DQX53" s="74"/>
      <c r="DQY53" s="74"/>
      <c r="DQZ53" s="74"/>
      <c r="DRA53" s="74"/>
      <c r="DRB53" s="74"/>
      <c r="DRC53" s="74"/>
      <c r="DRD53" s="74"/>
      <c r="DRE53" s="74"/>
      <c r="DRF53" s="74"/>
      <c r="DRG53" s="74"/>
      <c r="DRH53" s="74"/>
      <c r="DRI53" s="74"/>
      <c r="DRJ53" s="74"/>
      <c r="DRK53" s="74"/>
      <c r="DRL53" s="74"/>
      <c r="DRM53" s="74"/>
      <c r="DRN53" s="74"/>
      <c r="DRO53" s="74"/>
      <c r="DRP53" s="74"/>
      <c r="DRQ53" s="74"/>
      <c r="DRR53" s="74"/>
      <c r="DRS53" s="74"/>
      <c r="DRT53" s="74"/>
      <c r="DRU53" s="74"/>
      <c r="DRV53" s="74"/>
      <c r="DRW53" s="74"/>
      <c r="DRX53" s="74"/>
      <c r="DRY53" s="74"/>
      <c r="DRZ53" s="74"/>
      <c r="DSA53" s="74"/>
      <c r="DSB53" s="74"/>
      <c r="DSC53" s="74"/>
      <c r="DSD53" s="74"/>
      <c r="DSE53" s="74"/>
      <c r="DSF53" s="74"/>
      <c r="DSG53" s="74"/>
      <c r="DSH53" s="74"/>
      <c r="DSI53" s="74"/>
      <c r="DSJ53" s="74"/>
      <c r="DSK53" s="74"/>
      <c r="DSL53" s="74"/>
      <c r="DSM53" s="74"/>
      <c r="DSN53" s="74"/>
      <c r="DSO53" s="74"/>
      <c r="DSP53" s="74"/>
      <c r="DSQ53" s="74"/>
      <c r="DSR53" s="74"/>
      <c r="DSS53" s="74"/>
      <c r="DST53" s="74"/>
      <c r="DSU53" s="74"/>
      <c r="DSV53" s="74"/>
      <c r="DSW53" s="74"/>
      <c r="DSX53" s="74"/>
      <c r="DSY53" s="74"/>
      <c r="DSZ53" s="74"/>
      <c r="DTA53" s="74"/>
      <c r="DTB53" s="74"/>
      <c r="DTC53" s="74"/>
      <c r="DTD53" s="74"/>
      <c r="DTE53" s="74"/>
      <c r="DTF53" s="74"/>
      <c r="DTG53" s="74"/>
      <c r="DTH53" s="74"/>
      <c r="DTI53" s="74"/>
      <c r="DTJ53" s="74"/>
      <c r="DTK53" s="74"/>
      <c r="DTL53" s="74"/>
      <c r="DTM53" s="74"/>
      <c r="DTN53" s="74"/>
      <c r="DTO53" s="74"/>
      <c r="DTP53" s="74"/>
      <c r="DTQ53" s="74"/>
      <c r="DTR53" s="74"/>
      <c r="DTS53" s="74"/>
      <c r="DTT53" s="74"/>
      <c r="DTU53" s="74"/>
      <c r="DTV53" s="74"/>
      <c r="DTW53" s="74"/>
      <c r="DTX53" s="74"/>
      <c r="DTY53" s="74"/>
      <c r="DTZ53" s="74"/>
      <c r="DUA53" s="74"/>
      <c r="DUB53" s="74"/>
      <c r="DUC53" s="74"/>
      <c r="DUD53" s="74"/>
      <c r="DUE53" s="74"/>
      <c r="DUF53" s="74"/>
      <c r="DUG53" s="74"/>
      <c r="DUH53" s="74"/>
      <c r="DUI53" s="74"/>
      <c r="DUJ53" s="74"/>
      <c r="DUK53" s="74"/>
      <c r="DUL53" s="74"/>
      <c r="DUM53" s="74"/>
      <c r="DUN53" s="74"/>
      <c r="DUO53" s="74"/>
      <c r="DUP53" s="74"/>
      <c r="DUQ53" s="74"/>
      <c r="DUR53" s="74"/>
      <c r="DUS53" s="74"/>
      <c r="DUT53" s="74"/>
      <c r="DUU53" s="74"/>
      <c r="DUV53" s="74"/>
      <c r="DUW53" s="74"/>
      <c r="DUX53" s="74"/>
      <c r="DUY53" s="74"/>
      <c r="DUZ53" s="74"/>
      <c r="DVA53" s="74"/>
      <c r="DVB53" s="74"/>
      <c r="DVC53" s="74"/>
      <c r="DVD53" s="74"/>
      <c r="DVE53" s="74"/>
      <c r="DVF53" s="74"/>
      <c r="DVG53" s="74"/>
      <c r="DVH53" s="74"/>
      <c r="DVI53" s="74"/>
      <c r="DVJ53" s="74"/>
      <c r="DVK53" s="74"/>
      <c r="DVL53" s="74"/>
      <c r="DVM53" s="74"/>
      <c r="DVN53" s="74"/>
      <c r="DVO53" s="74"/>
      <c r="DVP53" s="74"/>
      <c r="DVQ53" s="74"/>
      <c r="DVR53" s="74"/>
      <c r="DVS53" s="74"/>
      <c r="DVT53" s="74"/>
      <c r="DVU53" s="74"/>
      <c r="DVV53" s="74"/>
      <c r="DVW53" s="74"/>
      <c r="DVX53" s="74"/>
      <c r="DVY53" s="74"/>
      <c r="DVZ53" s="74"/>
      <c r="DWA53" s="74"/>
      <c r="DWB53" s="74"/>
      <c r="DWC53" s="74"/>
      <c r="DWD53" s="74"/>
      <c r="DWE53" s="74"/>
      <c r="DWF53" s="74"/>
      <c r="DWG53" s="74"/>
      <c r="DWH53" s="74"/>
      <c r="DWI53" s="74"/>
      <c r="DWJ53" s="74"/>
      <c r="DWK53" s="74"/>
      <c r="DWL53" s="74"/>
      <c r="DWM53" s="74"/>
      <c r="DWN53" s="74"/>
      <c r="DWO53" s="74"/>
      <c r="DWP53" s="74"/>
      <c r="DWQ53" s="74"/>
      <c r="DWR53" s="74"/>
      <c r="DWS53" s="74"/>
      <c r="DWT53" s="74"/>
      <c r="DWU53" s="74"/>
      <c r="DWV53" s="74"/>
      <c r="DWW53" s="74"/>
      <c r="DWX53" s="74"/>
      <c r="DWY53" s="74"/>
      <c r="DWZ53" s="74"/>
      <c r="DXA53" s="74"/>
      <c r="DXB53" s="74"/>
      <c r="DXC53" s="74"/>
      <c r="DXD53" s="74"/>
      <c r="DXE53" s="74"/>
      <c r="DXF53" s="74"/>
      <c r="DXG53" s="74"/>
      <c r="DXH53" s="74"/>
      <c r="DXI53" s="74"/>
      <c r="DXJ53" s="74"/>
      <c r="DXK53" s="74"/>
      <c r="DXL53" s="74"/>
      <c r="DXM53" s="74"/>
      <c r="DXN53" s="74"/>
      <c r="DXO53" s="74"/>
      <c r="DXP53" s="74"/>
      <c r="DXQ53" s="74"/>
      <c r="DXR53" s="74"/>
      <c r="DXS53" s="74"/>
      <c r="DXT53" s="74"/>
      <c r="DXU53" s="74"/>
      <c r="DXV53" s="74"/>
      <c r="DXW53" s="74"/>
      <c r="DXX53" s="74"/>
      <c r="DXY53" s="74"/>
      <c r="DXZ53" s="74"/>
      <c r="DYA53" s="74"/>
      <c r="DYB53" s="74"/>
      <c r="DYC53" s="74"/>
      <c r="DYD53" s="74"/>
      <c r="DYE53" s="74"/>
      <c r="DYF53" s="74"/>
      <c r="DYG53" s="74"/>
      <c r="DYH53" s="74"/>
      <c r="DYI53" s="74"/>
      <c r="DYJ53" s="74"/>
      <c r="DYK53" s="74"/>
      <c r="DYL53" s="74"/>
      <c r="DYM53" s="74"/>
      <c r="DYN53" s="74"/>
      <c r="DYO53" s="74"/>
      <c r="DYP53" s="74"/>
      <c r="DYQ53" s="74"/>
      <c r="DYR53" s="74"/>
      <c r="DYS53" s="74"/>
      <c r="DYT53" s="74"/>
      <c r="DYU53" s="74"/>
      <c r="DYV53" s="74"/>
      <c r="DYW53" s="74"/>
      <c r="DYX53" s="74"/>
      <c r="DYY53" s="74"/>
      <c r="DYZ53" s="74"/>
      <c r="DZA53" s="74"/>
      <c r="DZB53" s="74"/>
      <c r="DZC53" s="74"/>
      <c r="DZD53" s="74"/>
      <c r="DZE53" s="74"/>
      <c r="DZF53" s="74"/>
      <c r="DZG53" s="74"/>
      <c r="DZH53" s="74"/>
      <c r="DZI53" s="74"/>
      <c r="DZJ53" s="74"/>
      <c r="DZK53" s="74"/>
      <c r="DZL53" s="74"/>
      <c r="DZM53" s="74"/>
      <c r="DZN53" s="74"/>
      <c r="DZO53" s="74"/>
      <c r="DZP53" s="74"/>
      <c r="DZQ53" s="74"/>
      <c r="DZR53" s="74"/>
      <c r="DZS53" s="74"/>
      <c r="DZT53" s="74"/>
      <c r="DZU53" s="74"/>
      <c r="DZV53" s="74"/>
      <c r="DZW53" s="74"/>
      <c r="DZX53" s="74"/>
      <c r="DZY53" s="74"/>
      <c r="DZZ53" s="74"/>
      <c r="EAA53" s="74"/>
      <c r="EAB53" s="74"/>
      <c r="EAC53" s="74"/>
      <c r="EAD53" s="74"/>
      <c r="EAE53" s="74"/>
      <c r="EAF53" s="74"/>
      <c r="EAG53" s="74"/>
      <c r="EAH53" s="74"/>
      <c r="EAI53" s="74"/>
      <c r="EAJ53" s="74"/>
      <c r="EAK53" s="74"/>
      <c r="EAL53" s="74"/>
      <c r="EAM53" s="74"/>
      <c r="EAN53" s="74"/>
      <c r="EAO53" s="74"/>
      <c r="EAP53" s="74"/>
      <c r="EAQ53" s="74"/>
      <c r="EAR53" s="74"/>
      <c r="EAS53" s="74"/>
      <c r="EAT53" s="74"/>
      <c r="EAU53" s="74"/>
      <c r="EAV53" s="74"/>
      <c r="EAW53" s="74"/>
      <c r="EAX53" s="74"/>
      <c r="EAY53" s="74"/>
      <c r="EAZ53" s="74"/>
      <c r="EBA53" s="74"/>
      <c r="EBB53" s="74"/>
      <c r="EBC53" s="74"/>
      <c r="EBD53" s="74"/>
      <c r="EBE53" s="74"/>
      <c r="EBF53" s="74"/>
      <c r="EBG53" s="74"/>
      <c r="EBH53" s="74"/>
      <c r="EBI53" s="74"/>
      <c r="EBJ53" s="74"/>
      <c r="EBK53" s="74"/>
      <c r="EBL53" s="74"/>
      <c r="EBM53" s="74"/>
      <c r="EBN53" s="74"/>
      <c r="EBO53" s="74"/>
      <c r="EBP53" s="74"/>
      <c r="EBQ53" s="74"/>
      <c r="EBR53" s="74"/>
      <c r="EBS53" s="74"/>
      <c r="EBT53" s="74"/>
      <c r="EBU53" s="74"/>
      <c r="EBV53" s="74"/>
      <c r="EBW53" s="74"/>
      <c r="EBX53" s="74"/>
      <c r="EBY53" s="74"/>
      <c r="EBZ53" s="74"/>
      <c r="ECA53" s="74"/>
      <c r="ECB53" s="74"/>
      <c r="ECC53" s="74"/>
      <c r="ECD53" s="74"/>
      <c r="ECE53" s="74"/>
      <c r="ECF53" s="74"/>
      <c r="ECG53" s="74"/>
      <c r="ECH53" s="74"/>
      <c r="ECI53" s="74"/>
      <c r="ECJ53" s="74"/>
      <c r="ECK53" s="74"/>
      <c r="ECL53" s="74"/>
      <c r="ECM53" s="74"/>
      <c r="ECN53" s="74"/>
      <c r="ECO53" s="74"/>
      <c r="ECP53" s="74"/>
      <c r="ECQ53" s="74"/>
      <c r="ECR53" s="74"/>
      <c r="ECS53" s="74"/>
      <c r="ECT53" s="74"/>
      <c r="ECU53" s="74"/>
      <c r="ECV53" s="74"/>
      <c r="ECW53" s="74"/>
      <c r="ECX53" s="74"/>
      <c r="ECY53" s="74"/>
      <c r="ECZ53" s="74"/>
      <c r="EDA53" s="74"/>
      <c r="EDB53" s="74"/>
      <c r="EDC53" s="74"/>
      <c r="EDD53" s="74"/>
      <c r="EDE53" s="74"/>
      <c r="EDF53" s="74"/>
      <c r="EDG53" s="74"/>
      <c r="EDH53" s="74"/>
      <c r="EDI53" s="74"/>
      <c r="EDJ53" s="74"/>
      <c r="EDK53" s="74"/>
      <c r="EDL53" s="74"/>
      <c r="EDM53" s="74"/>
      <c r="EDN53" s="74"/>
      <c r="EDO53" s="74"/>
      <c r="EDP53" s="74"/>
      <c r="EDQ53" s="74"/>
      <c r="EDR53" s="74"/>
      <c r="EDS53" s="74"/>
      <c r="EDT53" s="74"/>
      <c r="EDU53" s="74"/>
      <c r="EDV53" s="74"/>
      <c r="EDW53" s="74"/>
      <c r="EDX53" s="74"/>
      <c r="EDY53" s="74"/>
      <c r="EDZ53" s="74"/>
      <c r="EEA53" s="74"/>
      <c r="EEB53" s="74"/>
      <c r="EEC53" s="74"/>
      <c r="EED53" s="74"/>
      <c r="EEE53" s="74"/>
      <c r="EEF53" s="74"/>
      <c r="EEG53" s="74"/>
      <c r="EEH53" s="74"/>
      <c r="EEI53" s="74"/>
      <c r="EEJ53" s="74"/>
      <c r="EEK53" s="74"/>
      <c r="EEL53" s="74"/>
      <c r="EEM53" s="74"/>
      <c r="EEN53" s="74"/>
      <c r="EEO53" s="74"/>
      <c r="EEP53" s="74"/>
      <c r="EEQ53" s="74"/>
      <c r="EER53" s="74"/>
      <c r="EES53" s="74"/>
      <c r="EET53" s="74"/>
      <c r="EEU53" s="74"/>
      <c r="EEV53" s="74"/>
      <c r="EEW53" s="74"/>
      <c r="EEX53" s="74"/>
      <c r="EEY53" s="74"/>
      <c r="EEZ53" s="74"/>
      <c r="EFA53" s="74"/>
      <c r="EFB53" s="74"/>
      <c r="EFC53" s="74"/>
      <c r="EFD53" s="74"/>
      <c r="EFE53" s="74"/>
      <c r="EFF53" s="74"/>
      <c r="EFG53" s="74"/>
      <c r="EFH53" s="74"/>
      <c r="EFI53" s="74"/>
      <c r="EFJ53" s="74"/>
      <c r="EFK53" s="74"/>
      <c r="EFL53" s="74"/>
      <c r="EFM53" s="74"/>
      <c r="EFN53" s="74"/>
      <c r="EFO53" s="74"/>
      <c r="EFP53" s="74"/>
      <c r="EFQ53" s="74"/>
      <c r="EFR53" s="74"/>
      <c r="EFS53" s="74"/>
      <c r="EFT53" s="74"/>
      <c r="EFU53" s="74"/>
      <c r="EFV53" s="74"/>
      <c r="EFW53" s="74"/>
      <c r="EFX53" s="74"/>
      <c r="EFY53" s="74"/>
      <c r="EFZ53" s="74"/>
      <c r="EGA53" s="74"/>
      <c r="EGB53" s="74"/>
      <c r="EGC53" s="74"/>
      <c r="EGD53" s="74"/>
      <c r="EGE53" s="74"/>
      <c r="EGF53" s="74"/>
      <c r="EGG53" s="74"/>
      <c r="EGH53" s="74"/>
      <c r="EGI53" s="74"/>
      <c r="EGJ53" s="74"/>
      <c r="EGK53" s="74"/>
      <c r="EGL53" s="74"/>
      <c r="EGM53" s="74"/>
      <c r="EGN53" s="74"/>
      <c r="EGO53" s="74"/>
      <c r="EGP53" s="74"/>
      <c r="EGQ53" s="74"/>
      <c r="EGR53" s="74"/>
      <c r="EGS53" s="74"/>
      <c r="EGT53" s="74"/>
      <c r="EGU53" s="74"/>
      <c r="EGV53" s="74"/>
      <c r="EGW53" s="74"/>
      <c r="EGX53" s="74"/>
      <c r="EGY53" s="74"/>
      <c r="EGZ53" s="74"/>
      <c r="EHA53" s="74"/>
      <c r="EHB53" s="74"/>
      <c r="EHC53" s="74"/>
      <c r="EHD53" s="74"/>
      <c r="EHE53" s="74"/>
      <c r="EHF53" s="74"/>
      <c r="EHG53" s="74"/>
      <c r="EHH53" s="74"/>
      <c r="EHI53" s="74"/>
      <c r="EHJ53" s="74"/>
      <c r="EHK53" s="74"/>
      <c r="EHL53" s="74"/>
      <c r="EHM53" s="74"/>
      <c r="EHN53" s="74"/>
      <c r="EHO53" s="74"/>
      <c r="EHP53" s="74"/>
      <c r="EHQ53" s="74"/>
      <c r="EHR53" s="74"/>
      <c r="EHS53" s="74"/>
      <c r="EHT53" s="74"/>
      <c r="EHU53" s="74"/>
      <c r="EHV53" s="74"/>
      <c r="EHW53" s="74"/>
      <c r="EHX53" s="74"/>
      <c r="EHY53" s="74"/>
      <c r="EHZ53" s="74"/>
      <c r="EIA53" s="74"/>
      <c r="EIB53" s="74"/>
      <c r="EIC53" s="74"/>
      <c r="EID53" s="74"/>
      <c r="EIE53" s="74"/>
      <c r="EIF53" s="74"/>
      <c r="EIG53" s="74"/>
      <c r="EIH53" s="74"/>
      <c r="EII53" s="74"/>
      <c r="EIJ53" s="74"/>
      <c r="EIK53" s="74"/>
      <c r="EIL53" s="74"/>
      <c r="EIM53" s="74"/>
      <c r="EIN53" s="74"/>
      <c r="EIO53" s="74"/>
      <c r="EIP53" s="74"/>
      <c r="EIQ53" s="74"/>
      <c r="EIR53" s="74"/>
      <c r="EIS53" s="74"/>
      <c r="EIT53" s="74"/>
      <c r="EIU53" s="74"/>
      <c r="EIV53" s="74"/>
      <c r="EIW53" s="74"/>
      <c r="EIX53" s="74"/>
      <c r="EIY53" s="74"/>
      <c r="EIZ53" s="74"/>
      <c r="EJA53" s="74"/>
      <c r="EJB53" s="74"/>
      <c r="EJC53" s="74"/>
      <c r="EJD53" s="74"/>
      <c r="EJE53" s="74"/>
      <c r="EJF53" s="74"/>
      <c r="EJG53" s="74"/>
      <c r="EJH53" s="74"/>
      <c r="EJI53" s="74"/>
      <c r="EJJ53" s="74"/>
      <c r="EJK53" s="74"/>
      <c r="EJL53" s="74"/>
      <c r="EJM53" s="74"/>
      <c r="EJN53" s="74"/>
      <c r="EJO53" s="74"/>
      <c r="EJP53" s="74"/>
      <c r="EJQ53" s="74"/>
      <c r="EJR53" s="74"/>
      <c r="EJS53" s="74"/>
      <c r="EJT53" s="74"/>
      <c r="EJU53" s="74"/>
      <c r="EJV53" s="74"/>
      <c r="EJW53" s="74"/>
      <c r="EJX53" s="74"/>
      <c r="EJY53" s="74"/>
      <c r="EJZ53" s="74"/>
      <c r="EKA53" s="74"/>
      <c r="EKB53" s="74"/>
      <c r="EKC53" s="74"/>
      <c r="EKD53" s="74"/>
      <c r="EKE53" s="74"/>
      <c r="EKF53" s="74"/>
      <c r="EKG53" s="74"/>
      <c r="EKH53" s="74"/>
      <c r="EKI53" s="74"/>
      <c r="EKJ53" s="74"/>
      <c r="EKK53" s="74"/>
      <c r="EKL53" s="74"/>
      <c r="EKM53" s="74"/>
      <c r="EKN53" s="74"/>
      <c r="EKO53" s="74"/>
      <c r="EKP53" s="74"/>
      <c r="EKQ53" s="74"/>
      <c r="EKR53" s="74"/>
      <c r="EKS53" s="74"/>
      <c r="EKT53" s="74"/>
      <c r="EKU53" s="74"/>
      <c r="EKV53" s="74"/>
      <c r="EKW53" s="74"/>
      <c r="EKX53" s="74"/>
      <c r="EKY53" s="74"/>
      <c r="EKZ53" s="74"/>
      <c r="ELA53" s="74"/>
      <c r="ELB53" s="74"/>
      <c r="ELC53" s="74"/>
      <c r="ELD53" s="74"/>
      <c r="ELE53" s="74"/>
      <c r="ELF53" s="74"/>
      <c r="ELG53" s="74"/>
      <c r="ELH53" s="74"/>
      <c r="ELI53" s="74"/>
      <c r="ELJ53" s="74"/>
      <c r="ELK53" s="74"/>
      <c r="ELL53" s="74"/>
      <c r="ELM53" s="74"/>
      <c r="ELN53" s="74"/>
      <c r="ELO53" s="74"/>
      <c r="ELP53" s="74"/>
      <c r="ELQ53" s="74"/>
      <c r="ELR53" s="74"/>
      <c r="ELS53" s="74"/>
      <c r="ELT53" s="74"/>
      <c r="ELU53" s="74"/>
      <c r="ELV53" s="74"/>
      <c r="ELW53" s="74"/>
      <c r="ELX53" s="74"/>
      <c r="ELY53" s="74"/>
      <c r="ELZ53" s="74"/>
      <c r="EMA53" s="74"/>
      <c r="EMB53" s="74"/>
      <c r="EMC53" s="74"/>
      <c r="EMD53" s="74"/>
      <c r="EME53" s="74"/>
      <c r="EMF53" s="74"/>
      <c r="EMG53" s="74"/>
      <c r="EMH53" s="74"/>
      <c r="EMI53" s="74"/>
      <c r="EMJ53" s="74"/>
      <c r="EMK53" s="74"/>
      <c r="EML53" s="74"/>
      <c r="EMM53" s="74"/>
      <c r="EMN53" s="74"/>
      <c r="EMO53" s="74"/>
      <c r="EMP53" s="74"/>
      <c r="EMQ53" s="74"/>
      <c r="EMR53" s="74"/>
      <c r="EMS53" s="74"/>
      <c r="EMT53" s="74"/>
      <c r="EMU53" s="74"/>
      <c r="EMV53" s="74"/>
      <c r="EMW53" s="74"/>
      <c r="EMX53" s="74"/>
      <c r="EMY53" s="74"/>
      <c r="EMZ53" s="74"/>
      <c r="ENA53" s="74"/>
      <c r="ENB53" s="74"/>
      <c r="ENC53" s="74"/>
      <c r="END53" s="74"/>
      <c r="ENE53" s="74"/>
      <c r="ENF53" s="74"/>
      <c r="ENG53" s="74"/>
      <c r="ENH53" s="74"/>
      <c r="ENI53" s="74"/>
      <c r="ENJ53" s="74"/>
      <c r="ENK53" s="74"/>
      <c r="ENL53" s="74"/>
      <c r="ENM53" s="74"/>
      <c r="ENN53" s="74"/>
      <c r="ENO53" s="74"/>
      <c r="ENP53" s="74"/>
      <c r="ENQ53" s="74"/>
      <c r="ENR53" s="74"/>
      <c r="ENS53" s="74"/>
      <c r="ENT53" s="74"/>
      <c r="ENU53" s="74"/>
      <c r="ENV53" s="74"/>
      <c r="ENW53" s="74"/>
      <c r="ENX53" s="74"/>
      <c r="ENY53" s="74"/>
      <c r="ENZ53" s="74"/>
      <c r="EOA53" s="74"/>
      <c r="EOB53" s="74"/>
      <c r="EOC53" s="74"/>
      <c r="EOD53" s="74"/>
      <c r="EOE53" s="74"/>
      <c r="EOF53" s="74"/>
      <c r="EOG53" s="74"/>
      <c r="EOH53" s="74"/>
      <c r="EOI53" s="74"/>
      <c r="EOJ53" s="74"/>
      <c r="EOK53" s="74"/>
      <c r="EOL53" s="74"/>
      <c r="EOM53" s="74"/>
      <c r="EON53" s="74"/>
      <c r="EOO53" s="74"/>
      <c r="EOP53" s="74"/>
      <c r="EOQ53" s="74"/>
      <c r="EOR53" s="74"/>
      <c r="EOS53" s="74"/>
      <c r="EOT53" s="74"/>
      <c r="EOU53" s="74"/>
      <c r="EOV53" s="74"/>
      <c r="EOW53" s="74"/>
      <c r="EOX53" s="74"/>
      <c r="EOY53" s="74"/>
      <c r="EOZ53" s="74"/>
      <c r="EPA53" s="74"/>
      <c r="EPB53" s="74"/>
      <c r="EPC53" s="74"/>
      <c r="EPD53" s="74"/>
      <c r="EPE53" s="74"/>
      <c r="EPF53" s="74"/>
      <c r="EPG53" s="74"/>
      <c r="EPH53" s="74"/>
      <c r="EPI53" s="74"/>
      <c r="EPJ53" s="74"/>
      <c r="EPK53" s="74"/>
      <c r="EPL53" s="74"/>
      <c r="EPM53" s="74"/>
      <c r="EPN53" s="74"/>
      <c r="EPO53" s="74"/>
      <c r="EPP53" s="74"/>
      <c r="EPQ53" s="74"/>
      <c r="EPR53" s="74"/>
      <c r="EPS53" s="74"/>
      <c r="EPT53" s="74"/>
      <c r="EPU53" s="74"/>
      <c r="EPV53" s="74"/>
      <c r="EPW53" s="74"/>
      <c r="EPX53" s="74"/>
      <c r="EPY53" s="74"/>
      <c r="EPZ53" s="74"/>
      <c r="EQA53" s="74"/>
      <c r="EQB53" s="74"/>
      <c r="EQC53" s="74"/>
      <c r="EQD53" s="74"/>
      <c r="EQE53" s="74"/>
      <c r="EQF53" s="74"/>
      <c r="EQG53" s="74"/>
      <c r="EQH53" s="74"/>
      <c r="EQI53" s="74"/>
      <c r="EQJ53" s="74"/>
      <c r="EQK53" s="74"/>
      <c r="EQL53" s="74"/>
      <c r="EQM53" s="74"/>
      <c r="EQN53" s="74"/>
      <c r="EQO53" s="74"/>
      <c r="EQP53" s="74"/>
      <c r="EQQ53" s="74"/>
      <c r="EQR53" s="74"/>
      <c r="EQS53" s="74"/>
      <c r="EQT53" s="74"/>
      <c r="EQU53" s="74"/>
      <c r="EQV53" s="74"/>
      <c r="EQW53" s="74"/>
      <c r="EQX53" s="74"/>
      <c r="EQY53" s="74"/>
      <c r="EQZ53" s="74"/>
      <c r="ERA53" s="74"/>
      <c r="ERB53" s="74"/>
      <c r="ERC53" s="74"/>
      <c r="ERD53" s="74"/>
      <c r="ERE53" s="74"/>
      <c r="ERF53" s="74"/>
      <c r="ERG53" s="74"/>
      <c r="ERH53" s="74"/>
      <c r="ERI53" s="74"/>
      <c r="ERJ53" s="74"/>
      <c r="ERK53" s="74"/>
      <c r="ERL53" s="74"/>
      <c r="ERM53" s="74"/>
      <c r="ERN53" s="74"/>
      <c r="ERO53" s="74"/>
      <c r="ERP53" s="74"/>
      <c r="ERQ53" s="74"/>
      <c r="ERR53" s="74"/>
      <c r="ERS53" s="74"/>
      <c r="ERT53" s="74"/>
      <c r="ERU53" s="74"/>
      <c r="ERV53" s="74"/>
      <c r="ERW53" s="74"/>
      <c r="ERX53" s="74"/>
      <c r="ERY53" s="74"/>
      <c r="ERZ53" s="74"/>
      <c r="ESA53" s="74"/>
      <c r="ESB53" s="74"/>
      <c r="ESC53" s="74"/>
      <c r="ESD53" s="74"/>
      <c r="ESE53" s="74"/>
      <c r="ESF53" s="74"/>
      <c r="ESG53" s="74"/>
      <c r="ESH53" s="74"/>
      <c r="ESI53" s="74"/>
      <c r="ESJ53" s="74"/>
      <c r="ESK53" s="74"/>
      <c r="ESL53" s="74"/>
      <c r="ESM53" s="74"/>
      <c r="ESN53" s="74"/>
      <c r="ESO53" s="74"/>
      <c r="ESP53" s="74"/>
      <c r="ESQ53" s="74"/>
      <c r="ESR53" s="74"/>
      <c r="ESS53" s="74"/>
      <c r="EST53" s="74"/>
      <c r="ESU53" s="74"/>
      <c r="ESV53" s="74"/>
      <c r="ESW53" s="74"/>
      <c r="ESX53" s="74"/>
      <c r="ESY53" s="74"/>
      <c r="ESZ53" s="74"/>
      <c r="ETA53" s="74"/>
      <c r="ETB53" s="74"/>
      <c r="ETC53" s="74"/>
      <c r="ETD53" s="74"/>
      <c r="ETE53" s="74"/>
      <c r="ETF53" s="74"/>
      <c r="ETG53" s="74"/>
      <c r="ETH53" s="74"/>
      <c r="ETI53" s="74"/>
      <c r="ETJ53" s="74"/>
      <c r="ETK53" s="74"/>
      <c r="ETL53" s="74"/>
      <c r="ETM53" s="74"/>
      <c r="ETN53" s="74"/>
      <c r="ETO53" s="74"/>
      <c r="ETP53" s="74"/>
      <c r="ETQ53" s="74"/>
      <c r="ETR53" s="74"/>
      <c r="ETS53" s="74"/>
      <c r="ETT53" s="74"/>
      <c r="ETU53" s="74"/>
      <c r="ETV53" s="74"/>
      <c r="ETW53" s="74"/>
      <c r="ETX53" s="74"/>
      <c r="ETY53" s="74"/>
      <c r="ETZ53" s="74"/>
      <c r="EUA53" s="74"/>
      <c r="EUB53" s="74"/>
      <c r="EUC53" s="74"/>
      <c r="EUD53" s="74"/>
      <c r="EUE53" s="74"/>
      <c r="EUF53" s="74"/>
      <c r="EUG53" s="74"/>
      <c r="EUH53" s="74"/>
      <c r="EUI53" s="74"/>
      <c r="EUJ53" s="74"/>
      <c r="EUK53" s="74"/>
      <c r="EUL53" s="74"/>
      <c r="EUM53" s="74"/>
      <c r="EUN53" s="74"/>
      <c r="EUO53" s="74"/>
      <c r="EUP53" s="74"/>
      <c r="EUQ53" s="74"/>
      <c r="EUR53" s="74"/>
      <c r="EUS53" s="74"/>
      <c r="EUT53" s="74"/>
      <c r="EUU53" s="74"/>
      <c r="EUV53" s="74"/>
      <c r="EUW53" s="74"/>
      <c r="EUX53" s="74"/>
      <c r="EUY53" s="74"/>
      <c r="EUZ53" s="74"/>
      <c r="EVA53" s="74"/>
      <c r="EVB53" s="74"/>
      <c r="EVC53" s="74"/>
      <c r="EVD53" s="74"/>
      <c r="EVE53" s="74"/>
      <c r="EVF53" s="74"/>
      <c r="EVG53" s="74"/>
      <c r="EVH53" s="74"/>
      <c r="EVI53" s="74"/>
      <c r="EVJ53" s="74"/>
      <c r="EVK53" s="74"/>
      <c r="EVL53" s="74"/>
      <c r="EVM53" s="74"/>
      <c r="EVN53" s="74"/>
      <c r="EVO53" s="74"/>
      <c r="EVP53" s="74"/>
      <c r="EVQ53" s="74"/>
      <c r="EVR53" s="74"/>
      <c r="EVS53" s="74"/>
      <c r="EVT53" s="74"/>
      <c r="EVU53" s="74"/>
      <c r="EVV53" s="74"/>
      <c r="EVW53" s="74"/>
      <c r="EVX53" s="74"/>
      <c r="EVY53" s="74"/>
      <c r="EVZ53" s="74"/>
      <c r="EWA53" s="74"/>
      <c r="EWB53" s="74"/>
      <c r="EWC53" s="74"/>
      <c r="EWD53" s="74"/>
      <c r="EWE53" s="74"/>
      <c r="EWF53" s="74"/>
      <c r="EWG53" s="74"/>
      <c r="EWH53" s="74"/>
      <c r="EWI53" s="74"/>
      <c r="EWJ53" s="74"/>
      <c r="EWK53" s="74"/>
      <c r="EWL53" s="74"/>
      <c r="EWM53" s="74"/>
      <c r="EWN53" s="74"/>
      <c r="EWO53" s="74"/>
      <c r="EWP53" s="74"/>
      <c r="EWQ53" s="74"/>
      <c r="EWR53" s="74"/>
      <c r="EWS53" s="74"/>
      <c r="EWT53" s="74"/>
      <c r="EWU53" s="74"/>
      <c r="EWV53" s="74"/>
      <c r="EWW53" s="74"/>
      <c r="EWX53" s="74"/>
      <c r="EWY53" s="74"/>
      <c r="EWZ53" s="74"/>
      <c r="EXA53" s="74"/>
      <c r="EXB53" s="74"/>
      <c r="EXC53" s="74"/>
      <c r="EXD53" s="74"/>
      <c r="EXE53" s="74"/>
      <c r="EXF53" s="74"/>
      <c r="EXG53" s="74"/>
      <c r="EXH53" s="74"/>
      <c r="EXI53" s="74"/>
      <c r="EXJ53" s="74"/>
      <c r="EXK53" s="74"/>
      <c r="EXL53" s="74"/>
      <c r="EXM53" s="74"/>
      <c r="EXN53" s="74"/>
      <c r="EXO53" s="74"/>
      <c r="EXP53" s="74"/>
      <c r="EXQ53" s="74"/>
      <c r="EXR53" s="74"/>
      <c r="EXS53" s="74"/>
      <c r="EXT53" s="74"/>
      <c r="EXU53" s="74"/>
      <c r="EXV53" s="74"/>
      <c r="EXW53" s="74"/>
      <c r="EXX53" s="74"/>
      <c r="EXY53" s="74"/>
      <c r="EXZ53" s="74"/>
      <c r="EYA53" s="74"/>
      <c r="EYB53" s="74"/>
      <c r="EYC53" s="74"/>
      <c r="EYD53" s="74"/>
      <c r="EYE53" s="74"/>
      <c r="EYF53" s="74"/>
      <c r="EYG53" s="74"/>
      <c r="EYH53" s="74"/>
      <c r="EYI53" s="74"/>
      <c r="EYJ53" s="74"/>
      <c r="EYK53" s="74"/>
      <c r="EYL53" s="74"/>
      <c r="EYM53" s="74"/>
      <c r="EYN53" s="74"/>
      <c r="EYO53" s="74"/>
      <c r="EYP53" s="74"/>
      <c r="EYQ53" s="74"/>
      <c r="EYR53" s="74"/>
      <c r="EYS53" s="74"/>
      <c r="EYT53" s="74"/>
      <c r="EYU53" s="74"/>
      <c r="EYV53" s="74"/>
      <c r="EYW53" s="74"/>
      <c r="EYX53" s="74"/>
      <c r="EYY53" s="74"/>
      <c r="EYZ53" s="74"/>
      <c r="EZA53" s="74"/>
      <c r="EZB53" s="74"/>
      <c r="EZC53" s="74"/>
      <c r="EZD53" s="74"/>
      <c r="EZE53" s="74"/>
      <c r="EZF53" s="74"/>
      <c r="EZG53" s="74"/>
      <c r="EZH53" s="74"/>
      <c r="EZI53" s="74"/>
      <c r="EZJ53" s="74"/>
      <c r="EZK53" s="74"/>
      <c r="EZL53" s="74"/>
      <c r="EZM53" s="74"/>
      <c r="EZN53" s="74"/>
      <c r="EZO53" s="74"/>
      <c r="EZP53" s="74"/>
      <c r="EZQ53" s="74"/>
      <c r="EZR53" s="74"/>
      <c r="EZS53" s="74"/>
      <c r="EZT53" s="74"/>
      <c r="EZU53" s="74"/>
      <c r="EZV53" s="74"/>
      <c r="EZW53" s="74"/>
      <c r="EZX53" s="74"/>
      <c r="EZY53" s="74"/>
      <c r="EZZ53" s="74"/>
      <c r="FAA53" s="74"/>
      <c r="FAB53" s="74"/>
      <c r="FAC53" s="74"/>
      <c r="FAD53" s="74"/>
      <c r="FAE53" s="74"/>
      <c r="FAF53" s="74"/>
      <c r="FAG53" s="74"/>
      <c r="FAH53" s="74"/>
      <c r="FAI53" s="74"/>
      <c r="FAJ53" s="74"/>
      <c r="FAK53" s="74"/>
      <c r="FAL53" s="74"/>
      <c r="FAM53" s="74"/>
      <c r="FAN53" s="74"/>
      <c r="FAO53" s="74"/>
      <c r="FAP53" s="74"/>
      <c r="FAQ53" s="74"/>
      <c r="FAR53" s="74"/>
      <c r="FAS53" s="74"/>
      <c r="FAT53" s="74"/>
      <c r="FAU53" s="74"/>
      <c r="FAV53" s="74"/>
      <c r="FAW53" s="74"/>
      <c r="FAX53" s="74"/>
      <c r="FAY53" s="74"/>
      <c r="FAZ53" s="74"/>
      <c r="FBA53" s="74"/>
      <c r="FBB53" s="74"/>
      <c r="FBC53" s="74"/>
      <c r="FBD53" s="74"/>
      <c r="FBE53" s="74"/>
      <c r="FBF53" s="74"/>
      <c r="FBG53" s="74"/>
      <c r="FBH53" s="74"/>
      <c r="FBI53" s="74"/>
      <c r="FBJ53" s="74"/>
      <c r="FBK53" s="74"/>
      <c r="FBL53" s="74"/>
      <c r="FBM53" s="74"/>
      <c r="FBN53" s="74"/>
      <c r="FBO53" s="74"/>
      <c r="FBP53" s="74"/>
      <c r="FBQ53" s="74"/>
      <c r="FBR53" s="74"/>
      <c r="FBS53" s="74"/>
      <c r="FBT53" s="74"/>
      <c r="FBU53" s="74"/>
      <c r="FBV53" s="74"/>
      <c r="FBW53" s="74"/>
      <c r="FBX53" s="74"/>
      <c r="FBY53" s="74"/>
      <c r="FBZ53" s="74"/>
      <c r="FCA53" s="74"/>
      <c r="FCB53" s="74"/>
      <c r="FCC53" s="74"/>
      <c r="FCD53" s="74"/>
      <c r="FCE53" s="74"/>
      <c r="FCF53" s="74"/>
      <c r="FCG53" s="74"/>
      <c r="FCH53" s="74"/>
      <c r="FCI53" s="74"/>
      <c r="FCJ53" s="74"/>
      <c r="FCK53" s="74"/>
      <c r="FCL53" s="74"/>
      <c r="FCM53" s="74"/>
      <c r="FCN53" s="74"/>
      <c r="FCO53" s="74"/>
      <c r="FCP53" s="74"/>
      <c r="FCQ53" s="74"/>
      <c r="FCR53" s="74"/>
      <c r="FCS53" s="74"/>
      <c r="FCT53" s="74"/>
      <c r="FCU53" s="74"/>
      <c r="FCV53" s="74"/>
      <c r="FCW53" s="74"/>
      <c r="FCX53" s="74"/>
      <c r="FCY53" s="74"/>
      <c r="FCZ53" s="74"/>
      <c r="FDA53" s="74"/>
      <c r="FDB53" s="74"/>
      <c r="FDC53" s="74"/>
      <c r="FDD53" s="74"/>
      <c r="FDE53" s="74"/>
      <c r="FDF53" s="74"/>
      <c r="FDG53" s="74"/>
      <c r="FDH53" s="74"/>
      <c r="FDI53" s="74"/>
      <c r="FDJ53" s="74"/>
      <c r="FDK53" s="74"/>
      <c r="FDL53" s="74"/>
      <c r="FDM53" s="74"/>
      <c r="FDN53" s="74"/>
      <c r="FDO53" s="74"/>
      <c r="FDP53" s="74"/>
      <c r="FDQ53" s="74"/>
      <c r="FDR53" s="74"/>
      <c r="FDS53" s="74"/>
      <c r="FDT53" s="74"/>
      <c r="FDU53" s="74"/>
      <c r="FDV53" s="74"/>
      <c r="FDW53" s="74"/>
      <c r="FDX53" s="74"/>
      <c r="FDY53" s="74"/>
      <c r="FDZ53" s="74"/>
      <c r="FEA53" s="74"/>
      <c r="FEB53" s="74"/>
      <c r="FEC53" s="74"/>
      <c r="FED53" s="74"/>
      <c r="FEE53" s="74"/>
      <c r="FEF53" s="74"/>
      <c r="FEG53" s="74"/>
      <c r="FEH53" s="74"/>
      <c r="FEI53" s="74"/>
      <c r="FEJ53" s="74"/>
      <c r="FEK53" s="74"/>
      <c r="FEL53" s="74"/>
      <c r="FEM53" s="74"/>
      <c r="FEN53" s="74"/>
      <c r="FEO53" s="74"/>
      <c r="FEP53" s="74"/>
      <c r="FEQ53" s="74"/>
      <c r="FER53" s="74"/>
      <c r="FES53" s="74"/>
      <c r="FET53" s="74"/>
      <c r="FEU53" s="74"/>
      <c r="FEV53" s="74"/>
      <c r="FEW53" s="74"/>
      <c r="FEX53" s="74"/>
      <c r="FEY53" s="74"/>
      <c r="FEZ53" s="74"/>
      <c r="FFA53" s="74"/>
      <c r="FFB53" s="74"/>
      <c r="FFC53" s="74"/>
      <c r="FFD53" s="74"/>
      <c r="FFE53" s="74"/>
      <c r="FFF53" s="74"/>
      <c r="FFG53" s="74"/>
      <c r="FFH53" s="74"/>
      <c r="FFI53" s="74"/>
      <c r="FFJ53" s="74"/>
      <c r="FFK53" s="74"/>
      <c r="FFL53" s="74"/>
      <c r="FFM53" s="74"/>
      <c r="FFN53" s="74"/>
      <c r="FFO53" s="74"/>
      <c r="FFP53" s="74"/>
      <c r="FFQ53" s="74"/>
      <c r="FFR53" s="74"/>
      <c r="FFS53" s="74"/>
      <c r="FFT53" s="74"/>
      <c r="FFU53" s="74"/>
      <c r="FFV53" s="74"/>
      <c r="FFW53" s="74"/>
      <c r="FFX53" s="74"/>
      <c r="FFY53" s="74"/>
      <c r="FFZ53" s="74"/>
      <c r="FGA53" s="74"/>
      <c r="FGB53" s="74"/>
      <c r="FGC53" s="74"/>
      <c r="FGD53" s="74"/>
      <c r="FGE53" s="74"/>
      <c r="FGF53" s="74"/>
      <c r="FGG53" s="74"/>
      <c r="FGH53" s="74"/>
      <c r="FGI53" s="74"/>
      <c r="FGJ53" s="74"/>
      <c r="FGK53" s="74"/>
      <c r="FGL53" s="74"/>
      <c r="FGM53" s="74"/>
      <c r="FGN53" s="74"/>
      <c r="FGO53" s="74"/>
      <c r="FGP53" s="74"/>
      <c r="FGQ53" s="74"/>
      <c r="FGR53" s="74"/>
      <c r="FGS53" s="74"/>
      <c r="FGT53" s="74"/>
      <c r="FGU53" s="74"/>
      <c r="FGV53" s="74"/>
      <c r="FGW53" s="74"/>
      <c r="FGX53" s="74"/>
      <c r="FGY53" s="74"/>
      <c r="FGZ53" s="74"/>
      <c r="FHA53" s="74"/>
      <c r="FHB53" s="74"/>
      <c r="FHC53" s="74"/>
      <c r="FHD53" s="74"/>
      <c r="FHE53" s="74"/>
      <c r="FHF53" s="74"/>
      <c r="FHG53" s="74"/>
      <c r="FHH53" s="74"/>
      <c r="FHI53" s="74"/>
      <c r="FHJ53" s="74"/>
      <c r="FHK53" s="74"/>
      <c r="FHL53" s="74"/>
      <c r="FHM53" s="74"/>
      <c r="FHN53" s="74"/>
      <c r="FHO53" s="74"/>
      <c r="FHP53" s="74"/>
      <c r="FHQ53" s="74"/>
      <c r="FHR53" s="74"/>
      <c r="FHS53" s="74"/>
      <c r="FHT53" s="74"/>
      <c r="FHU53" s="74"/>
      <c r="FHV53" s="74"/>
      <c r="FHW53" s="74"/>
      <c r="FHX53" s="74"/>
      <c r="FHY53" s="74"/>
      <c r="FHZ53" s="74"/>
      <c r="FIA53" s="74"/>
      <c r="FIB53" s="74"/>
      <c r="FIC53" s="74"/>
      <c r="FID53" s="74"/>
      <c r="FIE53" s="74"/>
      <c r="FIF53" s="74"/>
      <c r="FIG53" s="74"/>
      <c r="FIH53" s="74"/>
      <c r="FII53" s="74"/>
      <c r="FIJ53" s="74"/>
      <c r="FIK53" s="74"/>
      <c r="FIL53" s="74"/>
      <c r="FIM53" s="74"/>
      <c r="FIN53" s="74"/>
      <c r="FIO53" s="74"/>
      <c r="FIP53" s="74"/>
      <c r="FIQ53" s="74"/>
      <c r="FIR53" s="74"/>
      <c r="FIS53" s="74"/>
      <c r="FIT53" s="74"/>
      <c r="FIU53" s="74"/>
      <c r="FIV53" s="74"/>
      <c r="FIW53" s="74"/>
      <c r="FIX53" s="74"/>
      <c r="FIY53" s="74"/>
      <c r="FIZ53" s="74"/>
      <c r="FJA53" s="74"/>
      <c r="FJB53" s="74"/>
      <c r="FJC53" s="74"/>
      <c r="FJD53" s="74"/>
      <c r="FJE53" s="74"/>
      <c r="FJF53" s="74"/>
      <c r="FJG53" s="74"/>
      <c r="FJH53" s="74"/>
      <c r="FJI53" s="74"/>
      <c r="FJJ53" s="74"/>
      <c r="FJK53" s="74"/>
      <c r="FJL53" s="74"/>
      <c r="FJM53" s="74"/>
      <c r="FJN53" s="74"/>
      <c r="FJO53" s="74"/>
      <c r="FJP53" s="74"/>
      <c r="FJQ53" s="74"/>
      <c r="FJR53" s="74"/>
      <c r="FJS53" s="74"/>
      <c r="FJT53" s="74"/>
      <c r="FJU53" s="74"/>
      <c r="FJV53" s="74"/>
      <c r="FJW53" s="74"/>
      <c r="FJX53" s="74"/>
      <c r="FJY53" s="74"/>
      <c r="FJZ53" s="74"/>
      <c r="FKA53" s="74"/>
      <c r="FKB53" s="74"/>
      <c r="FKC53" s="74"/>
      <c r="FKD53" s="74"/>
      <c r="FKE53" s="74"/>
      <c r="FKF53" s="74"/>
      <c r="FKG53" s="74"/>
      <c r="FKH53" s="74"/>
      <c r="FKI53" s="74"/>
      <c r="FKJ53" s="74"/>
      <c r="FKK53" s="74"/>
      <c r="FKL53" s="74"/>
      <c r="FKM53" s="74"/>
      <c r="FKN53" s="74"/>
      <c r="FKO53" s="74"/>
      <c r="FKP53" s="74"/>
      <c r="FKQ53" s="74"/>
      <c r="FKR53" s="74"/>
      <c r="FKS53" s="74"/>
      <c r="FKT53" s="74"/>
      <c r="FKU53" s="74"/>
      <c r="FKV53" s="74"/>
      <c r="FKW53" s="74"/>
      <c r="FKX53" s="74"/>
      <c r="FKY53" s="74"/>
      <c r="FKZ53" s="74"/>
      <c r="FLA53" s="74"/>
      <c r="FLB53" s="74"/>
      <c r="FLC53" s="74"/>
      <c r="FLD53" s="74"/>
      <c r="FLE53" s="74"/>
      <c r="FLF53" s="74"/>
      <c r="FLG53" s="74"/>
      <c r="FLH53" s="74"/>
      <c r="FLI53" s="74"/>
      <c r="FLJ53" s="74"/>
      <c r="FLK53" s="74"/>
      <c r="FLL53" s="74"/>
      <c r="FLM53" s="74"/>
      <c r="FLN53" s="74"/>
      <c r="FLO53" s="74"/>
      <c r="FLP53" s="74"/>
      <c r="FLQ53" s="74"/>
      <c r="FLR53" s="74"/>
      <c r="FLS53" s="74"/>
      <c r="FLT53" s="74"/>
      <c r="FLU53" s="74"/>
      <c r="FLV53" s="74"/>
      <c r="FLW53" s="74"/>
      <c r="FLX53" s="74"/>
      <c r="FLY53" s="74"/>
      <c r="FLZ53" s="74"/>
      <c r="FMA53" s="74"/>
      <c r="FMB53" s="74"/>
      <c r="FMC53" s="74"/>
      <c r="FMD53" s="74"/>
      <c r="FME53" s="74"/>
      <c r="FMF53" s="74"/>
      <c r="FMG53" s="74"/>
      <c r="FMH53" s="74"/>
      <c r="FMI53" s="74"/>
      <c r="FMJ53" s="74"/>
      <c r="FMK53" s="74"/>
      <c r="FML53" s="74"/>
      <c r="FMM53" s="74"/>
      <c r="FMN53" s="74"/>
      <c r="FMO53" s="74"/>
      <c r="FMP53" s="74"/>
      <c r="FMQ53" s="74"/>
      <c r="FMR53" s="74"/>
      <c r="FMS53" s="74"/>
      <c r="FMT53" s="74"/>
      <c r="FMU53" s="74"/>
      <c r="FMV53" s="74"/>
      <c r="FMW53" s="74"/>
      <c r="FMX53" s="74"/>
      <c r="FMY53" s="74"/>
      <c r="FMZ53" s="74"/>
      <c r="FNA53" s="74"/>
      <c r="FNB53" s="74"/>
      <c r="FNC53" s="74"/>
      <c r="FND53" s="74"/>
      <c r="FNE53" s="74"/>
      <c r="FNF53" s="74"/>
      <c r="FNG53" s="74"/>
      <c r="FNH53" s="74"/>
      <c r="FNI53" s="74"/>
      <c r="FNJ53" s="74"/>
      <c r="FNK53" s="74"/>
      <c r="FNL53" s="74"/>
      <c r="FNM53" s="74"/>
      <c r="FNN53" s="74"/>
      <c r="FNO53" s="74"/>
      <c r="FNP53" s="74"/>
      <c r="FNQ53" s="74"/>
      <c r="FNR53" s="74"/>
      <c r="FNS53" s="74"/>
      <c r="FNT53" s="74"/>
      <c r="FNU53" s="74"/>
      <c r="FNV53" s="74"/>
      <c r="FNW53" s="74"/>
      <c r="FNX53" s="74"/>
      <c r="FNY53" s="74"/>
      <c r="FNZ53" s="74"/>
      <c r="FOA53" s="74"/>
      <c r="FOB53" s="74"/>
      <c r="FOC53" s="74"/>
      <c r="FOD53" s="74"/>
      <c r="FOE53" s="74"/>
      <c r="FOF53" s="74"/>
      <c r="FOG53" s="74"/>
      <c r="FOH53" s="74"/>
      <c r="FOI53" s="74"/>
      <c r="FOJ53" s="74"/>
      <c r="FOK53" s="74"/>
      <c r="FOL53" s="74"/>
      <c r="FOM53" s="74"/>
      <c r="FON53" s="74"/>
      <c r="FOO53" s="74"/>
      <c r="FOP53" s="74"/>
      <c r="FOQ53" s="74"/>
      <c r="FOR53" s="74"/>
      <c r="FOS53" s="74"/>
      <c r="FOT53" s="74"/>
      <c r="FOU53" s="74"/>
      <c r="FOV53" s="74"/>
      <c r="FOW53" s="74"/>
      <c r="FOX53" s="74"/>
      <c r="FOY53" s="74"/>
      <c r="FOZ53" s="74"/>
      <c r="FPA53" s="74"/>
      <c r="FPB53" s="74"/>
      <c r="FPC53" s="74"/>
      <c r="FPD53" s="74"/>
      <c r="FPE53" s="74"/>
      <c r="FPF53" s="74"/>
      <c r="FPG53" s="74"/>
      <c r="FPH53" s="74"/>
      <c r="FPI53" s="74"/>
      <c r="FPJ53" s="74"/>
      <c r="FPK53" s="74"/>
      <c r="FPL53" s="74"/>
      <c r="FPM53" s="74"/>
      <c r="FPN53" s="74"/>
      <c r="FPO53" s="74"/>
      <c r="FPP53" s="74"/>
      <c r="FPQ53" s="74"/>
      <c r="FPR53" s="74"/>
      <c r="FPS53" s="74"/>
      <c r="FPT53" s="74"/>
      <c r="FPU53" s="74"/>
      <c r="FPV53" s="74"/>
      <c r="FPW53" s="74"/>
      <c r="FPX53" s="74"/>
      <c r="FPY53" s="74"/>
      <c r="FPZ53" s="74"/>
      <c r="FQA53" s="74"/>
      <c r="FQB53" s="74"/>
      <c r="FQC53" s="74"/>
      <c r="FQD53" s="74"/>
      <c r="FQE53" s="74"/>
      <c r="FQF53" s="74"/>
      <c r="FQG53" s="74"/>
      <c r="FQH53" s="74"/>
      <c r="FQI53" s="74"/>
      <c r="FQJ53" s="74"/>
      <c r="FQK53" s="74"/>
      <c r="FQL53" s="74"/>
      <c r="FQM53" s="74"/>
      <c r="FQN53" s="74"/>
      <c r="FQO53" s="74"/>
      <c r="FQP53" s="74"/>
      <c r="FQQ53" s="74"/>
      <c r="FQR53" s="74"/>
      <c r="FQS53" s="74"/>
      <c r="FQT53" s="74"/>
      <c r="FQU53" s="74"/>
      <c r="FQV53" s="74"/>
      <c r="FQW53" s="74"/>
      <c r="FQX53" s="74"/>
      <c r="FQY53" s="74"/>
      <c r="FQZ53" s="74"/>
      <c r="FRA53" s="74"/>
      <c r="FRB53" s="74"/>
      <c r="FRC53" s="74"/>
      <c r="FRD53" s="74"/>
      <c r="FRE53" s="74"/>
      <c r="FRF53" s="74"/>
      <c r="FRG53" s="74"/>
      <c r="FRH53" s="74"/>
      <c r="FRI53" s="74"/>
      <c r="FRJ53" s="74"/>
      <c r="FRK53" s="74"/>
      <c r="FRL53" s="74"/>
      <c r="FRM53" s="74"/>
      <c r="FRN53" s="74"/>
      <c r="FRO53" s="74"/>
      <c r="FRP53" s="74"/>
      <c r="FRQ53" s="74"/>
      <c r="FRR53" s="74"/>
      <c r="FRS53" s="74"/>
      <c r="FRT53" s="74"/>
      <c r="FRU53" s="74"/>
      <c r="FRV53" s="74"/>
      <c r="FRW53" s="74"/>
      <c r="FRX53" s="74"/>
      <c r="FRY53" s="74"/>
      <c r="FRZ53" s="74"/>
      <c r="FSA53" s="74"/>
      <c r="FSB53" s="74"/>
      <c r="FSC53" s="74"/>
      <c r="FSD53" s="74"/>
      <c r="FSE53" s="74"/>
      <c r="FSF53" s="74"/>
      <c r="FSG53" s="74"/>
      <c r="FSH53" s="74"/>
      <c r="FSI53" s="74"/>
      <c r="FSJ53" s="74"/>
      <c r="FSK53" s="74"/>
      <c r="FSL53" s="74"/>
      <c r="FSM53" s="74"/>
      <c r="FSN53" s="74"/>
      <c r="FSO53" s="74"/>
      <c r="FSP53" s="74"/>
      <c r="FSQ53" s="74"/>
      <c r="FSR53" s="74"/>
      <c r="FSS53" s="74"/>
      <c r="FST53" s="74"/>
      <c r="FSU53" s="74"/>
      <c r="FSV53" s="74"/>
      <c r="FSW53" s="74"/>
      <c r="FSX53" s="74"/>
      <c r="FSY53" s="74"/>
      <c r="FSZ53" s="74"/>
      <c r="FTA53" s="74"/>
      <c r="FTB53" s="74"/>
      <c r="FTC53" s="74"/>
      <c r="FTD53" s="74"/>
      <c r="FTE53" s="74"/>
      <c r="FTF53" s="74"/>
      <c r="FTG53" s="74"/>
      <c r="FTH53" s="74"/>
      <c r="FTI53" s="74"/>
      <c r="FTJ53" s="74"/>
      <c r="FTK53" s="74"/>
      <c r="FTL53" s="74"/>
      <c r="FTM53" s="74"/>
      <c r="FTN53" s="74"/>
      <c r="FTO53" s="74"/>
      <c r="FTP53" s="74"/>
      <c r="FTQ53" s="74"/>
      <c r="FTR53" s="74"/>
      <c r="FTS53" s="74"/>
      <c r="FTT53" s="74"/>
      <c r="FTU53" s="74"/>
      <c r="FTV53" s="74"/>
      <c r="FTW53" s="74"/>
      <c r="FTX53" s="74"/>
      <c r="FTY53" s="74"/>
      <c r="FTZ53" s="74"/>
      <c r="FUA53" s="74"/>
      <c r="FUB53" s="74"/>
      <c r="FUC53" s="74"/>
      <c r="FUD53" s="74"/>
      <c r="FUE53" s="74"/>
      <c r="FUF53" s="74"/>
      <c r="FUG53" s="74"/>
      <c r="FUH53" s="74"/>
      <c r="FUI53" s="74"/>
      <c r="FUJ53" s="74"/>
      <c r="FUK53" s="74"/>
      <c r="FUL53" s="74"/>
      <c r="FUM53" s="74"/>
      <c r="FUN53" s="74"/>
      <c r="FUO53" s="74"/>
      <c r="FUP53" s="74"/>
      <c r="FUQ53" s="74"/>
      <c r="FUR53" s="74"/>
      <c r="FUS53" s="74"/>
      <c r="FUT53" s="74"/>
      <c r="FUU53" s="74"/>
      <c r="FUV53" s="74"/>
      <c r="FUW53" s="74"/>
      <c r="FUX53" s="74"/>
      <c r="FUY53" s="74"/>
      <c r="FUZ53" s="74"/>
      <c r="FVA53" s="74"/>
      <c r="FVB53" s="74"/>
      <c r="FVC53" s="74"/>
      <c r="FVD53" s="74"/>
      <c r="FVE53" s="74"/>
      <c r="FVF53" s="74"/>
      <c r="FVG53" s="74"/>
      <c r="FVH53" s="74"/>
      <c r="FVI53" s="74"/>
      <c r="FVJ53" s="74"/>
      <c r="FVK53" s="74"/>
      <c r="FVL53" s="74"/>
      <c r="FVM53" s="74"/>
      <c r="FVN53" s="74"/>
      <c r="FVO53" s="74"/>
      <c r="FVP53" s="74"/>
      <c r="FVQ53" s="74"/>
      <c r="FVR53" s="74"/>
      <c r="FVS53" s="74"/>
      <c r="FVT53" s="74"/>
      <c r="FVU53" s="74"/>
      <c r="FVV53" s="74"/>
      <c r="FVW53" s="74"/>
      <c r="FVX53" s="74"/>
      <c r="FVY53" s="74"/>
      <c r="FVZ53" s="74"/>
      <c r="FWA53" s="74"/>
      <c r="FWB53" s="74"/>
      <c r="FWC53" s="74"/>
      <c r="FWD53" s="74"/>
      <c r="FWE53" s="74"/>
      <c r="FWF53" s="74"/>
      <c r="FWG53" s="74"/>
      <c r="FWH53" s="74"/>
      <c r="FWI53" s="74"/>
      <c r="FWJ53" s="74"/>
      <c r="FWK53" s="74"/>
      <c r="FWL53" s="74"/>
      <c r="FWM53" s="74"/>
      <c r="FWN53" s="74"/>
      <c r="FWO53" s="74"/>
      <c r="FWP53" s="74"/>
      <c r="FWQ53" s="74"/>
      <c r="FWR53" s="74"/>
      <c r="FWS53" s="74"/>
      <c r="FWT53" s="74"/>
      <c r="FWU53" s="74"/>
      <c r="FWV53" s="74"/>
      <c r="FWW53" s="74"/>
      <c r="FWX53" s="74"/>
      <c r="FWY53" s="74"/>
      <c r="FWZ53" s="74"/>
      <c r="FXA53" s="74"/>
      <c r="FXB53" s="74"/>
      <c r="FXC53" s="74"/>
      <c r="FXD53" s="74"/>
      <c r="FXE53" s="74"/>
      <c r="FXF53" s="74"/>
      <c r="FXG53" s="74"/>
      <c r="FXH53" s="74"/>
      <c r="FXI53" s="74"/>
      <c r="FXJ53" s="74"/>
      <c r="FXK53" s="74"/>
      <c r="FXL53" s="74"/>
      <c r="FXM53" s="74"/>
      <c r="FXN53" s="74"/>
      <c r="FXO53" s="74"/>
      <c r="FXP53" s="74"/>
      <c r="FXQ53" s="74"/>
      <c r="FXR53" s="74"/>
      <c r="FXS53" s="74"/>
      <c r="FXT53" s="74"/>
      <c r="FXU53" s="74"/>
      <c r="FXV53" s="74"/>
      <c r="FXW53" s="74"/>
      <c r="FXX53" s="74"/>
      <c r="FXY53" s="74"/>
      <c r="FXZ53" s="74"/>
      <c r="FYA53" s="74"/>
      <c r="FYB53" s="74"/>
      <c r="FYC53" s="74"/>
      <c r="FYD53" s="74"/>
      <c r="FYE53" s="74"/>
      <c r="FYF53" s="74"/>
      <c r="FYG53" s="74"/>
      <c r="FYH53" s="74"/>
      <c r="FYI53" s="74"/>
      <c r="FYJ53" s="74"/>
      <c r="FYK53" s="74"/>
      <c r="FYL53" s="74"/>
      <c r="FYM53" s="74"/>
      <c r="FYN53" s="74"/>
      <c r="FYO53" s="74"/>
      <c r="FYP53" s="74"/>
      <c r="FYQ53" s="74"/>
      <c r="FYR53" s="74"/>
      <c r="FYS53" s="74"/>
      <c r="FYT53" s="74"/>
      <c r="FYU53" s="74"/>
      <c r="FYV53" s="74"/>
      <c r="FYW53" s="74"/>
      <c r="FYX53" s="74"/>
      <c r="FYY53" s="74"/>
      <c r="FYZ53" s="74"/>
      <c r="FZA53" s="74"/>
      <c r="FZB53" s="74"/>
      <c r="FZC53" s="74"/>
      <c r="FZD53" s="74"/>
      <c r="FZE53" s="74"/>
      <c r="FZF53" s="74"/>
      <c r="FZG53" s="74"/>
      <c r="FZH53" s="74"/>
      <c r="FZI53" s="74"/>
      <c r="FZJ53" s="74"/>
      <c r="FZK53" s="74"/>
      <c r="FZL53" s="74"/>
      <c r="FZM53" s="74"/>
      <c r="FZN53" s="74"/>
      <c r="FZO53" s="74"/>
      <c r="FZP53" s="74"/>
      <c r="FZQ53" s="74"/>
      <c r="FZR53" s="74"/>
      <c r="FZS53" s="74"/>
      <c r="FZT53" s="74"/>
      <c r="FZU53" s="74"/>
      <c r="FZV53" s="74"/>
      <c r="FZW53" s="74"/>
      <c r="FZX53" s="74"/>
      <c r="FZY53" s="74"/>
      <c r="FZZ53" s="74"/>
      <c r="GAA53" s="74"/>
      <c r="GAB53" s="74"/>
      <c r="GAC53" s="74"/>
      <c r="GAD53" s="74"/>
      <c r="GAE53" s="74"/>
      <c r="GAF53" s="74"/>
      <c r="GAG53" s="74"/>
      <c r="GAH53" s="74"/>
      <c r="GAI53" s="74"/>
      <c r="GAJ53" s="74"/>
      <c r="GAK53" s="74"/>
      <c r="GAL53" s="74"/>
      <c r="GAM53" s="74"/>
      <c r="GAN53" s="74"/>
      <c r="GAO53" s="74"/>
      <c r="GAP53" s="74"/>
      <c r="GAQ53" s="74"/>
      <c r="GAR53" s="74"/>
      <c r="GAS53" s="74"/>
      <c r="GAT53" s="74"/>
      <c r="GAU53" s="74"/>
      <c r="GAV53" s="74"/>
      <c r="GAW53" s="74"/>
      <c r="GAX53" s="74"/>
      <c r="GAY53" s="74"/>
      <c r="GAZ53" s="74"/>
      <c r="GBA53" s="74"/>
      <c r="GBB53" s="74"/>
      <c r="GBC53" s="74"/>
      <c r="GBD53" s="74"/>
      <c r="GBE53" s="74"/>
      <c r="GBF53" s="74"/>
      <c r="GBG53" s="74"/>
      <c r="GBH53" s="74"/>
      <c r="GBI53" s="74"/>
      <c r="GBJ53" s="74"/>
      <c r="GBK53" s="74"/>
      <c r="GBL53" s="74"/>
      <c r="GBM53" s="74"/>
      <c r="GBN53" s="74"/>
      <c r="GBO53" s="74"/>
      <c r="GBP53" s="74"/>
      <c r="GBQ53" s="74"/>
      <c r="GBR53" s="74"/>
      <c r="GBS53" s="74"/>
      <c r="GBT53" s="74"/>
      <c r="GBU53" s="74"/>
      <c r="GBV53" s="74"/>
      <c r="GBW53" s="74"/>
      <c r="GBX53" s="74"/>
      <c r="GBY53" s="74"/>
      <c r="GBZ53" s="74"/>
      <c r="GCA53" s="74"/>
      <c r="GCB53" s="74"/>
      <c r="GCC53" s="74"/>
      <c r="GCD53" s="74"/>
      <c r="GCE53" s="74"/>
      <c r="GCF53" s="74"/>
      <c r="GCG53" s="74"/>
      <c r="GCH53" s="74"/>
      <c r="GCI53" s="74"/>
      <c r="GCJ53" s="74"/>
      <c r="GCK53" s="74"/>
      <c r="GCL53" s="74"/>
      <c r="GCM53" s="74"/>
      <c r="GCN53" s="74"/>
      <c r="GCO53" s="74"/>
      <c r="GCP53" s="74"/>
      <c r="GCQ53" s="74"/>
      <c r="GCR53" s="74"/>
      <c r="GCS53" s="74"/>
      <c r="GCT53" s="74"/>
      <c r="GCU53" s="74"/>
      <c r="GCV53" s="74"/>
      <c r="GCW53" s="74"/>
      <c r="GCX53" s="74"/>
      <c r="GCY53" s="74"/>
      <c r="GCZ53" s="74"/>
      <c r="GDA53" s="74"/>
      <c r="GDB53" s="74"/>
      <c r="GDC53" s="74"/>
      <c r="GDD53" s="74"/>
      <c r="GDE53" s="74"/>
      <c r="GDF53" s="74"/>
      <c r="GDG53" s="74"/>
      <c r="GDH53" s="74"/>
      <c r="GDI53" s="74"/>
      <c r="GDJ53" s="74"/>
      <c r="GDK53" s="74"/>
      <c r="GDL53" s="74"/>
      <c r="GDM53" s="74"/>
      <c r="GDN53" s="74"/>
      <c r="GDO53" s="74"/>
      <c r="GDP53" s="74"/>
      <c r="GDQ53" s="74"/>
      <c r="GDR53" s="74"/>
      <c r="GDS53" s="74"/>
      <c r="GDT53" s="74"/>
      <c r="GDU53" s="74"/>
      <c r="GDV53" s="74"/>
      <c r="GDW53" s="74"/>
      <c r="GDX53" s="74"/>
      <c r="GDY53" s="74"/>
      <c r="GDZ53" s="74"/>
      <c r="GEA53" s="74"/>
      <c r="GEB53" s="74"/>
      <c r="GEC53" s="74"/>
      <c r="GED53" s="74"/>
      <c r="GEE53" s="74"/>
      <c r="GEF53" s="74"/>
      <c r="GEG53" s="74"/>
      <c r="GEH53" s="74"/>
      <c r="GEI53" s="74"/>
      <c r="GEJ53" s="74"/>
      <c r="GEK53" s="74"/>
      <c r="GEL53" s="74"/>
      <c r="GEM53" s="74"/>
      <c r="GEN53" s="74"/>
      <c r="GEO53" s="74"/>
      <c r="GEP53" s="74"/>
      <c r="GEQ53" s="74"/>
      <c r="GER53" s="74"/>
      <c r="GES53" s="74"/>
      <c r="GET53" s="74"/>
      <c r="GEU53" s="74"/>
      <c r="GEV53" s="74"/>
      <c r="GEW53" s="74"/>
      <c r="GEX53" s="74"/>
      <c r="GEY53" s="74"/>
      <c r="GEZ53" s="74"/>
      <c r="GFA53" s="74"/>
      <c r="GFB53" s="74"/>
      <c r="GFC53" s="74"/>
      <c r="GFD53" s="74"/>
      <c r="GFE53" s="74"/>
      <c r="GFF53" s="74"/>
      <c r="GFG53" s="74"/>
      <c r="GFH53" s="74"/>
      <c r="GFI53" s="74"/>
      <c r="GFJ53" s="74"/>
      <c r="GFK53" s="74"/>
      <c r="GFL53" s="74"/>
      <c r="GFM53" s="74"/>
      <c r="GFN53" s="74"/>
      <c r="GFO53" s="74"/>
      <c r="GFP53" s="74"/>
      <c r="GFQ53" s="74"/>
      <c r="GFR53" s="74"/>
      <c r="GFS53" s="74"/>
      <c r="GFT53" s="74"/>
      <c r="GFU53" s="74"/>
      <c r="GFV53" s="74"/>
      <c r="GFW53" s="74"/>
      <c r="GFX53" s="74"/>
      <c r="GFY53" s="74"/>
      <c r="GFZ53" s="74"/>
      <c r="GGA53" s="74"/>
      <c r="GGB53" s="74"/>
      <c r="GGC53" s="74"/>
      <c r="GGD53" s="74"/>
      <c r="GGE53" s="74"/>
      <c r="GGF53" s="74"/>
      <c r="GGG53" s="74"/>
      <c r="GGH53" s="74"/>
      <c r="GGI53" s="74"/>
      <c r="GGJ53" s="74"/>
      <c r="GGK53" s="74"/>
      <c r="GGL53" s="74"/>
      <c r="GGM53" s="74"/>
      <c r="GGN53" s="74"/>
      <c r="GGO53" s="74"/>
      <c r="GGP53" s="74"/>
      <c r="GGQ53" s="74"/>
      <c r="GGR53" s="74"/>
      <c r="GGS53" s="74"/>
      <c r="GGT53" s="74"/>
      <c r="GGU53" s="74"/>
      <c r="GGV53" s="74"/>
      <c r="GGW53" s="74"/>
      <c r="GGX53" s="74"/>
      <c r="GGY53" s="74"/>
      <c r="GGZ53" s="74"/>
      <c r="GHA53" s="74"/>
      <c r="GHB53" s="74"/>
      <c r="GHC53" s="74"/>
      <c r="GHD53" s="74"/>
      <c r="GHE53" s="74"/>
      <c r="GHF53" s="74"/>
      <c r="GHG53" s="74"/>
      <c r="GHH53" s="74"/>
      <c r="GHI53" s="74"/>
      <c r="GHJ53" s="74"/>
      <c r="GHK53" s="74"/>
      <c r="GHL53" s="74"/>
      <c r="GHM53" s="74"/>
      <c r="GHN53" s="74"/>
      <c r="GHO53" s="74"/>
      <c r="GHP53" s="74"/>
      <c r="GHQ53" s="74"/>
      <c r="GHR53" s="74"/>
      <c r="GHS53" s="74"/>
      <c r="GHT53" s="74"/>
      <c r="GHU53" s="74"/>
      <c r="GHV53" s="74"/>
      <c r="GHW53" s="74"/>
      <c r="GHX53" s="74"/>
      <c r="GHY53" s="74"/>
      <c r="GHZ53" s="74"/>
      <c r="GIA53" s="74"/>
      <c r="GIB53" s="74"/>
      <c r="GIC53" s="74"/>
      <c r="GID53" s="74"/>
      <c r="GIE53" s="74"/>
      <c r="GIF53" s="74"/>
      <c r="GIG53" s="74"/>
      <c r="GIH53" s="74"/>
      <c r="GII53" s="74"/>
      <c r="GIJ53" s="74"/>
      <c r="GIK53" s="74"/>
      <c r="GIL53" s="74"/>
      <c r="GIM53" s="74"/>
      <c r="GIN53" s="74"/>
      <c r="GIO53" s="74"/>
      <c r="GIP53" s="74"/>
      <c r="GIQ53" s="74"/>
      <c r="GIR53" s="74"/>
      <c r="GIS53" s="74"/>
      <c r="GIT53" s="74"/>
      <c r="GIU53" s="74"/>
      <c r="GIV53" s="74"/>
      <c r="GIW53" s="74"/>
      <c r="GIX53" s="74"/>
      <c r="GIY53" s="74"/>
      <c r="GIZ53" s="74"/>
      <c r="GJA53" s="74"/>
      <c r="GJB53" s="74"/>
      <c r="GJC53" s="74"/>
      <c r="GJD53" s="74"/>
      <c r="GJE53" s="74"/>
      <c r="GJF53" s="74"/>
      <c r="GJG53" s="74"/>
      <c r="GJH53" s="74"/>
      <c r="GJI53" s="74"/>
      <c r="GJJ53" s="74"/>
      <c r="GJK53" s="74"/>
      <c r="GJL53" s="74"/>
      <c r="GJM53" s="74"/>
      <c r="GJN53" s="74"/>
      <c r="GJO53" s="74"/>
      <c r="GJP53" s="74"/>
      <c r="GJQ53" s="74"/>
      <c r="GJR53" s="74"/>
      <c r="GJS53" s="74"/>
      <c r="GJT53" s="74"/>
      <c r="GJU53" s="74"/>
      <c r="GJV53" s="74"/>
      <c r="GJW53" s="74"/>
      <c r="GJX53" s="74"/>
      <c r="GJY53" s="74"/>
      <c r="GJZ53" s="74"/>
      <c r="GKA53" s="74"/>
      <c r="GKB53" s="74"/>
      <c r="GKC53" s="74"/>
      <c r="GKD53" s="74"/>
      <c r="GKE53" s="74"/>
      <c r="GKF53" s="74"/>
      <c r="GKG53" s="74"/>
      <c r="GKH53" s="74"/>
      <c r="GKI53" s="74"/>
      <c r="GKJ53" s="74"/>
      <c r="GKK53" s="74"/>
      <c r="GKL53" s="74"/>
      <c r="GKM53" s="74"/>
      <c r="GKN53" s="74"/>
      <c r="GKO53" s="74"/>
      <c r="GKP53" s="74"/>
      <c r="GKQ53" s="74"/>
      <c r="GKR53" s="74"/>
      <c r="GKS53" s="74"/>
      <c r="GKT53" s="74"/>
      <c r="GKU53" s="74"/>
      <c r="GKV53" s="74"/>
      <c r="GKW53" s="74"/>
      <c r="GKX53" s="74"/>
      <c r="GKY53" s="74"/>
      <c r="GKZ53" s="74"/>
      <c r="GLA53" s="74"/>
      <c r="GLB53" s="74"/>
      <c r="GLC53" s="74"/>
      <c r="GLD53" s="74"/>
      <c r="GLE53" s="74"/>
      <c r="GLF53" s="74"/>
      <c r="GLG53" s="74"/>
      <c r="GLH53" s="74"/>
      <c r="GLI53" s="74"/>
      <c r="GLJ53" s="74"/>
      <c r="GLK53" s="74"/>
      <c r="GLL53" s="74"/>
      <c r="GLM53" s="74"/>
      <c r="GLN53" s="74"/>
      <c r="GLO53" s="74"/>
      <c r="GLP53" s="74"/>
      <c r="GLQ53" s="74"/>
      <c r="GLR53" s="74"/>
      <c r="GLS53" s="74"/>
      <c r="GLT53" s="74"/>
      <c r="GLU53" s="74"/>
      <c r="GLV53" s="74"/>
      <c r="GLW53" s="74"/>
      <c r="GLX53" s="74"/>
      <c r="GLY53" s="74"/>
      <c r="GLZ53" s="74"/>
      <c r="GMA53" s="74"/>
      <c r="GMB53" s="74"/>
      <c r="GMC53" s="74"/>
      <c r="GMD53" s="74"/>
      <c r="GME53" s="74"/>
      <c r="GMF53" s="74"/>
      <c r="GMG53" s="74"/>
      <c r="GMH53" s="74"/>
      <c r="GMI53" s="74"/>
      <c r="GMJ53" s="74"/>
      <c r="GMK53" s="74"/>
      <c r="GML53" s="74"/>
      <c r="GMM53" s="74"/>
      <c r="GMN53" s="74"/>
      <c r="GMO53" s="74"/>
      <c r="GMP53" s="74"/>
      <c r="GMQ53" s="74"/>
      <c r="GMR53" s="74"/>
      <c r="GMS53" s="74"/>
      <c r="GMT53" s="74"/>
      <c r="GMU53" s="74"/>
      <c r="GMV53" s="74"/>
      <c r="GMW53" s="74"/>
      <c r="GMX53" s="74"/>
      <c r="GMY53" s="74"/>
      <c r="GMZ53" s="74"/>
      <c r="GNA53" s="74"/>
      <c r="GNB53" s="74"/>
      <c r="GNC53" s="74"/>
      <c r="GND53" s="74"/>
      <c r="GNE53" s="74"/>
      <c r="GNF53" s="74"/>
      <c r="GNG53" s="74"/>
      <c r="GNH53" s="74"/>
      <c r="GNI53" s="74"/>
      <c r="GNJ53" s="74"/>
      <c r="GNK53" s="74"/>
      <c r="GNL53" s="74"/>
      <c r="GNM53" s="74"/>
      <c r="GNN53" s="74"/>
      <c r="GNO53" s="74"/>
      <c r="GNP53" s="74"/>
      <c r="GNQ53" s="74"/>
      <c r="GNR53" s="74"/>
      <c r="GNS53" s="74"/>
      <c r="GNT53" s="74"/>
      <c r="GNU53" s="74"/>
      <c r="GNV53" s="74"/>
      <c r="GNW53" s="74"/>
      <c r="GNX53" s="74"/>
      <c r="GNY53" s="74"/>
      <c r="GNZ53" s="74"/>
      <c r="GOA53" s="74"/>
      <c r="GOB53" s="74"/>
      <c r="GOC53" s="74"/>
      <c r="GOD53" s="74"/>
      <c r="GOE53" s="74"/>
      <c r="GOF53" s="74"/>
      <c r="GOG53" s="74"/>
      <c r="GOH53" s="74"/>
      <c r="GOI53" s="74"/>
      <c r="GOJ53" s="74"/>
      <c r="GOK53" s="74"/>
      <c r="GOL53" s="74"/>
      <c r="GOM53" s="74"/>
      <c r="GON53" s="74"/>
      <c r="GOO53" s="74"/>
      <c r="GOP53" s="74"/>
      <c r="GOQ53" s="74"/>
      <c r="GOR53" s="74"/>
      <c r="GOS53" s="74"/>
      <c r="GOT53" s="74"/>
      <c r="GOU53" s="74"/>
      <c r="GOV53" s="74"/>
      <c r="GOW53" s="74"/>
      <c r="GOX53" s="74"/>
      <c r="GOY53" s="74"/>
      <c r="GOZ53" s="74"/>
      <c r="GPA53" s="74"/>
      <c r="GPB53" s="74"/>
      <c r="GPC53" s="74"/>
      <c r="GPD53" s="74"/>
      <c r="GPE53" s="74"/>
      <c r="GPF53" s="74"/>
      <c r="GPG53" s="74"/>
      <c r="GPH53" s="74"/>
      <c r="GPI53" s="74"/>
      <c r="GPJ53" s="74"/>
      <c r="GPK53" s="74"/>
      <c r="GPL53" s="74"/>
      <c r="GPM53" s="74"/>
      <c r="GPN53" s="74"/>
      <c r="GPO53" s="74"/>
      <c r="GPP53" s="74"/>
      <c r="GPQ53" s="74"/>
      <c r="GPR53" s="74"/>
      <c r="GPS53" s="74"/>
      <c r="GPT53" s="74"/>
      <c r="GPU53" s="74"/>
      <c r="GPV53" s="74"/>
      <c r="GPW53" s="74"/>
      <c r="GPX53" s="74"/>
      <c r="GPY53" s="74"/>
      <c r="GPZ53" s="74"/>
      <c r="GQA53" s="74"/>
      <c r="GQB53" s="74"/>
      <c r="GQC53" s="74"/>
      <c r="GQD53" s="74"/>
      <c r="GQE53" s="74"/>
      <c r="GQF53" s="74"/>
      <c r="GQG53" s="74"/>
      <c r="GQH53" s="74"/>
      <c r="GQI53" s="74"/>
      <c r="GQJ53" s="74"/>
      <c r="GQK53" s="74"/>
      <c r="GQL53" s="74"/>
      <c r="GQM53" s="74"/>
      <c r="GQN53" s="74"/>
      <c r="GQO53" s="74"/>
      <c r="GQP53" s="74"/>
      <c r="GQQ53" s="74"/>
      <c r="GQR53" s="74"/>
      <c r="GQS53" s="74"/>
      <c r="GQT53" s="74"/>
      <c r="GQU53" s="74"/>
      <c r="GQV53" s="74"/>
      <c r="GQW53" s="74"/>
      <c r="GQX53" s="74"/>
      <c r="GQY53" s="74"/>
      <c r="GQZ53" s="74"/>
      <c r="GRA53" s="74"/>
      <c r="GRB53" s="74"/>
      <c r="GRC53" s="74"/>
      <c r="GRD53" s="74"/>
      <c r="GRE53" s="74"/>
      <c r="GRF53" s="74"/>
      <c r="GRG53" s="74"/>
      <c r="GRH53" s="74"/>
      <c r="GRI53" s="74"/>
      <c r="GRJ53" s="74"/>
      <c r="GRK53" s="74"/>
      <c r="GRL53" s="74"/>
      <c r="GRM53" s="74"/>
      <c r="GRN53" s="74"/>
      <c r="GRO53" s="74"/>
      <c r="GRP53" s="74"/>
      <c r="GRQ53" s="74"/>
      <c r="GRR53" s="74"/>
      <c r="GRS53" s="74"/>
      <c r="GRT53" s="74"/>
      <c r="GRU53" s="74"/>
      <c r="GRV53" s="74"/>
      <c r="GRW53" s="74"/>
      <c r="GRX53" s="74"/>
      <c r="GRY53" s="74"/>
      <c r="GRZ53" s="74"/>
      <c r="GSA53" s="74"/>
      <c r="GSB53" s="74"/>
      <c r="GSC53" s="74"/>
      <c r="GSD53" s="74"/>
      <c r="GSE53" s="74"/>
      <c r="GSF53" s="74"/>
      <c r="GSG53" s="74"/>
      <c r="GSH53" s="74"/>
      <c r="GSI53" s="74"/>
      <c r="GSJ53" s="74"/>
      <c r="GSK53" s="74"/>
      <c r="GSL53" s="74"/>
      <c r="GSM53" s="74"/>
      <c r="GSN53" s="74"/>
      <c r="GSO53" s="74"/>
      <c r="GSP53" s="74"/>
      <c r="GSQ53" s="74"/>
      <c r="GSR53" s="74"/>
      <c r="GSS53" s="74"/>
      <c r="GST53" s="74"/>
      <c r="GSU53" s="74"/>
      <c r="GSV53" s="74"/>
      <c r="GSW53" s="74"/>
      <c r="GSX53" s="74"/>
      <c r="GSY53" s="74"/>
      <c r="GSZ53" s="74"/>
      <c r="GTA53" s="74"/>
      <c r="GTB53" s="74"/>
      <c r="GTC53" s="74"/>
      <c r="GTD53" s="74"/>
      <c r="GTE53" s="74"/>
      <c r="GTF53" s="74"/>
      <c r="GTG53" s="74"/>
      <c r="GTH53" s="74"/>
      <c r="GTI53" s="74"/>
      <c r="GTJ53" s="74"/>
      <c r="GTK53" s="74"/>
      <c r="GTL53" s="74"/>
      <c r="GTM53" s="74"/>
      <c r="GTN53" s="74"/>
      <c r="GTO53" s="74"/>
      <c r="GTP53" s="74"/>
      <c r="GTQ53" s="74"/>
      <c r="GTR53" s="74"/>
      <c r="GTS53" s="74"/>
      <c r="GTT53" s="74"/>
      <c r="GTU53" s="74"/>
      <c r="GTV53" s="74"/>
      <c r="GTW53" s="74"/>
      <c r="GTX53" s="74"/>
      <c r="GTY53" s="74"/>
      <c r="GTZ53" s="74"/>
      <c r="GUA53" s="74"/>
      <c r="GUB53" s="74"/>
      <c r="GUC53" s="74"/>
      <c r="GUD53" s="74"/>
      <c r="GUE53" s="74"/>
      <c r="GUF53" s="74"/>
      <c r="GUG53" s="74"/>
      <c r="GUH53" s="74"/>
      <c r="GUI53" s="74"/>
      <c r="GUJ53" s="74"/>
      <c r="GUK53" s="74"/>
      <c r="GUL53" s="74"/>
      <c r="GUM53" s="74"/>
      <c r="GUN53" s="74"/>
      <c r="GUO53" s="74"/>
      <c r="GUP53" s="74"/>
      <c r="GUQ53" s="74"/>
      <c r="GUR53" s="74"/>
      <c r="GUS53" s="74"/>
      <c r="GUT53" s="74"/>
      <c r="GUU53" s="74"/>
      <c r="GUV53" s="74"/>
      <c r="GUW53" s="74"/>
      <c r="GUX53" s="74"/>
      <c r="GUY53" s="74"/>
      <c r="GUZ53" s="74"/>
      <c r="GVA53" s="74"/>
      <c r="GVB53" s="74"/>
      <c r="GVC53" s="74"/>
      <c r="GVD53" s="74"/>
      <c r="GVE53" s="74"/>
      <c r="GVF53" s="74"/>
      <c r="GVG53" s="74"/>
      <c r="GVH53" s="74"/>
      <c r="GVI53" s="74"/>
      <c r="GVJ53" s="74"/>
      <c r="GVK53" s="74"/>
      <c r="GVL53" s="74"/>
      <c r="GVM53" s="74"/>
      <c r="GVN53" s="74"/>
      <c r="GVO53" s="74"/>
      <c r="GVP53" s="74"/>
      <c r="GVQ53" s="74"/>
      <c r="GVR53" s="74"/>
      <c r="GVS53" s="74"/>
      <c r="GVT53" s="74"/>
      <c r="GVU53" s="74"/>
      <c r="GVV53" s="74"/>
      <c r="GVW53" s="74"/>
      <c r="GVX53" s="74"/>
      <c r="GVY53" s="74"/>
      <c r="GVZ53" s="74"/>
      <c r="GWA53" s="74"/>
      <c r="GWB53" s="74"/>
      <c r="GWC53" s="74"/>
      <c r="GWD53" s="74"/>
      <c r="GWE53" s="74"/>
      <c r="GWF53" s="74"/>
      <c r="GWG53" s="74"/>
      <c r="GWH53" s="74"/>
      <c r="GWI53" s="74"/>
      <c r="GWJ53" s="74"/>
      <c r="GWK53" s="74"/>
      <c r="GWL53" s="74"/>
      <c r="GWM53" s="74"/>
      <c r="GWN53" s="74"/>
      <c r="GWO53" s="74"/>
      <c r="GWP53" s="74"/>
      <c r="GWQ53" s="74"/>
      <c r="GWR53" s="74"/>
      <c r="GWS53" s="74"/>
      <c r="GWT53" s="74"/>
      <c r="GWU53" s="74"/>
      <c r="GWV53" s="74"/>
      <c r="GWW53" s="74"/>
      <c r="GWX53" s="74"/>
      <c r="GWY53" s="74"/>
      <c r="GWZ53" s="74"/>
      <c r="GXA53" s="74"/>
      <c r="GXB53" s="74"/>
      <c r="GXC53" s="74"/>
      <c r="GXD53" s="74"/>
      <c r="GXE53" s="74"/>
      <c r="GXF53" s="74"/>
      <c r="GXG53" s="74"/>
      <c r="GXH53" s="74"/>
      <c r="GXI53" s="74"/>
      <c r="GXJ53" s="74"/>
      <c r="GXK53" s="74"/>
      <c r="GXL53" s="74"/>
      <c r="GXM53" s="74"/>
      <c r="GXN53" s="74"/>
      <c r="GXO53" s="74"/>
      <c r="GXP53" s="74"/>
      <c r="GXQ53" s="74"/>
      <c r="GXR53" s="74"/>
      <c r="GXS53" s="74"/>
      <c r="GXT53" s="74"/>
      <c r="GXU53" s="74"/>
      <c r="GXV53" s="74"/>
      <c r="GXW53" s="74"/>
      <c r="GXX53" s="74"/>
      <c r="GXY53" s="74"/>
      <c r="GXZ53" s="74"/>
      <c r="GYA53" s="74"/>
      <c r="GYB53" s="74"/>
      <c r="GYC53" s="74"/>
      <c r="GYD53" s="74"/>
      <c r="GYE53" s="74"/>
      <c r="GYF53" s="74"/>
      <c r="GYG53" s="74"/>
      <c r="GYH53" s="74"/>
      <c r="GYI53" s="74"/>
      <c r="GYJ53" s="74"/>
      <c r="GYK53" s="74"/>
      <c r="GYL53" s="74"/>
      <c r="GYM53" s="74"/>
      <c r="GYN53" s="74"/>
      <c r="GYO53" s="74"/>
      <c r="GYP53" s="74"/>
      <c r="GYQ53" s="74"/>
      <c r="GYR53" s="74"/>
      <c r="GYS53" s="74"/>
      <c r="GYT53" s="74"/>
      <c r="GYU53" s="74"/>
      <c r="GYV53" s="74"/>
      <c r="GYW53" s="74"/>
      <c r="GYX53" s="74"/>
      <c r="GYY53" s="74"/>
      <c r="GYZ53" s="74"/>
      <c r="GZA53" s="74"/>
      <c r="GZB53" s="74"/>
      <c r="GZC53" s="74"/>
      <c r="GZD53" s="74"/>
      <c r="GZE53" s="74"/>
      <c r="GZF53" s="74"/>
      <c r="GZG53" s="74"/>
      <c r="GZH53" s="74"/>
      <c r="GZI53" s="74"/>
      <c r="GZJ53" s="74"/>
      <c r="GZK53" s="74"/>
      <c r="GZL53" s="74"/>
      <c r="GZM53" s="74"/>
      <c r="GZN53" s="74"/>
      <c r="GZO53" s="74"/>
      <c r="GZP53" s="74"/>
      <c r="GZQ53" s="74"/>
      <c r="GZR53" s="74"/>
      <c r="GZS53" s="74"/>
      <c r="GZT53" s="74"/>
      <c r="GZU53" s="74"/>
      <c r="GZV53" s="74"/>
      <c r="GZW53" s="74"/>
      <c r="GZX53" s="74"/>
      <c r="GZY53" s="74"/>
      <c r="GZZ53" s="74"/>
      <c r="HAA53" s="74"/>
      <c r="HAB53" s="74"/>
      <c r="HAC53" s="74"/>
      <c r="HAD53" s="74"/>
      <c r="HAE53" s="74"/>
      <c r="HAF53" s="74"/>
      <c r="HAG53" s="74"/>
      <c r="HAH53" s="74"/>
      <c r="HAI53" s="74"/>
      <c r="HAJ53" s="74"/>
      <c r="HAK53" s="74"/>
      <c r="HAL53" s="74"/>
      <c r="HAM53" s="74"/>
      <c r="HAN53" s="74"/>
      <c r="HAO53" s="74"/>
      <c r="HAP53" s="74"/>
      <c r="HAQ53" s="74"/>
      <c r="HAR53" s="74"/>
      <c r="HAS53" s="74"/>
      <c r="HAT53" s="74"/>
      <c r="HAU53" s="74"/>
      <c r="HAV53" s="74"/>
      <c r="HAW53" s="74"/>
      <c r="HAX53" s="74"/>
      <c r="HAY53" s="74"/>
      <c r="HAZ53" s="74"/>
      <c r="HBA53" s="74"/>
      <c r="HBB53" s="74"/>
      <c r="HBC53" s="74"/>
      <c r="HBD53" s="74"/>
      <c r="HBE53" s="74"/>
      <c r="HBF53" s="74"/>
      <c r="HBG53" s="74"/>
      <c r="HBH53" s="74"/>
      <c r="HBI53" s="74"/>
      <c r="HBJ53" s="74"/>
      <c r="HBK53" s="74"/>
      <c r="HBL53" s="74"/>
      <c r="HBM53" s="74"/>
      <c r="HBN53" s="74"/>
      <c r="HBO53" s="74"/>
      <c r="HBP53" s="74"/>
      <c r="HBQ53" s="74"/>
      <c r="HBR53" s="74"/>
      <c r="HBS53" s="74"/>
      <c r="HBT53" s="74"/>
      <c r="HBU53" s="74"/>
      <c r="HBV53" s="74"/>
      <c r="HBW53" s="74"/>
      <c r="HBX53" s="74"/>
      <c r="HBY53" s="74"/>
      <c r="HBZ53" s="74"/>
      <c r="HCA53" s="74"/>
      <c r="HCB53" s="74"/>
      <c r="HCC53" s="74"/>
      <c r="HCD53" s="74"/>
      <c r="HCE53" s="74"/>
      <c r="HCF53" s="74"/>
      <c r="HCG53" s="74"/>
      <c r="HCH53" s="74"/>
      <c r="HCI53" s="74"/>
      <c r="HCJ53" s="74"/>
      <c r="HCK53" s="74"/>
      <c r="HCL53" s="74"/>
      <c r="HCM53" s="74"/>
      <c r="HCN53" s="74"/>
      <c r="HCO53" s="74"/>
      <c r="HCP53" s="74"/>
      <c r="HCQ53" s="74"/>
      <c r="HCR53" s="74"/>
      <c r="HCS53" s="74"/>
      <c r="HCT53" s="74"/>
      <c r="HCU53" s="74"/>
      <c r="HCV53" s="74"/>
      <c r="HCW53" s="74"/>
      <c r="HCX53" s="74"/>
      <c r="HCY53" s="74"/>
      <c r="HCZ53" s="74"/>
      <c r="HDA53" s="74"/>
      <c r="HDB53" s="74"/>
      <c r="HDC53" s="74"/>
      <c r="HDD53" s="74"/>
      <c r="HDE53" s="74"/>
      <c r="HDF53" s="74"/>
      <c r="HDG53" s="74"/>
      <c r="HDH53" s="74"/>
      <c r="HDI53" s="74"/>
      <c r="HDJ53" s="74"/>
      <c r="HDK53" s="74"/>
      <c r="HDL53" s="74"/>
      <c r="HDM53" s="74"/>
      <c r="HDN53" s="74"/>
      <c r="HDO53" s="74"/>
      <c r="HDP53" s="74"/>
      <c r="HDQ53" s="74"/>
      <c r="HDR53" s="74"/>
      <c r="HDS53" s="74"/>
      <c r="HDT53" s="74"/>
      <c r="HDU53" s="74"/>
      <c r="HDV53" s="74"/>
      <c r="HDW53" s="74"/>
      <c r="HDX53" s="74"/>
      <c r="HDY53" s="74"/>
      <c r="HDZ53" s="74"/>
      <c r="HEA53" s="74"/>
      <c r="HEB53" s="74"/>
      <c r="HEC53" s="74"/>
      <c r="HED53" s="74"/>
      <c r="HEE53" s="74"/>
      <c r="HEF53" s="74"/>
      <c r="HEG53" s="74"/>
      <c r="HEH53" s="74"/>
      <c r="HEI53" s="74"/>
      <c r="HEJ53" s="74"/>
      <c r="HEK53" s="74"/>
      <c r="HEL53" s="74"/>
      <c r="HEM53" s="74"/>
      <c r="HEN53" s="74"/>
      <c r="HEO53" s="74"/>
      <c r="HEP53" s="74"/>
      <c r="HEQ53" s="74"/>
      <c r="HER53" s="74"/>
      <c r="HES53" s="74"/>
      <c r="HET53" s="74"/>
      <c r="HEU53" s="74"/>
      <c r="HEV53" s="74"/>
      <c r="HEW53" s="74"/>
      <c r="HEX53" s="74"/>
      <c r="HEY53" s="74"/>
      <c r="HEZ53" s="74"/>
      <c r="HFA53" s="74"/>
      <c r="HFB53" s="74"/>
      <c r="HFC53" s="74"/>
      <c r="HFD53" s="74"/>
      <c r="HFE53" s="74"/>
      <c r="HFF53" s="74"/>
      <c r="HFG53" s="74"/>
      <c r="HFH53" s="74"/>
      <c r="HFI53" s="74"/>
      <c r="HFJ53" s="74"/>
      <c r="HFK53" s="74"/>
      <c r="HFL53" s="74"/>
      <c r="HFM53" s="74"/>
      <c r="HFN53" s="74"/>
      <c r="HFO53" s="74"/>
      <c r="HFP53" s="74"/>
      <c r="HFQ53" s="74"/>
      <c r="HFR53" s="74"/>
      <c r="HFS53" s="74"/>
      <c r="HFT53" s="74"/>
      <c r="HFU53" s="74"/>
      <c r="HFV53" s="74"/>
      <c r="HFW53" s="74"/>
      <c r="HFX53" s="74"/>
      <c r="HFY53" s="74"/>
      <c r="HFZ53" s="74"/>
      <c r="HGA53" s="74"/>
      <c r="HGB53" s="74"/>
      <c r="HGC53" s="74"/>
      <c r="HGD53" s="74"/>
      <c r="HGE53" s="74"/>
      <c r="HGF53" s="74"/>
      <c r="HGG53" s="74"/>
      <c r="HGH53" s="74"/>
      <c r="HGI53" s="74"/>
      <c r="HGJ53" s="74"/>
      <c r="HGK53" s="74"/>
      <c r="HGL53" s="74"/>
      <c r="HGM53" s="74"/>
      <c r="HGN53" s="74"/>
      <c r="HGO53" s="74"/>
      <c r="HGP53" s="74"/>
      <c r="HGQ53" s="74"/>
      <c r="HGR53" s="74"/>
      <c r="HGS53" s="74"/>
      <c r="HGT53" s="74"/>
      <c r="HGU53" s="74"/>
      <c r="HGV53" s="74"/>
      <c r="HGW53" s="74"/>
      <c r="HGX53" s="74"/>
      <c r="HGY53" s="74"/>
      <c r="HGZ53" s="74"/>
      <c r="HHA53" s="74"/>
      <c r="HHB53" s="74"/>
      <c r="HHC53" s="74"/>
      <c r="HHD53" s="74"/>
      <c r="HHE53" s="74"/>
      <c r="HHF53" s="74"/>
      <c r="HHG53" s="74"/>
      <c r="HHH53" s="74"/>
      <c r="HHI53" s="74"/>
      <c r="HHJ53" s="74"/>
      <c r="HHK53" s="74"/>
      <c r="HHL53" s="74"/>
      <c r="HHM53" s="74"/>
      <c r="HHN53" s="74"/>
      <c r="HHO53" s="74"/>
      <c r="HHP53" s="74"/>
      <c r="HHQ53" s="74"/>
      <c r="HHR53" s="74"/>
      <c r="HHS53" s="74"/>
      <c r="HHT53" s="74"/>
      <c r="HHU53" s="74"/>
      <c r="HHV53" s="74"/>
      <c r="HHW53" s="74"/>
      <c r="HHX53" s="74"/>
      <c r="HHY53" s="74"/>
      <c r="HHZ53" s="74"/>
      <c r="HIA53" s="74"/>
      <c r="HIB53" s="74"/>
      <c r="HIC53" s="74"/>
      <c r="HID53" s="74"/>
      <c r="HIE53" s="74"/>
      <c r="HIF53" s="74"/>
      <c r="HIG53" s="74"/>
      <c r="HIH53" s="74"/>
      <c r="HII53" s="74"/>
      <c r="HIJ53" s="74"/>
      <c r="HIK53" s="74"/>
      <c r="HIL53" s="74"/>
      <c r="HIM53" s="74"/>
      <c r="HIN53" s="74"/>
      <c r="HIO53" s="74"/>
      <c r="HIP53" s="74"/>
      <c r="HIQ53" s="74"/>
      <c r="HIR53" s="74"/>
      <c r="HIS53" s="74"/>
      <c r="HIT53" s="74"/>
      <c r="HIU53" s="74"/>
      <c r="HIV53" s="74"/>
      <c r="HIW53" s="74"/>
      <c r="HIX53" s="74"/>
      <c r="HIY53" s="74"/>
      <c r="HIZ53" s="74"/>
      <c r="HJA53" s="74"/>
      <c r="HJB53" s="74"/>
      <c r="HJC53" s="74"/>
      <c r="HJD53" s="74"/>
      <c r="HJE53" s="74"/>
      <c r="HJF53" s="74"/>
      <c r="HJG53" s="74"/>
      <c r="HJH53" s="74"/>
      <c r="HJI53" s="74"/>
      <c r="HJJ53" s="74"/>
      <c r="HJK53" s="74"/>
      <c r="HJL53" s="74"/>
      <c r="HJM53" s="74"/>
      <c r="HJN53" s="74"/>
      <c r="HJO53" s="74"/>
      <c r="HJP53" s="74"/>
      <c r="HJQ53" s="74"/>
      <c r="HJR53" s="74"/>
      <c r="HJS53" s="74"/>
      <c r="HJT53" s="74"/>
      <c r="HJU53" s="74"/>
      <c r="HJV53" s="74"/>
      <c r="HJW53" s="74"/>
      <c r="HJX53" s="74"/>
      <c r="HJY53" s="74"/>
      <c r="HJZ53" s="74"/>
      <c r="HKA53" s="74"/>
      <c r="HKB53" s="74"/>
      <c r="HKC53" s="74"/>
      <c r="HKD53" s="74"/>
      <c r="HKE53" s="74"/>
      <c r="HKF53" s="74"/>
      <c r="HKG53" s="74"/>
      <c r="HKH53" s="74"/>
      <c r="HKI53" s="74"/>
      <c r="HKJ53" s="74"/>
      <c r="HKK53" s="74"/>
      <c r="HKL53" s="74"/>
      <c r="HKM53" s="74"/>
      <c r="HKN53" s="74"/>
      <c r="HKO53" s="74"/>
      <c r="HKP53" s="74"/>
      <c r="HKQ53" s="74"/>
      <c r="HKR53" s="74"/>
      <c r="HKS53" s="74"/>
      <c r="HKT53" s="74"/>
      <c r="HKU53" s="74"/>
      <c r="HKV53" s="74"/>
      <c r="HKW53" s="74"/>
      <c r="HKX53" s="74"/>
      <c r="HKY53" s="74"/>
      <c r="HKZ53" s="74"/>
      <c r="HLA53" s="74"/>
      <c r="HLB53" s="74"/>
      <c r="HLC53" s="74"/>
      <c r="HLD53" s="74"/>
      <c r="HLE53" s="74"/>
      <c r="HLF53" s="74"/>
      <c r="HLG53" s="74"/>
      <c r="HLH53" s="74"/>
      <c r="HLI53" s="74"/>
      <c r="HLJ53" s="74"/>
      <c r="HLK53" s="74"/>
      <c r="HLL53" s="74"/>
      <c r="HLM53" s="74"/>
      <c r="HLN53" s="74"/>
      <c r="HLO53" s="74"/>
      <c r="HLP53" s="74"/>
      <c r="HLQ53" s="74"/>
      <c r="HLR53" s="74"/>
      <c r="HLS53" s="74"/>
      <c r="HLT53" s="74"/>
      <c r="HLU53" s="74"/>
      <c r="HLV53" s="74"/>
      <c r="HLW53" s="74"/>
      <c r="HLX53" s="74"/>
      <c r="HLY53" s="74"/>
      <c r="HLZ53" s="74"/>
      <c r="HMA53" s="74"/>
      <c r="HMB53" s="74"/>
      <c r="HMC53" s="74"/>
      <c r="HMD53" s="74"/>
      <c r="HME53" s="74"/>
      <c r="HMF53" s="74"/>
      <c r="HMG53" s="74"/>
      <c r="HMH53" s="74"/>
      <c r="HMI53" s="74"/>
      <c r="HMJ53" s="74"/>
      <c r="HMK53" s="74"/>
      <c r="HML53" s="74"/>
      <c r="HMM53" s="74"/>
      <c r="HMN53" s="74"/>
      <c r="HMO53" s="74"/>
      <c r="HMP53" s="74"/>
      <c r="HMQ53" s="74"/>
      <c r="HMR53" s="74"/>
      <c r="HMS53" s="74"/>
      <c r="HMT53" s="74"/>
      <c r="HMU53" s="74"/>
      <c r="HMV53" s="74"/>
      <c r="HMW53" s="74"/>
      <c r="HMX53" s="74"/>
      <c r="HMY53" s="74"/>
      <c r="HMZ53" s="74"/>
      <c r="HNA53" s="74"/>
      <c r="HNB53" s="74"/>
      <c r="HNC53" s="74"/>
      <c r="HND53" s="74"/>
      <c r="HNE53" s="74"/>
      <c r="HNF53" s="74"/>
      <c r="HNG53" s="74"/>
      <c r="HNH53" s="74"/>
      <c r="HNI53" s="74"/>
      <c r="HNJ53" s="74"/>
      <c r="HNK53" s="74"/>
      <c r="HNL53" s="74"/>
      <c r="HNM53" s="74"/>
      <c r="HNN53" s="74"/>
      <c r="HNO53" s="74"/>
      <c r="HNP53" s="74"/>
      <c r="HNQ53" s="74"/>
      <c r="HNR53" s="74"/>
      <c r="HNS53" s="74"/>
      <c r="HNT53" s="74"/>
      <c r="HNU53" s="74"/>
      <c r="HNV53" s="74"/>
      <c r="HNW53" s="74"/>
      <c r="HNX53" s="74"/>
      <c r="HNY53" s="74"/>
      <c r="HNZ53" s="74"/>
      <c r="HOA53" s="74"/>
      <c r="HOB53" s="74"/>
      <c r="HOC53" s="74"/>
      <c r="HOD53" s="74"/>
      <c r="HOE53" s="74"/>
      <c r="HOF53" s="74"/>
      <c r="HOG53" s="74"/>
      <c r="HOH53" s="74"/>
      <c r="HOI53" s="74"/>
      <c r="HOJ53" s="74"/>
      <c r="HOK53" s="74"/>
      <c r="HOL53" s="74"/>
      <c r="HOM53" s="74"/>
      <c r="HON53" s="74"/>
      <c r="HOO53" s="74"/>
      <c r="HOP53" s="74"/>
      <c r="HOQ53" s="74"/>
      <c r="HOR53" s="74"/>
      <c r="HOS53" s="74"/>
      <c r="HOT53" s="74"/>
      <c r="HOU53" s="74"/>
      <c r="HOV53" s="74"/>
      <c r="HOW53" s="74"/>
      <c r="HOX53" s="74"/>
      <c r="HOY53" s="74"/>
      <c r="HOZ53" s="74"/>
      <c r="HPA53" s="74"/>
      <c r="HPB53" s="74"/>
      <c r="HPC53" s="74"/>
      <c r="HPD53" s="74"/>
      <c r="HPE53" s="74"/>
      <c r="HPF53" s="74"/>
      <c r="HPG53" s="74"/>
      <c r="HPH53" s="74"/>
      <c r="HPI53" s="74"/>
      <c r="HPJ53" s="74"/>
      <c r="HPK53" s="74"/>
      <c r="HPL53" s="74"/>
      <c r="HPM53" s="74"/>
      <c r="HPN53" s="74"/>
      <c r="HPO53" s="74"/>
      <c r="HPP53" s="74"/>
      <c r="HPQ53" s="74"/>
      <c r="HPR53" s="74"/>
      <c r="HPS53" s="74"/>
      <c r="HPT53" s="74"/>
      <c r="HPU53" s="74"/>
      <c r="HPV53" s="74"/>
      <c r="HPW53" s="74"/>
      <c r="HPX53" s="74"/>
      <c r="HPY53" s="74"/>
      <c r="HPZ53" s="74"/>
      <c r="HQA53" s="74"/>
      <c r="HQB53" s="74"/>
      <c r="HQC53" s="74"/>
      <c r="HQD53" s="74"/>
      <c r="HQE53" s="74"/>
      <c r="HQF53" s="74"/>
      <c r="HQG53" s="74"/>
      <c r="HQH53" s="74"/>
      <c r="HQI53" s="74"/>
      <c r="HQJ53" s="74"/>
      <c r="HQK53" s="74"/>
      <c r="HQL53" s="74"/>
      <c r="HQM53" s="74"/>
      <c r="HQN53" s="74"/>
      <c r="HQO53" s="74"/>
      <c r="HQP53" s="74"/>
      <c r="HQQ53" s="74"/>
      <c r="HQR53" s="74"/>
      <c r="HQS53" s="74"/>
      <c r="HQT53" s="74"/>
      <c r="HQU53" s="74"/>
      <c r="HQV53" s="74"/>
      <c r="HQW53" s="74"/>
      <c r="HQX53" s="74"/>
      <c r="HQY53" s="74"/>
      <c r="HQZ53" s="74"/>
      <c r="HRA53" s="74"/>
      <c r="HRB53" s="74"/>
      <c r="HRC53" s="74"/>
      <c r="HRD53" s="74"/>
      <c r="HRE53" s="74"/>
      <c r="HRF53" s="74"/>
      <c r="HRG53" s="74"/>
      <c r="HRH53" s="74"/>
      <c r="HRI53" s="74"/>
      <c r="HRJ53" s="74"/>
      <c r="HRK53" s="74"/>
      <c r="HRL53" s="74"/>
      <c r="HRM53" s="74"/>
      <c r="HRN53" s="74"/>
      <c r="HRO53" s="74"/>
      <c r="HRP53" s="74"/>
      <c r="HRQ53" s="74"/>
      <c r="HRR53" s="74"/>
      <c r="HRS53" s="74"/>
      <c r="HRT53" s="74"/>
      <c r="HRU53" s="74"/>
      <c r="HRV53" s="74"/>
      <c r="HRW53" s="74"/>
      <c r="HRX53" s="74"/>
      <c r="HRY53" s="74"/>
      <c r="HRZ53" s="74"/>
      <c r="HSA53" s="74"/>
      <c r="HSB53" s="74"/>
      <c r="HSC53" s="74"/>
      <c r="HSD53" s="74"/>
      <c r="HSE53" s="74"/>
      <c r="HSF53" s="74"/>
      <c r="HSG53" s="74"/>
      <c r="HSH53" s="74"/>
      <c r="HSI53" s="74"/>
      <c r="HSJ53" s="74"/>
      <c r="HSK53" s="74"/>
      <c r="HSL53" s="74"/>
      <c r="HSM53" s="74"/>
      <c r="HSN53" s="74"/>
      <c r="HSO53" s="74"/>
      <c r="HSP53" s="74"/>
      <c r="HSQ53" s="74"/>
      <c r="HSR53" s="74"/>
      <c r="HSS53" s="74"/>
      <c r="HST53" s="74"/>
      <c r="HSU53" s="74"/>
      <c r="HSV53" s="74"/>
      <c r="HSW53" s="74"/>
      <c r="HSX53" s="74"/>
      <c r="HSY53" s="74"/>
      <c r="HSZ53" s="74"/>
      <c r="HTA53" s="74"/>
      <c r="HTB53" s="74"/>
      <c r="HTC53" s="74"/>
      <c r="HTD53" s="74"/>
      <c r="HTE53" s="74"/>
      <c r="HTF53" s="74"/>
      <c r="HTG53" s="74"/>
      <c r="HTH53" s="74"/>
      <c r="HTI53" s="74"/>
      <c r="HTJ53" s="74"/>
      <c r="HTK53" s="74"/>
      <c r="HTL53" s="74"/>
      <c r="HTM53" s="74"/>
      <c r="HTN53" s="74"/>
      <c r="HTO53" s="74"/>
      <c r="HTP53" s="74"/>
      <c r="HTQ53" s="74"/>
      <c r="HTR53" s="74"/>
      <c r="HTS53" s="74"/>
      <c r="HTT53" s="74"/>
      <c r="HTU53" s="74"/>
      <c r="HTV53" s="74"/>
      <c r="HTW53" s="74"/>
      <c r="HTX53" s="74"/>
      <c r="HTY53" s="74"/>
      <c r="HTZ53" s="74"/>
      <c r="HUA53" s="74"/>
      <c r="HUB53" s="74"/>
      <c r="HUC53" s="74"/>
      <c r="HUD53" s="74"/>
      <c r="HUE53" s="74"/>
      <c r="HUF53" s="74"/>
      <c r="HUG53" s="74"/>
      <c r="HUH53" s="74"/>
      <c r="HUI53" s="74"/>
      <c r="HUJ53" s="74"/>
      <c r="HUK53" s="74"/>
      <c r="HUL53" s="74"/>
      <c r="HUM53" s="74"/>
      <c r="HUN53" s="74"/>
      <c r="HUO53" s="74"/>
      <c r="HUP53" s="74"/>
      <c r="HUQ53" s="74"/>
      <c r="HUR53" s="74"/>
      <c r="HUS53" s="74"/>
      <c r="HUT53" s="74"/>
      <c r="HUU53" s="74"/>
      <c r="HUV53" s="74"/>
      <c r="HUW53" s="74"/>
      <c r="HUX53" s="74"/>
      <c r="HUY53" s="74"/>
      <c r="HUZ53" s="74"/>
      <c r="HVA53" s="74"/>
      <c r="HVB53" s="74"/>
      <c r="HVC53" s="74"/>
      <c r="HVD53" s="74"/>
      <c r="HVE53" s="74"/>
      <c r="HVF53" s="74"/>
      <c r="HVG53" s="74"/>
      <c r="HVH53" s="74"/>
      <c r="HVI53" s="74"/>
      <c r="HVJ53" s="74"/>
      <c r="HVK53" s="74"/>
      <c r="HVL53" s="74"/>
      <c r="HVM53" s="74"/>
      <c r="HVN53" s="74"/>
      <c r="HVO53" s="74"/>
      <c r="HVP53" s="74"/>
      <c r="HVQ53" s="74"/>
      <c r="HVR53" s="74"/>
      <c r="HVS53" s="74"/>
      <c r="HVT53" s="74"/>
      <c r="HVU53" s="74"/>
      <c r="HVV53" s="74"/>
      <c r="HVW53" s="74"/>
      <c r="HVX53" s="74"/>
      <c r="HVY53" s="74"/>
      <c r="HVZ53" s="74"/>
      <c r="HWA53" s="74"/>
      <c r="HWB53" s="74"/>
      <c r="HWC53" s="74"/>
      <c r="HWD53" s="74"/>
      <c r="HWE53" s="74"/>
      <c r="HWF53" s="74"/>
      <c r="HWG53" s="74"/>
      <c r="HWH53" s="74"/>
      <c r="HWI53" s="74"/>
      <c r="HWJ53" s="74"/>
      <c r="HWK53" s="74"/>
      <c r="HWL53" s="74"/>
      <c r="HWM53" s="74"/>
      <c r="HWN53" s="74"/>
      <c r="HWO53" s="74"/>
      <c r="HWP53" s="74"/>
      <c r="HWQ53" s="74"/>
      <c r="HWR53" s="74"/>
      <c r="HWS53" s="74"/>
      <c r="HWT53" s="74"/>
      <c r="HWU53" s="74"/>
      <c r="HWV53" s="74"/>
      <c r="HWW53" s="74"/>
      <c r="HWX53" s="74"/>
      <c r="HWY53" s="74"/>
      <c r="HWZ53" s="74"/>
      <c r="HXA53" s="74"/>
      <c r="HXB53" s="74"/>
      <c r="HXC53" s="74"/>
      <c r="HXD53" s="74"/>
      <c r="HXE53" s="74"/>
      <c r="HXF53" s="74"/>
      <c r="HXG53" s="74"/>
      <c r="HXH53" s="74"/>
      <c r="HXI53" s="74"/>
      <c r="HXJ53" s="74"/>
      <c r="HXK53" s="74"/>
      <c r="HXL53" s="74"/>
      <c r="HXM53" s="74"/>
      <c r="HXN53" s="74"/>
      <c r="HXO53" s="74"/>
      <c r="HXP53" s="74"/>
      <c r="HXQ53" s="74"/>
      <c r="HXR53" s="74"/>
      <c r="HXS53" s="74"/>
      <c r="HXT53" s="74"/>
      <c r="HXU53" s="74"/>
      <c r="HXV53" s="74"/>
      <c r="HXW53" s="74"/>
      <c r="HXX53" s="74"/>
      <c r="HXY53" s="74"/>
      <c r="HXZ53" s="74"/>
      <c r="HYA53" s="74"/>
      <c r="HYB53" s="74"/>
      <c r="HYC53" s="74"/>
      <c r="HYD53" s="74"/>
      <c r="HYE53" s="74"/>
      <c r="HYF53" s="74"/>
      <c r="HYG53" s="74"/>
      <c r="HYH53" s="74"/>
      <c r="HYI53" s="74"/>
      <c r="HYJ53" s="74"/>
      <c r="HYK53" s="74"/>
      <c r="HYL53" s="74"/>
      <c r="HYM53" s="74"/>
      <c r="HYN53" s="74"/>
      <c r="HYO53" s="74"/>
      <c r="HYP53" s="74"/>
      <c r="HYQ53" s="74"/>
      <c r="HYR53" s="74"/>
      <c r="HYS53" s="74"/>
      <c r="HYT53" s="74"/>
      <c r="HYU53" s="74"/>
      <c r="HYV53" s="74"/>
      <c r="HYW53" s="74"/>
      <c r="HYX53" s="74"/>
      <c r="HYY53" s="74"/>
      <c r="HYZ53" s="74"/>
      <c r="HZA53" s="74"/>
      <c r="HZB53" s="74"/>
      <c r="HZC53" s="74"/>
      <c r="HZD53" s="74"/>
      <c r="HZE53" s="74"/>
      <c r="HZF53" s="74"/>
      <c r="HZG53" s="74"/>
      <c r="HZH53" s="74"/>
      <c r="HZI53" s="74"/>
      <c r="HZJ53" s="74"/>
      <c r="HZK53" s="74"/>
      <c r="HZL53" s="74"/>
      <c r="HZM53" s="74"/>
      <c r="HZN53" s="74"/>
      <c r="HZO53" s="74"/>
      <c r="HZP53" s="74"/>
      <c r="HZQ53" s="74"/>
      <c r="HZR53" s="74"/>
      <c r="HZS53" s="74"/>
      <c r="HZT53" s="74"/>
      <c r="HZU53" s="74"/>
      <c r="HZV53" s="74"/>
      <c r="HZW53" s="74"/>
      <c r="HZX53" s="74"/>
      <c r="HZY53" s="74"/>
      <c r="HZZ53" s="74"/>
      <c r="IAA53" s="74"/>
      <c r="IAB53" s="74"/>
      <c r="IAC53" s="74"/>
      <c r="IAD53" s="74"/>
      <c r="IAE53" s="74"/>
      <c r="IAF53" s="74"/>
      <c r="IAG53" s="74"/>
      <c r="IAH53" s="74"/>
      <c r="IAI53" s="74"/>
      <c r="IAJ53" s="74"/>
      <c r="IAK53" s="74"/>
      <c r="IAL53" s="74"/>
      <c r="IAM53" s="74"/>
      <c r="IAN53" s="74"/>
      <c r="IAO53" s="74"/>
      <c r="IAP53" s="74"/>
      <c r="IAQ53" s="74"/>
      <c r="IAR53" s="74"/>
      <c r="IAS53" s="74"/>
      <c r="IAT53" s="74"/>
      <c r="IAU53" s="74"/>
      <c r="IAV53" s="74"/>
      <c r="IAW53" s="74"/>
      <c r="IAX53" s="74"/>
      <c r="IAY53" s="74"/>
      <c r="IAZ53" s="74"/>
      <c r="IBA53" s="74"/>
      <c r="IBB53" s="74"/>
      <c r="IBC53" s="74"/>
      <c r="IBD53" s="74"/>
      <c r="IBE53" s="74"/>
      <c r="IBF53" s="74"/>
      <c r="IBG53" s="74"/>
      <c r="IBH53" s="74"/>
      <c r="IBI53" s="74"/>
      <c r="IBJ53" s="74"/>
      <c r="IBK53" s="74"/>
      <c r="IBL53" s="74"/>
      <c r="IBM53" s="74"/>
      <c r="IBN53" s="74"/>
      <c r="IBO53" s="74"/>
      <c r="IBP53" s="74"/>
      <c r="IBQ53" s="74"/>
      <c r="IBR53" s="74"/>
      <c r="IBS53" s="74"/>
      <c r="IBT53" s="74"/>
      <c r="IBU53" s="74"/>
      <c r="IBV53" s="74"/>
      <c r="IBW53" s="74"/>
      <c r="IBX53" s="74"/>
      <c r="IBY53" s="74"/>
      <c r="IBZ53" s="74"/>
      <c r="ICA53" s="74"/>
      <c r="ICB53" s="74"/>
      <c r="ICC53" s="74"/>
      <c r="ICD53" s="74"/>
      <c r="ICE53" s="74"/>
      <c r="ICF53" s="74"/>
      <c r="ICG53" s="74"/>
      <c r="ICH53" s="74"/>
      <c r="ICI53" s="74"/>
      <c r="ICJ53" s="74"/>
      <c r="ICK53" s="74"/>
      <c r="ICL53" s="74"/>
      <c r="ICM53" s="74"/>
      <c r="ICN53" s="74"/>
      <c r="ICO53" s="74"/>
      <c r="ICP53" s="74"/>
      <c r="ICQ53" s="74"/>
      <c r="ICR53" s="74"/>
      <c r="ICS53" s="74"/>
      <c r="ICT53" s="74"/>
      <c r="ICU53" s="74"/>
      <c r="ICV53" s="74"/>
      <c r="ICW53" s="74"/>
      <c r="ICX53" s="74"/>
      <c r="ICY53" s="74"/>
      <c r="ICZ53" s="74"/>
      <c r="IDA53" s="74"/>
      <c r="IDB53" s="74"/>
      <c r="IDC53" s="74"/>
      <c r="IDD53" s="74"/>
      <c r="IDE53" s="74"/>
      <c r="IDF53" s="74"/>
      <c r="IDG53" s="74"/>
      <c r="IDH53" s="74"/>
      <c r="IDI53" s="74"/>
      <c r="IDJ53" s="74"/>
      <c r="IDK53" s="74"/>
      <c r="IDL53" s="74"/>
      <c r="IDM53" s="74"/>
      <c r="IDN53" s="74"/>
      <c r="IDO53" s="74"/>
      <c r="IDP53" s="74"/>
      <c r="IDQ53" s="74"/>
      <c r="IDR53" s="74"/>
      <c r="IDS53" s="74"/>
      <c r="IDT53" s="74"/>
      <c r="IDU53" s="74"/>
      <c r="IDV53" s="74"/>
      <c r="IDW53" s="74"/>
      <c r="IDX53" s="74"/>
      <c r="IDY53" s="74"/>
      <c r="IDZ53" s="74"/>
      <c r="IEA53" s="74"/>
      <c r="IEB53" s="74"/>
      <c r="IEC53" s="74"/>
      <c r="IED53" s="74"/>
      <c r="IEE53" s="74"/>
      <c r="IEF53" s="74"/>
      <c r="IEG53" s="74"/>
      <c r="IEH53" s="74"/>
      <c r="IEI53" s="74"/>
      <c r="IEJ53" s="74"/>
      <c r="IEK53" s="74"/>
      <c r="IEL53" s="74"/>
      <c r="IEM53" s="74"/>
      <c r="IEN53" s="74"/>
      <c r="IEO53" s="74"/>
      <c r="IEP53" s="74"/>
      <c r="IEQ53" s="74"/>
      <c r="IER53" s="74"/>
      <c r="IES53" s="74"/>
      <c r="IET53" s="74"/>
      <c r="IEU53" s="74"/>
      <c r="IEV53" s="74"/>
      <c r="IEW53" s="74"/>
      <c r="IEX53" s="74"/>
      <c r="IEY53" s="74"/>
      <c r="IEZ53" s="74"/>
      <c r="IFA53" s="74"/>
      <c r="IFB53" s="74"/>
      <c r="IFC53" s="74"/>
      <c r="IFD53" s="74"/>
      <c r="IFE53" s="74"/>
      <c r="IFF53" s="74"/>
      <c r="IFG53" s="74"/>
      <c r="IFH53" s="74"/>
      <c r="IFI53" s="74"/>
      <c r="IFJ53" s="74"/>
      <c r="IFK53" s="74"/>
      <c r="IFL53" s="74"/>
      <c r="IFM53" s="74"/>
      <c r="IFN53" s="74"/>
      <c r="IFO53" s="74"/>
      <c r="IFP53" s="74"/>
      <c r="IFQ53" s="74"/>
      <c r="IFR53" s="74"/>
      <c r="IFS53" s="74"/>
      <c r="IFT53" s="74"/>
      <c r="IFU53" s="74"/>
      <c r="IFV53" s="74"/>
      <c r="IFW53" s="74"/>
      <c r="IFX53" s="74"/>
      <c r="IFY53" s="74"/>
      <c r="IFZ53" s="74"/>
      <c r="IGA53" s="74"/>
      <c r="IGB53" s="74"/>
      <c r="IGC53" s="74"/>
      <c r="IGD53" s="74"/>
      <c r="IGE53" s="74"/>
      <c r="IGF53" s="74"/>
      <c r="IGG53" s="74"/>
      <c r="IGH53" s="74"/>
      <c r="IGI53" s="74"/>
      <c r="IGJ53" s="74"/>
      <c r="IGK53" s="74"/>
      <c r="IGL53" s="74"/>
      <c r="IGM53" s="74"/>
      <c r="IGN53" s="74"/>
      <c r="IGO53" s="74"/>
      <c r="IGP53" s="74"/>
      <c r="IGQ53" s="74"/>
      <c r="IGR53" s="74"/>
      <c r="IGS53" s="74"/>
      <c r="IGT53" s="74"/>
      <c r="IGU53" s="74"/>
      <c r="IGV53" s="74"/>
      <c r="IGW53" s="74"/>
      <c r="IGX53" s="74"/>
      <c r="IGY53" s="74"/>
      <c r="IGZ53" s="74"/>
      <c r="IHA53" s="74"/>
      <c r="IHB53" s="74"/>
      <c r="IHC53" s="74"/>
      <c r="IHD53" s="74"/>
      <c r="IHE53" s="74"/>
      <c r="IHF53" s="74"/>
      <c r="IHG53" s="74"/>
      <c r="IHH53" s="74"/>
      <c r="IHI53" s="74"/>
      <c r="IHJ53" s="74"/>
      <c r="IHK53" s="74"/>
      <c r="IHL53" s="74"/>
      <c r="IHM53" s="74"/>
      <c r="IHN53" s="74"/>
      <c r="IHO53" s="74"/>
      <c r="IHP53" s="74"/>
      <c r="IHQ53" s="74"/>
      <c r="IHR53" s="74"/>
      <c r="IHS53" s="74"/>
      <c r="IHT53" s="74"/>
      <c r="IHU53" s="74"/>
      <c r="IHV53" s="74"/>
      <c r="IHW53" s="74"/>
      <c r="IHX53" s="74"/>
      <c r="IHY53" s="74"/>
      <c r="IHZ53" s="74"/>
      <c r="IIA53" s="74"/>
      <c r="IIB53" s="74"/>
      <c r="IIC53" s="74"/>
      <c r="IID53" s="74"/>
      <c r="IIE53" s="74"/>
      <c r="IIF53" s="74"/>
      <c r="IIG53" s="74"/>
      <c r="IIH53" s="74"/>
      <c r="III53" s="74"/>
      <c r="IIJ53" s="74"/>
      <c r="IIK53" s="74"/>
      <c r="IIL53" s="74"/>
      <c r="IIM53" s="74"/>
      <c r="IIN53" s="74"/>
      <c r="IIO53" s="74"/>
      <c r="IIP53" s="74"/>
      <c r="IIQ53" s="74"/>
      <c r="IIR53" s="74"/>
      <c r="IIS53" s="74"/>
      <c r="IIT53" s="74"/>
      <c r="IIU53" s="74"/>
      <c r="IIV53" s="74"/>
      <c r="IIW53" s="74"/>
      <c r="IIX53" s="74"/>
      <c r="IIY53" s="74"/>
      <c r="IIZ53" s="74"/>
      <c r="IJA53" s="74"/>
      <c r="IJB53" s="74"/>
      <c r="IJC53" s="74"/>
      <c r="IJD53" s="74"/>
      <c r="IJE53" s="74"/>
      <c r="IJF53" s="74"/>
      <c r="IJG53" s="74"/>
      <c r="IJH53" s="74"/>
      <c r="IJI53" s="74"/>
      <c r="IJJ53" s="74"/>
      <c r="IJK53" s="74"/>
      <c r="IJL53" s="74"/>
      <c r="IJM53" s="74"/>
      <c r="IJN53" s="74"/>
      <c r="IJO53" s="74"/>
      <c r="IJP53" s="74"/>
      <c r="IJQ53" s="74"/>
      <c r="IJR53" s="74"/>
      <c r="IJS53" s="74"/>
      <c r="IJT53" s="74"/>
      <c r="IJU53" s="74"/>
      <c r="IJV53" s="74"/>
      <c r="IJW53" s="74"/>
      <c r="IJX53" s="74"/>
      <c r="IJY53" s="74"/>
      <c r="IJZ53" s="74"/>
      <c r="IKA53" s="74"/>
      <c r="IKB53" s="74"/>
      <c r="IKC53" s="74"/>
      <c r="IKD53" s="74"/>
      <c r="IKE53" s="74"/>
      <c r="IKF53" s="74"/>
      <c r="IKG53" s="74"/>
      <c r="IKH53" s="74"/>
      <c r="IKI53" s="74"/>
      <c r="IKJ53" s="74"/>
      <c r="IKK53" s="74"/>
      <c r="IKL53" s="74"/>
      <c r="IKM53" s="74"/>
      <c r="IKN53" s="74"/>
      <c r="IKO53" s="74"/>
      <c r="IKP53" s="74"/>
      <c r="IKQ53" s="74"/>
      <c r="IKR53" s="74"/>
      <c r="IKS53" s="74"/>
      <c r="IKT53" s="74"/>
      <c r="IKU53" s="74"/>
      <c r="IKV53" s="74"/>
      <c r="IKW53" s="74"/>
      <c r="IKX53" s="74"/>
      <c r="IKY53" s="74"/>
      <c r="IKZ53" s="74"/>
      <c r="ILA53" s="74"/>
      <c r="ILB53" s="74"/>
      <c r="ILC53" s="74"/>
      <c r="ILD53" s="74"/>
      <c r="ILE53" s="74"/>
      <c r="ILF53" s="74"/>
      <c r="ILG53" s="74"/>
      <c r="ILH53" s="74"/>
      <c r="ILI53" s="74"/>
      <c r="ILJ53" s="74"/>
      <c r="ILK53" s="74"/>
      <c r="ILL53" s="74"/>
      <c r="ILM53" s="74"/>
      <c r="ILN53" s="74"/>
      <c r="ILO53" s="74"/>
      <c r="ILP53" s="74"/>
      <c r="ILQ53" s="74"/>
      <c r="ILR53" s="74"/>
      <c r="ILS53" s="74"/>
      <c r="ILT53" s="74"/>
      <c r="ILU53" s="74"/>
      <c r="ILV53" s="74"/>
      <c r="ILW53" s="74"/>
      <c r="ILX53" s="74"/>
      <c r="ILY53" s="74"/>
      <c r="ILZ53" s="74"/>
      <c r="IMA53" s="74"/>
      <c r="IMB53" s="74"/>
      <c r="IMC53" s="74"/>
      <c r="IMD53" s="74"/>
      <c r="IME53" s="74"/>
      <c r="IMF53" s="74"/>
      <c r="IMG53" s="74"/>
      <c r="IMH53" s="74"/>
      <c r="IMI53" s="74"/>
      <c r="IMJ53" s="74"/>
      <c r="IMK53" s="74"/>
      <c r="IML53" s="74"/>
      <c r="IMM53" s="74"/>
      <c r="IMN53" s="74"/>
      <c r="IMO53" s="74"/>
      <c r="IMP53" s="74"/>
      <c r="IMQ53" s="74"/>
      <c r="IMR53" s="74"/>
      <c r="IMS53" s="74"/>
      <c r="IMT53" s="74"/>
      <c r="IMU53" s="74"/>
      <c r="IMV53" s="74"/>
      <c r="IMW53" s="74"/>
      <c r="IMX53" s="74"/>
      <c r="IMY53" s="74"/>
      <c r="IMZ53" s="74"/>
      <c r="INA53" s="74"/>
      <c r="INB53" s="74"/>
      <c r="INC53" s="74"/>
      <c r="IND53" s="74"/>
      <c r="INE53" s="74"/>
      <c r="INF53" s="74"/>
      <c r="ING53" s="74"/>
      <c r="INH53" s="74"/>
      <c r="INI53" s="74"/>
      <c r="INJ53" s="74"/>
      <c r="INK53" s="74"/>
      <c r="INL53" s="74"/>
      <c r="INM53" s="74"/>
      <c r="INN53" s="74"/>
      <c r="INO53" s="74"/>
      <c r="INP53" s="74"/>
      <c r="INQ53" s="74"/>
      <c r="INR53" s="74"/>
      <c r="INS53" s="74"/>
      <c r="INT53" s="74"/>
      <c r="INU53" s="74"/>
      <c r="INV53" s="74"/>
      <c r="INW53" s="74"/>
      <c r="INX53" s="74"/>
      <c r="INY53" s="74"/>
      <c r="INZ53" s="74"/>
      <c r="IOA53" s="74"/>
      <c r="IOB53" s="74"/>
      <c r="IOC53" s="74"/>
      <c r="IOD53" s="74"/>
      <c r="IOE53" s="74"/>
      <c r="IOF53" s="74"/>
      <c r="IOG53" s="74"/>
      <c r="IOH53" s="74"/>
      <c r="IOI53" s="74"/>
      <c r="IOJ53" s="74"/>
      <c r="IOK53" s="74"/>
      <c r="IOL53" s="74"/>
      <c r="IOM53" s="74"/>
      <c r="ION53" s="74"/>
      <c r="IOO53" s="74"/>
      <c r="IOP53" s="74"/>
      <c r="IOQ53" s="74"/>
      <c r="IOR53" s="74"/>
      <c r="IOS53" s="74"/>
      <c r="IOT53" s="74"/>
      <c r="IOU53" s="74"/>
      <c r="IOV53" s="74"/>
      <c r="IOW53" s="74"/>
      <c r="IOX53" s="74"/>
      <c r="IOY53" s="74"/>
      <c r="IOZ53" s="74"/>
      <c r="IPA53" s="74"/>
      <c r="IPB53" s="74"/>
      <c r="IPC53" s="74"/>
      <c r="IPD53" s="74"/>
      <c r="IPE53" s="74"/>
      <c r="IPF53" s="74"/>
      <c r="IPG53" s="74"/>
      <c r="IPH53" s="74"/>
      <c r="IPI53" s="74"/>
      <c r="IPJ53" s="74"/>
      <c r="IPK53" s="74"/>
      <c r="IPL53" s="74"/>
      <c r="IPM53" s="74"/>
      <c r="IPN53" s="74"/>
      <c r="IPO53" s="74"/>
      <c r="IPP53" s="74"/>
      <c r="IPQ53" s="74"/>
      <c r="IPR53" s="74"/>
      <c r="IPS53" s="74"/>
      <c r="IPT53" s="74"/>
      <c r="IPU53" s="74"/>
      <c r="IPV53" s="74"/>
      <c r="IPW53" s="74"/>
      <c r="IPX53" s="74"/>
      <c r="IPY53" s="74"/>
      <c r="IPZ53" s="74"/>
      <c r="IQA53" s="74"/>
      <c r="IQB53" s="74"/>
      <c r="IQC53" s="74"/>
      <c r="IQD53" s="74"/>
      <c r="IQE53" s="74"/>
      <c r="IQF53" s="74"/>
      <c r="IQG53" s="74"/>
      <c r="IQH53" s="74"/>
      <c r="IQI53" s="74"/>
      <c r="IQJ53" s="74"/>
      <c r="IQK53" s="74"/>
      <c r="IQL53" s="74"/>
      <c r="IQM53" s="74"/>
      <c r="IQN53" s="74"/>
      <c r="IQO53" s="74"/>
      <c r="IQP53" s="74"/>
      <c r="IQQ53" s="74"/>
      <c r="IQR53" s="74"/>
      <c r="IQS53" s="74"/>
      <c r="IQT53" s="74"/>
      <c r="IQU53" s="74"/>
      <c r="IQV53" s="74"/>
      <c r="IQW53" s="74"/>
      <c r="IQX53" s="74"/>
      <c r="IQY53" s="74"/>
      <c r="IQZ53" s="74"/>
      <c r="IRA53" s="74"/>
      <c r="IRB53" s="74"/>
      <c r="IRC53" s="74"/>
      <c r="IRD53" s="74"/>
      <c r="IRE53" s="74"/>
      <c r="IRF53" s="74"/>
      <c r="IRG53" s="74"/>
      <c r="IRH53" s="74"/>
      <c r="IRI53" s="74"/>
      <c r="IRJ53" s="74"/>
      <c r="IRK53" s="74"/>
      <c r="IRL53" s="74"/>
      <c r="IRM53" s="74"/>
      <c r="IRN53" s="74"/>
      <c r="IRO53" s="74"/>
      <c r="IRP53" s="74"/>
      <c r="IRQ53" s="74"/>
      <c r="IRR53" s="74"/>
      <c r="IRS53" s="74"/>
      <c r="IRT53" s="74"/>
      <c r="IRU53" s="74"/>
      <c r="IRV53" s="74"/>
      <c r="IRW53" s="74"/>
      <c r="IRX53" s="74"/>
      <c r="IRY53" s="74"/>
      <c r="IRZ53" s="74"/>
      <c r="ISA53" s="74"/>
      <c r="ISB53" s="74"/>
      <c r="ISC53" s="74"/>
      <c r="ISD53" s="74"/>
      <c r="ISE53" s="74"/>
      <c r="ISF53" s="74"/>
      <c r="ISG53" s="74"/>
      <c r="ISH53" s="74"/>
      <c r="ISI53" s="74"/>
      <c r="ISJ53" s="74"/>
      <c r="ISK53" s="74"/>
      <c r="ISL53" s="74"/>
      <c r="ISM53" s="74"/>
      <c r="ISN53" s="74"/>
      <c r="ISO53" s="74"/>
      <c r="ISP53" s="74"/>
      <c r="ISQ53" s="74"/>
      <c r="ISR53" s="74"/>
      <c r="ISS53" s="74"/>
      <c r="IST53" s="74"/>
      <c r="ISU53" s="74"/>
      <c r="ISV53" s="74"/>
      <c r="ISW53" s="74"/>
      <c r="ISX53" s="74"/>
      <c r="ISY53" s="74"/>
      <c r="ISZ53" s="74"/>
      <c r="ITA53" s="74"/>
      <c r="ITB53" s="74"/>
      <c r="ITC53" s="74"/>
      <c r="ITD53" s="74"/>
      <c r="ITE53" s="74"/>
      <c r="ITF53" s="74"/>
      <c r="ITG53" s="74"/>
      <c r="ITH53" s="74"/>
      <c r="ITI53" s="74"/>
      <c r="ITJ53" s="74"/>
      <c r="ITK53" s="74"/>
      <c r="ITL53" s="74"/>
      <c r="ITM53" s="74"/>
      <c r="ITN53" s="74"/>
      <c r="ITO53" s="74"/>
      <c r="ITP53" s="74"/>
      <c r="ITQ53" s="74"/>
      <c r="ITR53" s="74"/>
      <c r="ITS53" s="74"/>
      <c r="ITT53" s="74"/>
      <c r="ITU53" s="74"/>
      <c r="ITV53" s="74"/>
      <c r="ITW53" s="74"/>
      <c r="ITX53" s="74"/>
      <c r="ITY53" s="74"/>
      <c r="ITZ53" s="74"/>
      <c r="IUA53" s="74"/>
      <c r="IUB53" s="74"/>
      <c r="IUC53" s="74"/>
      <c r="IUD53" s="74"/>
      <c r="IUE53" s="74"/>
      <c r="IUF53" s="74"/>
      <c r="IUG53" s="74"/>
      <c r="IUH53" s="74"/>
      <c r="IUI53" s="74"/>
      <c r="IUJ53" s="74"/>
      <c r="IUK53" s="74"/>
      <c r="IUL53" s="74"/>
      <c r="IUM53" s="74"/>
      <c r="IUN53" s="74"/>
      <c r="IUO53" s="74"/>
      <c r="IUP53" s="74"/>
      <c r="IUQ53" s="74"/>
      <c r="IUR53" s="74"/>
      <c r="IUS53" s="74"/>
      <c r="IUT53" s="74"/>
      <c r="IUU53" s="74"/>
      <c r="IUV53" s="74"/>
      <c r="IUW53" s="74"/>
      <c r="IUX53" s="74"/>
      <c r="IUY53" s="74"/>
      <c r="IUZ53" s="74"/>
      <c r="IVA53" s="74"/>
      <c r="IVB53" s="74"/>
      <c r="IVC53" s="74"/>
      <c r="IVD53" s="74"/>
      <c r="IVE53" s="74"/>
      <c r="IVF53" s="74"/>
      <c r="IVG53" s="74"/>
      <c r="IVH53" s="74"/>
      <c r="IVI53" s="74"/>
      <c r="IVJ53" s="74"/>
      <c r="IVK53" s="74"/>
      <c r="IVL53" s="74"/>
      <c r="IVM53" s="74"/>
      <c r="IVN53" s="74"/>
      <c r="IVO53" s="74"/>
      <c r="IVP53" s="74"/>
      <c r="IVQ53" s="74"/>
      <c r="IVR53" s="74"/>
      <c r="IVS53" s="74"/>
      <c r="IVT53" s="74"/>
      <c r="IVU53" s="74"/>
      <c r="IVV53" s="74"/>
      <c r="IVW53" s="74"/>
      <c r="IVX53" s="74"/>
      <c r="IVY53" s="74"/>
      <c r="IVZ53" s="74"/>
      <c r="IWA53" s="74"/>
      <c r="IWB53" s="74"/>
      <c r="IWC53" s="74"/>
      <c r="IWD53" s="74"/>
      <c r="IWE53" s="74"/>
      <c r="IWF53" s="74"/>
      <c r="IWG53" s="74"/>
      <c r="IWH53" s="74"/>
      <c r="IWI53" s="74"/>
      <c r="IWJ53" s="74"/>
      <c r="IWK53" s="74"/>
      <c r="IWL53" s="74"/>
      <c r="IWM53" s="74"/>
      <c r="IWN53" s="74"/>
      <c r="IWO53" s="74"/>
      <c r="IWP53" s="74"/>
      <c r="IWQ53" s="74"/>
      <c r="IWR53" s="74"/>
      <c r="IWS53" s="74"/>
      <c r="IWT53" s="74"/>
      <c r="IWU53" s="74"/>
      <c r="IWV53" s="74"/>
      <c r="IWW53" s="74"/>
      <c r="IWX53" s="74"/>
      <c r="IWY53" s="74"/>
      <c r="IWZ53" s="74"/>
      <c r="IXA53" s="74"/>
      <c r="IXB53" s="74"/>
      <c r="IXC53" s="74"/>
      <c r="IXD53" s="74"/>
      <c r="IXE53" s="74"/>
      <c r="IXF53" s="74"/>
      <c r="IXG53" s="74"/>
      <c r="IXH53" s="74"/>
      <c r="IXI53" s="74"/>
      <c r="IXJ53" s="74"/>
      <c r="IXK53" s="74"/>
      <c r="IXL53" s="74"/>
      <c r="IXM53" s="74"/>
      <c r="IXN53" s="74"/>
      <c r="IXO53" s="74"/>
      <c r="IXP53" s="74"/>
      <c r="IXQ53" s="74"/>
      <c r="IXR53" s="74"/>
      <c r="IXS53" s="74"/>
      <c r="IXT53" s="74"/>
      <c r="IXU53" s="74"/>
      <c r="IXV53" s="74"/>
      <c r="IXW53" s="74"/>
      <c r="IXX53" s="74"/>
      <c r="IXY53" s="74"/>
      <c r="IXZ53" s="74"/>
      <c r="IYA53" s="74"/>
      <c r="IYB53" s="74"/>
      <c r="IYC53" s="74"/>
      <c r="IYD53" s="74"/>
      <c r="IYE53" s="74"/>
      <c r="IYF53" s="74"/>
      <c r="IYG53" s="74"/>
      <c r="IYH53" s="74"/>
      <c r="IYI53" s="74"/>
      <c r="IYJ53" s="74"/>
      <c r="IYK53" s="74"/>
      <c r="IYL53" s="74"/>
      <c r="IYM53" s="74"/>
      <c r="IYN53" s="74"/>
      <c r="IYO53" s="74"/>
      <c r="IYP53" s="74"/>
      <c r="IYQ53" s="74"/>
      <c r="IYR53" s="74"/>
      <c r="IYS53" s="74"/>
      <c r="IYT53" s="74"/>
      <c r="IYU53" s="74"/>
      <c r="IYV53" s="74"/>
      <c r="IYW53" s="74"/>
      <c r="IYX53" s="74"/>
      <c r="IYY53" s="74"/>
      <c r="IYZ53" s="74"/>
      <c r="IZA53" s="74"/>
      <c r="IZB53" s="74"/>
      <c r="IZC53" s="74"/>
      <c r="IZD53" s="74"/>
      <c r="IZE53" s="74"/>
      <c r="IZF53" s="74"/>
      <c r="IZG53" s="74"/>
      <c r="IZH53" s="74"/>
      <c r="IZI53" s="74"/>
      <c r="IZJ53" s="74"/>
      <c r="IZK53" s="74"/>
      <c r="IZL53" s="74"/>
      <c r="IZM53" s="74"/>
      <c r="IZN53" s="74"/>
      <c r="IZO53" s="74"/>
      <c r="IZP53" s="74"/>
      <c r="IZQ53" s="74"/>
      <c r="IZR53" s="74"/>
      <c r="IZS53" s="74"/>
      <c r="IZT53" s="74"/>
      <c r="IZU53" s="74"/>
      <c r="IZV53" s="74"/>
      <c r="IZW53" s="74"/>
      <c r="IZX53" s="74"/>
      <c r="IZY53" s="74"/>
      <c r="IZZ53" s="74"/>
      <c r="JAA53" s="74"/>
      <c r="JAB53" s="74"/>
      <c r="JAC53" s="74"/>
      <c r="JAD53" s="74"/>
      <c r="JAE53" s="74"/>
      <c r="JAF53" s="74"/>
      <c r="JAG53" s="74"/>
      <c r="JAH53" s="74"/>
      <c r="JAI53" s="74"/>
      <c r="JAJ53" s="74"/>
      <c r="JAK53" s="74"/>
      <c r="JAL53" s="74"/>
      <c r="JAM53" s="74"/>
      <c r="JAN53" s="74"/>
      <c r="JAO53" s="74"/>
      <c r="JAP53" s="74"/>
      <c r="JAQ53" s="74"/>
      <c r="JAR53" s="74"/>
      <c r="JAS53" s="74"/>
      <c r="JAT53" s="74"/>
      <c r="JAU53" s="74"/>
      <c r="JAV53" s="74"/>
      <c r="JAW53" s="74"/>
      <c r="JAX53" s="74"/>
      <c r="JAY53" s="74"/>
      <c r="JAZ53" s="74"/>
      <c r="JBA53" s="74"/>
      <c r="JBB53" s="74"/>
      <c r="JBC53" s="74"/>
      <c r="JBD53" s="74"/>
      <c r="JBE53" s="74"/>
      <c r="JBF53" s="74"/>
      <c r="JBG53" s="74"/>
      <c r="JBH53" s="74"/>
      <c r="JBI53" s="74"/>
      <c r="JBJ53" s="74"/>
      <c r="JBK53" s="74"/>
      <c r="JBL53" s="74"/>
      <c r="JBM53" s="74"/>
      <c r="JBN53" s="74"/>
      <c r="JBO53" s="74"/>
      <c r="JBP53" s="74"/>
      <c r="JBQ53" s="74"/>
      <c r="JBR53" s="74"/>
      <c r="JBS53" s="74"/>
      <c r="JBT53" s="74"/>
      <c r="JBU53" s="74"/>
      <c r="JBV53" s="74"/>
      <c r="JBW53" s="74"/>
      <c r="JBX53" s="74"/>
      <c r="JBY53" s="74"/>
      <c r="JBZ53" s="74"/>
      <c r="JCA53" s="74"/>
      <c r="JCB53" s="74"/>
      <c r="JCC53" s="74"/>
      <c r="JCD53" s="74"/>
      <c r="JCE53" s="74"/>
      <c r="JCF53" s="74"/>
      <c r="JCG53" s="74"/>
      <c r="JCH53" s="74"/>
      <c r="JCI53" s="74"/>
      <c r="JCJ53" s="74"/>
      <c r="JCK53" s="74"/>
      <c r="JCL53" s="74"/>
      <c r="JCM53" s="74"/>
      <c r="JCN53" s="74"/>
      <c r="JCO53" s="74"/>
      <c r="JCP53" s="74"/>
      <c r="JCQ53" s="74"/>
      <c r="JCR53" s="74"/>
      <c r="JCS53" s="74"/>
      <c r="JCT53" s="74"/>
      <c r="JCU53" s="74"/>
      <c r="JCV53" s="74"/>
      <c r="JCW53" s="74"/>
      <c r="JCX53" s="74"/>
      <c r="JCY53" s="74"/>
      <c r="JCZ53" s="74"/>
      <c r="JDA53" s="74"/>
      <c r="JDB53" s="74"/>
      <c r="JDC53" s="74"/>
      <c r="JDD53" s="74"/>
      <c r="JDE53" s="74"/>
      <c r="JDF53" s="74"/>
      <c r="JDG53" s="74"/>
      <c r="JDH53" s="74"/>
      <c r="JDI53" s="74"/>
      <c r="JDJ53" s="74"/>
      <c r="JDK53" s="74"/>
      <c r="JDL53" s="74"/>
      <c r="JDM53" s="74"/>
      <c r="JDN53" s="74"/>
      <c r="JDO53" s="74"/>
      <c r="JDP53" s="74"/>
      <c r="JDQ53" s="74"/>
      <c r="JDR53" s="74"/>
      <c r="JDS53" s="74"/>
      <c r="JDT53" s="74"/>
      <c r="JDU53" s="74"/>
      <c r="JDV53" s="74"/>
      <c r="JDW53" s="74"/>
      <c r="JDX53" s="74"/>
      <c r="JDY53" s="74"/>
      <c r="JDZ53" s="74"/>
      <c r="JEA53" s="74"/>
      <c r="JEB53" s="74"/>
      <c r="JEC53" s="74"/>
      <c r="JED53" s="74"/>
      <c r="JEE53" s="74"/>
      <c r="JEF53" s="74"/>
      <c r="JEG53" s="74"/>
      <c r="JEH53" s="74"/>
      <c r="JEI53" s="74"/>
      <c r="JEJ53" s="74"/>
      <c r="JEK53" s="74"/>
      <c r="JEL53" s="74"/>
      <c r="JEM53" s="74"/>
      <c r="JEN53" s="74"/>
      <c r="JEO53" s="74"/>
      <c r="JEP53" s="74"/>
      <c r="JEQ53" s="74"/>
      <c r="JER53" s="74"/>
      <c r="JES53" s="74"/>
      <c r="JET53" s="74"/>
      <c r="JEU53" s="74"/>
      <c r="JEV53" s="74"/>
      <c r="JEW53" s="74"/>
      <c r="JEX53" s="74"/>
      <c r="JEY53" s="74"/>
      <c r="JEZ53" s="74"/>
      <c r="JFA53" s="74"/>
      <c r="JFB53" s="74"/>
      <c r="JFC53" s="74"/>
      <c r="JFD53" s="74"/>
      <c r="JFE53" s="74"/>
      <c r="JFF53" s="74"/>
      <c r="JFG53" s="74"/>
      <c r="JFH53" s="74"/>
      <c r="JFI53" s="74"/>
      <c r="JFJ53" s="74"/>
      <c r="JFK53" s="74"/>
      <c r="JFL53" s="74"/>
      <c r="JFM53" s="74"/>
      <c r="JFN53" s="74"/>
      <c r="JFO53" s="74"/>
      <c r="JFP53" s="74"/>
      <c r="JFQ53" s="74"/>
      <c r="JFR53" s="74"/>
      <c r="JFS53" s="74"/>
      <c r="JFT53" s="74"/>
      <c r="JFU53" s="74"/>
      <c r="JFV53" s="74"/>
      <c r="JFW53" s="74"/>
      <c r="JFX53" s="74"/>
      <c r="JFY53" s="74"/>
      <c r="JFZ53" s="74"/>
      <c r="JGA53" s="74"/>
      <c r="JGB53" s="74"/>
      <c r="JGC53" s="74"/>
      <c r="JGD53" s="74"/>
      <c r="JGE53" s="74"/>
      <c r="JGF53" s="74"/>
      <c r="JGG53" s="74"/>
      <c r="JGH53" s="74"/>
      <c r="JGI53" s="74"/>
      <c r="JGJ53" s="74"/>
      <c r="JGK53" s="74"/>
      <c r="JGL53" s="74"/>
      <c r="JGM53" s="74"/>
      <c r="JGN53" s="74"/>
      <c r="JGO53" s="74"/>
      <c r="JGP53" s="74"/>
      <c r="JGQ53" s="74"/>
      <c r="JGR53" s="74"/>
      <c r="JGS53" s="74"/>
      <c r="JGT53" s="74"/>
      <c r="JGU53" s="74"/>
      <c r="JGV53" s="74"/>
      <c r="JGW53" s="74"/>
      <c r="JGX53" s="74"/>
      <c r="JGY53" s="74"/>
      <c r="JGZ53" s="74"/>
      <c r="JHA53" s="74"/>
      <c r="JHB53" s="74"/>
      <c r="JHC53" s="74"/>
      <c r="JHD53" s="74"/>
      <c r="JHE53" s="74"/>
      <c r="JHF53" s="74"/>
      <c r="JHG53" s="74"/>
      <c r="JHH53" s="74"/>
      <c r="JHI53" s="74"/>
      <c r="JHJ53" s="74"/>
      <c r="JHK53" s="74"/>
      <c r="JHL53" s="74"/>
      <c r="JHM53" s="74"/>
      <c r="JHN53" s="74"/>
      <c r="JHO53" s="74"/>
      <c r="JHP53" s="74"/>
      <c r="JHQ53" s="74"/>
      <c r="JHR53" s="74"/>
      <c r="JHS53" s="74"/>
      <c r="JHT53" s="74"/>
      <c r="JHU53" s="74"/>
      <c r="JHV53" s="74"/>
      <c r="JHW53" s="74"/>
      <c r="JHX53" s="74"/>
      <c r="JHY53" s="74"/>
      <c r="JHZ53" s="74"/>
      <c r="JIA53" s="74"/>
      <c r="JIB53" s="74"/>
      <c r="JIC53" s="74"/>
      <c r="JID53" s="74"/>
      <c r="JIE53" s="74"/>
      <c r="JIF53" s="74"/>
      <c r="JIG53" s="74"/>
      <c r="JIH53" s="74"/>
      <c r="JII53" s="74"/>
      <c r="JIJ53" s="74"/>
      <c r="JIK53" s="74"/>
      <c r="JIL53" s="74"/>
      <c r="JIM53" s="74"/>
      <c r="JIN53" s="74"/>
      <c r="JIO53" s="74"/>
      <c r="JIP53" s="74"/>
      <c r="JIQ53" s="74"/>
      <c r="JIR53" s="74"/>
      <c r="JIS53" s="74"/>
      <c r="JIT53" s="74"/>
      <c r="JIU53" s="74"/>
      <c r="JIV53" s="74"/>
      <c r="JIW53" s="74"/>
      <c r="JIX53" s="74"/>
      <c r="JIY53" s="74"/>
      <c r="JIZ53" s="74"/>
      <c r="JJA53" s="74"/>
      <c r="JJB53" s="74"/>
      <c r="JJC53" s="74"/>
      <c r="JJD53" s="74"/>
      <c r="JJE53" s="74"/>
      <c r="JJF53" s="74"/>
      <c r="JJG53" s="74"/>
      <c r="JJH53" s="74"/>
      <c r="JJI53" s="74"/>
      <c r="JJJ53" s="74"/>
      <c r="JJK53" s="74"/>
      <c r="JJL53" s="74"/>
      <c r="JJM53" s="74"/>
      <c r="JJN53" s="74"/>
      <c r="JJO53" s="74"/>
      <c r="JJP53" s="74"/>
      <c r="JJQ53" s="74"/>
      <c r="JJR53" s="74"/>
      <c r="JJS53" s="74"/>
      <c r="JJT53" s="74"/>
      <c r="JJU53" s="74"/>
      <c r="JJV53" s="74"/>
      <c r="JJW53" s="74"/>
      <c r="JJX53" s="74"/>
      <c r="JJY53" s="74"/>
      <c r="JJZ53" s="74"/>
      <c r="JKA53" s="74"/>
      <c r="JKB53" s="74"/>
      <c r="JKC53" s="74"/>
      <c r="JKD53" s="74"/>
      <c r="JKE53" s="74"/>
      <c r="JKF53" s="74"/>
      <c r="JKG53" s="74"/>
      <c r="JKH53" s="74"/>
      <c r="JKI53" s="74"/>
      <c r="JKJ53" s="74"/>
      <c r="JKK53" s="74"/>
      <c r="JKL53" s="74"/>
      <c r="JKM53" s="74"/>
      <c r="JKN53" s="74"/>
      <c r="JKO53" s="74"/>
      <c r="JKP53" s="74"/>
      <c r="JKQ53" s="74"/>
      <c r="JKR53" s="74"/>
      <c r="JKS53" s="74"/>
      <c r="JKT53" s="74"/>
      <c r="JKU53" s="74"/>
      <c r="JKV53" s="74"/>
      <c r="JKW53" s="74"/>
      <c r="JKX53" s="74"/>
      <c r="JKY53" s="74"/>
      <c r="JKZ53" s="74"/>
      <c r="JLA53" s="74"/>
      <c r="JLB53" s="74"/>
      <c r="JLC53" s="74"/>
      <c r="JLD53" s="74"/>
      <c r="JLE53" s="74"/>
      <c r="JLF53" s="74"/>
      <c r="JLG53" s="74"/>
      <c r="JLH53" s="74"/>
      <c r="JLI53" s="74"/>
      <c r="JLJ53" s="74"/>
      <c r="JLK53" s="74"/>
      <c r="JLL53" s="74"/>
      <c r="JLM53" s="74"/>
      <c r="JLN53" s="74"/>
      <c r="JLO53" s="74"/>
      <c r="JLP53" s="74"/>
      <c r="JLQ53" s="74"/>
      <c r="JLR53" s="74"/>
      <c r="JLS53" s="74"/>
      <c r="JLT53" s="74"/>
      <c r="JLU53" s="74"/>
      <c r="JLV53" s="74"/>
      <c r="JLW53" s="74"/>
      <c r="JLX53" s="74"/>
      <c r="JLY53" s="74"/>
      <c r="JLZ53" s="74"/>
      <c r="JMA53" s="74"/>
      <c r="JMB53" s="74"/>
      <c r="JMC53" s="74"/>
      <c r="JMD53" s="74"/>
      <c r="JME53" s="74"/>
      <c r="JMF53" s="74"/>
      <c r="JMG53" s="74"/>
      <c r="JMH53" s="74"/>
      <c r="JMI53" s="74"/>
      <c r="JMJ53" s="74"/>
      <c r="JMK53" s="74"/>
      <c r="JML53" s="74"/>
      <c r="JMM53" s="74"/>
      <c r="JMN53" s="74"/>
      <c r="JMO53" s="74"/>
      <c r="JMP53" s="74"/>
      <c r="JMQ53" s="74"/>
      <c r="JMR53" s="74"/>
      <c r="JMS53" s="74"/>
      <c r="JMT53" s="74"/>
      <c r="JMU53" s="74"/>
      <c r="JMV53" s="74"/>
      <c r="JMW53" s="74"/>
      <c r="JMX53" s="74"/>
      <c r="JMY53" s="74"/>
      <c r="JMZ53" s="74"/>
      <c r="JNA53" s="74"/>
      <c r="JNB53" s="74"/>
      <c r="JNC53" s="74"/>
      <c r="JND53" s="74"/>
      <c r="JNE53" s="74"/>
      <c r="JNF53" s="74"/>
      <c r="JNG53" s="74"/>
      <c r="JNH53" s="74"/>
      <c r="JNI53" s="74"/>
      <c r="JNJ53" s="74"/>
      <c r="JNK53" s="74"/>
      <c r="JNL53" s="74"/>
      <c r="JNM53" s="74"/>
      <c r="JNN53" s="74"/>
      <c r="JNO53" s="74"/>
      <c r="JNP53" s="74"/>
      <c r="JNQ53" s="74"/>
      <c r="JNR53" s="74"/>
      <c r="JNS53" s="74"/>
      <c r="JNT53" s="74"/>
      <c r="JNU53" s="74"/>
      <c r="JNV53" s="74"/>
      <c r="JNW53" s="74"/>
      <c r="JNX53" s="74"/>
      <c r="JNY53" s="74"/>
      <c r="JNZ53" s="74"/>
      <c r="JOA53" s="74"/>
      <c r="JOB53" s="74"/>
      <c r="JOC53" s="74"/>
      <c r="JOD53" s="74"/>
      <c r="JOE53" s="74"/>
      <c r="JOF53" s="74"/>
      <c r="JOG53" s="74"/>
      <c r="JOH53" s="74"/>
      <c r="JOI53" s="74"/>
      <c r="JOJ53" s="74"/>
      <c r="JOK53" s="74"/>
      <c r="JOL53" s="74"/>
      <c r="JOM53" s="74"/>
      <c r="JON53" s="74"/>
      <c r="JOO53" s="74"/>
      <c r="JOP53" s="74"/>
      <c r="JOQ53" s="74"/>
      <c r="JOR53" s="74"/>
      <c r="JOS53" s="74"/>
      <c r="JOT53" s="74"/>
      <c r="JOU53" s="74"/>
      <c r="JOV53" s="74"/>
      <c r="JOW53" s="74"/>
      <c r="JOX53" s="74"/>
      <c r="JOY53" s="74"/>
      <c r="JOZ53" s="74"/>
      <c r="JPA53" s="74"/>
      <c r="JPB53" s="74"/>
      <c r="JPC53" s="74"/>
      <c r="JPD53" s="74"/>
      <c r="JPE53" s="74"/>
      <c r="JPF53" s="74"/>
      <c r="JPG53" s="74"/>
      <c r="JPH53" s="74"/>
      <c r="JPI53" s="74"/>
      <c r="JPJ53" s="74"/>
      <c r="JPK53" s="74"/>
      <c r="JPL53" s="74"/>
      <c r="JPM53" s="74"/>
      <c r="JPN53" s="74"/>
      <c r="JPO53" s="74"/>
      <c r="JPP53" s="74"/>
      <c r="JPQ53" s="74"/>
      <c r="JPR53" s="74"/>
      <c r="JPS53" s="74"/>
      <c r="JPT53" s="74"/>
      <c r="JPU53" s="74"/>
      <c r="JPV53" s="74"/>
      <c r="JPW53" s="74"/>
      <c r="JPX53" s="74"/>
      <c r="JPY53" s="74"/>
      <c r="JPZ53" s="74"/>
      <c r="JQA53" s="74"/>
      <c r="JQB53" s="74"/>
      <c r="JQC53" s="74"/>
      <c r="JQD53" s="74"/>
      <c r="JQE53" s="74"/>
      <c r="JQF53" s="74"/>
      <c r="JQG53" s="74"/>
      <c r="JQH53" s="74"/>
      <c r="JQI53" s="74"/>
      <c r="JQJ53" s="74"/>
      <c r="JQK53" s="74"/>
      <c r="JQL53" s="74"/>
      <c r="JQM53" s="74"/>
      <c r="JQN53" s="74"/>
      <c r="JQO53" s="74"/>
      <c r="JQP53" s="74"/>
      <c r="JQQ53" s="74"/>
      <c r="JQR53" s="74"/>
      <c r="JQS53" s="74"/>
      <c r="JQT53" s="74"/>
      <c r="JQU53" s="74"/>
      <c r="JQV53" s="74"/>
      <c r="JQW53" s="74"/>
      <c r="JQX53" s="74"/>
      <c r="JQY53" s="74"/>
      <c r="JQZ53" s="74"/>
      <c r="JRA53" s="74"/>
      <c r="JRB53" s="74"/>
      <c r="JRC53" s="74"/>
      <c r="JRD53" s="74"/>
      <c r="JRE53" s="74"/>
      <c r="JRF53" s="74"/>
      <c r="JRG53" s="74"/>
      <c r="JRH53" s="74"/>
      <c r="JRI53" s="74"/>
      <c r="JRJ53" s="74"/>
      <c r="JRK53" s="74"/>
      <c r="JRL53" s="74"/>
      <c r="JRM53" s="74"/>
      <c r="JRN53" s="74"/>
      <c r="JRO53" s="74"/>
      <c r="JRP53" s="74"/>
      <c r="JRQ53" s="74"/>
      <c r="JRR53" s="74"/>
      <c r="JRS53" s="74"/>
      <c r="JRT53" s="74"/>
      <c r="JRU53" s="74"/>
      <c r="JRV53" s="74"/>
      <c r="JRW53" s="74"/>
      <c r="JRX53" s="74"/>
      <c r="JRY53" s="74"/>
      <c r="JRZ53" s="74"/>
      <c r="JSA53" s="74"/>
      <c r="JSB53" s="74"/>
      <c r="JSC53" s="74"/>
      <c r="JSD53" s="74"/>
      <c r="JSE53" s="74"/>
      <c r="JSF53" s="74"/>
      <c r="JSG53" s="74"/>
      <c r="JSH53" s="74"/>
      <c r="JSI53" s="74"/>
      <c r="JSJ53" s="74"/>
      <c r="JSK53" s="74"/>
      <c r="JSL53" s="74"/>
      <c r="JSM53" s="74"/>
      <c r="JSN53" s="74"/>
      <c r="JSO53" s="74"/>
      <c r="JSP53" s="74"/>
      <c r="JSQ53" s="74"/>
      <c r="JSR53" s="74"/>
      <c r="JSS53" s="74"/>
      <c r="JST53" s="74"/>
      <c r="JSU53" s="74"/>
      <c r="JSV53" s="74"/>
      <c r="JSW53" s="74"/>
      <c r="JSX53" s="74"/>
      <c r="JSY53" s="74"/>
      <c r="JSZ53" s="74"/>
      <c r="JTA53" s="74"/>
      <c r="JTB53" s="74"/>
      <c r="JTC53" s="74"/>
      <c r="JTD53" s="74"/>
      <c r="JTE53" s="74"/>
      <c r="JTF53" s="74"/>
      <c r="JTG53" s="74"/>
      <c r="JTH53" s="74"/>
      <c r="JTI53" s="74"/>
      <c r="JTJ53" s="74"/>
      <c r="JTK53" s="74"/>
      <c r="JTL53" s="74"/>
      <c r="JTM53" s="74"/>
      <c r="JTN53" s="74"/>
      <c r="JTO53" s="74"/>
      <c r="JTP53" s="74"/>
      <c r="JTQ53" s="74"/>
      <c r="JTR53" s="74"/>
      <c r="JTS53" s="74"/>
      <c r="JTT53" s="74"/>
      <c r="JTU53" s="74"/>
      <c r="JTV53" s="74"/>
      <c r="JTW53" s="74"/>
      <c r="JTX53" s="74"/>
      <c r="JTY53" s="74"/>
      <c r="JTZ53" s="74"/>
      <c r="JUA53" s="74"/>
      <c r="JUB53" s="74"/>
      <c r="JUC53" s="74"/>
      <c r="JUD53" s="74"/>
      <c r="JUE53" s="74"/>
      <c r="JUF53" s="74"/>
      <c r="JUG53" s="74"/>
      <c r="JUH53" s="74"/>
      <c r="JUI53" s="74"/>
      <c r="JUJ53" s="74"/>
      <c r="JUK53" s="74"/>
      <c r="JUL53" s="74"/>
      <c r="JUM53" s="74"/>
      <c r="JUN53" s="74"/>
      <c r="JUO53" s="74"/>
      <c r="JUP53" s="74"/>
      <c r="JUQ53" s="74"/>
      <c r="JUR53" s="74"/>
      <c r="JUS53" s="74"/>
      <c r="JUT53" s="74"/>
      <c r="JUU53" s="74"/>
      <c r="JUV53" s="74"/>
      <c r="JUW53" s="74"/>
      <c r="JUX53" s="74"/>
      <c r="JUY53" s="74"/>
      <c r="JUZ53" s="74"/>
      <c r="JVA53" s="74"/>
      <c r="JVB53" s="74"/>
      <c r="JVC53" s="74"/>
      <c r="JVD53" s="74"/>
      <c r="JVE53" s="74"/>
      <c r="JVF53" s="74"/>
      <c r="JVG53" s="74"/>
      <c r="JVH53" s="74"/>
      <c r="JVI53" s="74"/>
      <c r="JVJ53" s="74"/>
      <c r="JVK53" s="74"/>
      <c r="JVL53" s="74"/>
      <c r="JVM53" s="74"/>
      <c r="JVN53" s="74"/>
      <c r="JVO53" s="74"/>
      <c r="JVP53" s="74"/>
      <c r="JVQ53" s="74"/>
      <c r="JVR53" s="74"/>
      <c r="JVS53" s="74"/>
      <c r="JVT53" s="74"/>
      <c r="JVU53" s="74"/>
      <c r="JVV53" s="74"/>
      <c r="JVW53" s="74"/>
      <c r="JVX53" s="74"/>
      <c r="JVY53" s="74"/>
      <c r="JVZ53" s="74"/>
      <c r="JWA53" s="74"/>
      <c r="JWB53" s="74"/>
      <c r="JWC53" s="74"/>
      <c r="JWD53" s="74"/>
      <c r="JWE53" s="74"/>
      <c r="JWF53" s="74"/>
      <c r="JWG53" s="74"/>
      <c r="JWH53" s="74"/>
      <c r="JWI53" s="74"/>
      <c r="JWJ53" s="74"/>
      <c r="JWK53" s="74"/>
      <c r="JWL53" s="74"/>
      <c r="JWM53" s="74"/>
      <c r="JWN53" s="74"/>
      <c r="JWO53" s="74"/>
      <c r="JWP53" s="74"/>
      <c r="JWQ53" s="74"/>
      <c r="JWR53" s="74"/>
      <c r="JWS53" s="74"/>
      <c r="JWT53" s="74"/>
      <c r="JWU53" s="74"/>
      <c r="JWV53" s="74"/>
      <c r="JWW53" s="74"/>
      <c r="JWX53" s="74"/>
      <c r="JWY53" s="74"/>
      <c r="JWZ53" s="74"/>
      <c r="JXA53" s="74"/>
      <c r="JXB53" s="74"/>
      <c r="JXC53" s="74"/>
      <c r="JXD53" s="74"/>
      <c r="JXE53" s="74"/>
      <c r="JXF53" s="74"/>
      <c r="JXG53" s="74"/>
      <c r="JXH53" s="74"/>
      <c r="JXI53" s="74"/>
      <c r="JXJ53" s="74"/>
      <c r="JXK53" s="74"/>
      <c r="JXL53" s="74"/>
      <c r="JXM53" s="74"/>
      <c r="JXN53" s="74"/>
      <c r="JXO53" s="74"/>
      <c r="JXP53" s="74"/>
      <c r="JXQ53" s="74"/>
      <c r="JXR53" s="74"/>
      <c r="JXS53" s="74"/>
      <c r="JXT53" s="74"/>
      <c r="JXU53" s="74"/>
      <c r="JXV53" s="74"/>
      <c r="JXW53" s="74"/>
      <c r="JXX53" s="74"/>
      <c r="JXY53" s="74"/>
      <c r="JXZ53" s="74"/>
      <c r="JYA53" s="74"/>
      <c r="JYB53" s="74"/>
      <c r="JYC53" s="74"/>
      <c r="JYD53" s="74"/>
      <c r="JYE53" s="74"/>
      <c r="JYF53" s="74"/>
      <c r="JYG53" s="74"/>
      <c r="JYH53" s="74"/>
      <c r="JYI53" s="74"/>
      <c r="JYJ53" s="74"/>
      <c r="JYK53" s="74"/>
      <c r="JYL53" s="74"/>
      <c r="JYM53" s="74"/>
      <c r="JYN53" s="74"/>
      <c r="JYO53" s="74"/>
      <c r="JYP53" s="74"/>
      <c r="JYQ53" s="74"/>
      <c r="JYR53" s="74"/>
      <c r="JYS53" s="74"/>
      <c r="JYT53" s="74"/>
      <c r="JYU53" s="74"/>
      <c r="JYV53" s="74"/>
      <c r="JYW53" s="74"/>
      <c r="JYX53" s="74"/>
      <c r="JYY53" s="74"/>
      <c r="JYZ53" s="74"/>
      <c r="JZA53" s="74"/>
      <c r="JZB53" s="74"/>
      <c r="JZC53" s="74"/>
      <c r="JZD53" s="74"/>
      <c r="JZE53" s="74"/>
      <c r="JZF53" s="74"/>
      <c r="JZG53" s="74"/>
      <c r="JZH53" s="74"/>
      <c r="JZI53" s="74"/>
      <c r="JZJ53" s="74"/>
      <c r="JZK53" s="74"/>
      <c r="JZL53" s="74"/>
      <c r="JZM53" s="74"/>
      <c r="JZN53" s="74"/>
      <c r="JZO53" s="74"/>
      <c r="JZP53" s="74"/>
      <c r="JZQ53" s="74"/>
      <c r="JZR53" s="74"/>
      <c r="JZS53" s="74"/>
      <c r="JZT53" s="74"/>
      <c r="JZU53" s="74"/>
      <c r="JZV53" s="74"/>
      <c r="JZW53" s="74"/>
      <c r="JZX53" s="74"/>
      <c r="JZY53" s="74"/>
      <c r="JZZ53" s="74"/>
      <c r="KAA53" s="74"/>
      <c r="KAB53" s="74"/>
      <c r="KAC53" s="74"/>
      <c r="KAD53" s="74"/>
      <c r="KAE53" s="74"/>
      <c r="KAF53" s="74"/>
      <c r="KAG53" s="74"/>
      <c r="KAH53" s="74"/>
      <c r="KAI53" s="74"/>
      <c r="KAJ53" s="74"/>
      <c r="KAK53" s="74"/>
      <c r="KAL53" s="74"/>
      <c r="KAM53" s="74"/>
      <c r="KAN53" s="74"/>
      <c r="KAO53" s="74"/>
      <c r="KAP53" s="74"/>
      <c r="KAQ53" s="74"/>
      <c r="KAR53" s="74"/>
      <c r="KAS53" s="74"/>
      <c r="KAT53" s="74"/>
      <c r="KAU53" s="74"/>
      <c r="KAV53" s="74"/>
      <c r="KAW53" s="74"/>
      <c r="KAX53" s="74"/>
      <c r="KAY53" s="74"/>
      <c r="KAZ53" s="74"/>
      <c r="KBA53" s="74"/>
      <c r="KBB53" s="74"/>
      <c r="KBC53" s="74"/>
      <c r="KBD53" s="74"/>
      <c r="KBE53" s="74"/>
      <c r="KBF53" s="74"/>
      <c r="KBG53" s="74"/>
      <c r="KBH53" s="74"/>
      <c r="KBI53" s="74"/>
      <c r="KBJ53" s="74"/>
      <c r="KBK53" s="74"/>
      <c r="KBL53" s="74"/>
      <c r="KBM53" s="74"/>
      <c r="KBN53" s="74"/>
      <c r="KBO53" s="74"/>
      <c r="KBP53" s="74"/>
      <c r="KBQ53" s="74"/>
      <c r="KBR53" s="74"/>
      <c r="KBS53" s="74"/>
      <c r="KBT53" s="74"/>
      <c r="KBU53" s="74"/>
      <c r="KBV53" s="74"/>
      <c r="KBW53" s="74"/>
      <c r="KBX53" s="74"/>
      <c r="KBY53" s="74"/>
      <c r="KBZ53" s="74"/>
      <c r="KCA53" s="74"/>
      <c r="KCB53" s="74"/>
      <c r="KCC53" s="74"/>
      <c r="KCD53" s="74"/>
      <c r="KCE53" s="74"/>
      <c r="KCF53" s="74"/>
      <c r="KCG53" s="74"/>
      <c r="KCH53" s="74"/>
      <c r="KCI53" s="74"/>
      <c r="KCJ53" s="74"/>
      <c r="KCK53" s="74"/>
      <c r="KCL53" s="74"/>
      <c r="KCM53" s="74"/>
      <c r="KCN53" s="74"/>
      <c r="KCO53" s="74"/>
      <c r="KCP53" s="74"/>
      <c r="KCQ53" s="74"/>
      <c r="KCR53" s="74"/>
      <c r="KCS53" s="74"/>
      <c r="KCT53" s="74"/>
      <c r="KCU53" s="74"/>
      <c r="KCV53" s="74"/>
      <c r="KCW53" s="74"/>
      <c r="KCX53" s="74"/>
      <c r="KCY53" s="74"/>
      <c r="KCZ53" s="74"/>
      <c r="KDA53" s="74"/>
      <c r="KDB53" s="74"/>
      <c r="KDC53" s="74"/>
      <c r="KDD53" s="74"/>
      <c r="KDE53" s="74"/>
      <c r="KDF53" s="74"/>
      <c r="KDG53" s="74"/>
      <c r="KDH53" s="74"/>
      <c r="KDI53" s="74"/>
      <c r="KDJ53" s="74"/>
      <c r="KDK53" s="74"/>
      <c r="KDL53" s="74"/>
      <c r="KDM53" s="74"/>
      <c r="KDN53" s="74"/>
      <c r="KDO53" s="74"/>
      <c r="KDP53" s="74"/>
      <c r="KDQ53" s="74"/>
      <c r="KDR53" s="74"/>
      <c r="KDS53" s="74"/>
      <c r="KDT53" s="74"/>
      <c r="KDU53" s="74"/>
      <c r="KDV53" s="74"/>
      <c r="KDW53" s="74"/>
      <c r="KDX53" s="74"/>
      <c r="KDY53" s="74"/>
      <c r="KDZ53" s="74"/>
      <c r="KEA53" s="74"/>
      <c r="KEB53" s="74"/>
      <c r="KEC53" s="74"/>
      <c r="KED53" s="74"/>
      <c r="KEE53" s="74"/>
      <c r="KEF53" s="74"/>
      <c r="KEG53" s="74"/>
      <c r="KEH53" s="74"/>
      <c r="KEI53" s="74"/>
      <c r="KEJ53" s="74"/>
      <c r="KEK53" s="74"/>
      <c r="KEL53" s="74"/>
      <c r="KEM53" s="74"/>
      <c r="KEN53" s="74"/>
      <c r="KEO53" s="74"/>
      <c r="KEP53" s="74"/>
      <c r="KEQ53" s="74"/>
      <c r="KER53" s="74"/>
      <c r="KES53" s="74"/>
      <c r="KET53" s="74"/>
      <c r="KEU53" s="74"/>
      <c r="KEV53" s="74"/>
      <c r="KEW53" s="74"/>
      <c r="KEX53" s="74"/>
      <c r="KEY53" s="74"/>
      <c r="KEZ53" s="74"/>
      <c r="KFA53" s="74"/>
      <c r="KFB53" s="74"/>
      <c r="KFC53" s="74"/>
      <c r="KFD53" s="74"/>
      <c r="KFE53" s="74"/>
      <c r="KFF53" s="74"/>
      <c r="KFG53" s="74"/>
      <c r="KFH53" s="74"/>
      <c r="KFI53" s="74"/>
      <c r="KFJ53" s="74"/>
      <c r="KFK53" s="74"/>
      <c r="KFL53" s="74"/>
      <c r="KFM53" s="74"/>
      <c r="KFN53" s="74"/>
      <c r="KFO53" s="74"/>
      <c r="KFP53" s="74"/>
      <c r="KFQ53" s="74"/>
      <c r="KFR53" s="74"/>
      <c r="KFS53" s="74"/>
      <c r="KFT53" s="74"/>
      <c r="KFU53" s="74"/>
      <c r="KFV53" s="74"/>
      <c r="KFW53" s="74"/>
      <c r="KFX53" s="74"/>
      <c r="KFY53" s="74"/>
      <c r="KFZ53" s="74"/>
      <c r="KGA53" s="74"/>
      <c r="KGB53" s="74"/>
      <c r="KGC53" s="74"/>
      <c r="KGD53" s="74"/>
      <c r="KGE53" s="74"/>
      <c r="KGF53" s="74"/>
      <c r="KGG53" s="74"/>
      <c r="KGH53" s="74"/>
      <c r="KGI53" s="74"/>
      <c r="KGJ53" s="74"/>
      <c r="KGK53" s="74"/>
      <c r="KGL53" s="74"/>
      <c r="KGM53" s="74"/>
      <c r="KGN53" s="74"/>
      <c r="KGO53" s="74"/>
      <c r="KGP53" s="74"/>
      <c r="KGQ53" s="74"/>
      <c r="KGR53" s="74"/>
      <c r="KGS53" s="74"/>
      <c r="KGT53" s="74"/>
      <c r="KGU53" s="74"/>
      <c r="KGV53" s="74"/>
      <c r="KGW53" s="74"/>
      <c r="KGX53" s="74"/>
      <c r="KGY53" s="74"/>
      <c r="KGZ53" s="74"/>
      <c r="KHA53" s="74"/>
      <c r="KHB53" s="74"/>
      <c r="KHC53" s="74"/>
      <c r="KHD53" s="74"/>
      <c r="KHE53" s="74"/>
      <c r="KHF53" s="74"/>
      <c r="KHG53" s="74"/>
      <c r="KHH53" s="74"/>
      <c r="KHI53" s="74"/>
      <c r="KHJ53" s="74"/>
      <c r="KHK53" s="74"/>
      <c r="KHL53" s="74"/>
      <c r="KHM53" s="74"/>
      <c r="KHN53" s="74"/>
      <c r="KHO53" s="74"/>
      <c r="KHP53" s="74"/>
      <c r="KHQ53" s="74"/>
      <c r="KHR53" s="74"/>
      <c r="KHS53" s="74"/>
      <c r="KHT53" s="74"/>
      <c r="KHU53" s="74"/>
      <c r="KHV53" s="74"/>
      <c r="KHW53" s="74"/>
      <c r="KHX53" s="74"/>
      <c r="KHY53" s="74"/>
      <c r="KHZ53" s="74"/>
      <c r="KIA53" s="74"/>
      <c r="KIB53" s="74"/>
      <c r="KIC53" s="74"/>
      <c r="KID53" s="74"/>
      <c r="KIE53" s="74"/>
      <c r="KIF53" s="74"/>
      <c r="KIG53" s="74"/>
      <c r="KIH53" s="74"/>
      <c r="KII53" s="74"/>
      <c r="KIJ53" s="74"/>
      <c r="KIK53" s="74"/>
      <c r="KIL53" s="74"/>
      <c r="KIM53" s="74"/>
      <c r="KIN53" s="74"/>
      <c r="KIO53" s="74"/>
      <c r="KIP53" s="74"/>
      <c r="KIQ53" s="74"/>
      <c r="KIR53" s="74"/>
      <c r="KIS53" s="74"/>
      <c r="KIT53" s="74"/>
      <c r="KIU53" s="74"/>
      <c r="KIV53" s="74"/>
      <c r="KIW53" s="74"/>
      <c r="KIX53" s="74"/>
      <c r="KIY53" s="74"/>
      <c r="KIZ53" s="74"/>
      <c r="KJA53" s="74"/>
      <c r="KJB53" s="74"/>
      <c r="KJC53" s="74"/>
      <c r="KJD53" s="74"/>
      <c r="KJE53" s="74"/>
      <c r="KJF53" s="74"/>
      <c r="KJG53" s="74"/>
      <c r="KJH53" s="74"/>
      <c r="KJI53" s="74"/>
      <c r="KJJ53" s="74"/>
      <c r="KJK53" s="74"/>
      <c r="KJL53" s="74"/>
      <c r="KJM53" s="74"/>
      <c r="KJN53" s="74"/>
      <c r="KJO53" s="74"/>
      <c r="KJP53" s="74"/>
      <c r="KJQ53" s="74"/>
      <c r="KJR53" s="74"/>
      <c r="KJS53" s="74"/>
      <c r="KJT53" s="74"/>
      <c r="KJU53" s="74"/>
      <c r="KJV53" s="74"/>
      <c r="KJW53" s="74"/>
      <c r="KJX53" s="74"/>
      <c r="KJY53" s="74"/>
      <c r="KJZ53" s="74"/>
      <c r="KKA53" s="74"/>
      <c r="KKB53" s="74"/>
      <c r="KKC53" s="74"/>
      <c r="KKD53" s="74"/>
      <c r="KKE53" s="74"/>
      <c r="KKF53" s="74"/>
      <c r="KKG53" s="74"/>
      <c r="KKH53" s="74"/>
      <c r="KKI53" s="74"/>
      <c r="KKJ53" s="74"/>
      <c r="KKK53" s="74"/>
      <c r="KKL53" s="74"/>
      <c r="KKM53" s="74"/>
      <c r="KKN53" s="74"/>
      <c r="KKO53" s="74"/>
      <c r="KKP53" s="74"/>
      <c r="KKQ53" s="74"/>
      <c r="KKR53" s="74"/>
      <c r="KKS53" s="74"/>
      <c r="KKT53" s="74"/>
      <c r="KKU53" s="74"/>
      <c r="KKV53" s="74"/>
      <c r="KKW53" s="74"/>
      <c r="KKX53" s="74"/>
      <c r="KKY53" s="74"/>
      <c r="KKZ53" s="74"/>
      <c r="KLA53" s="74"/>
      <c r="KLB53" s="74"/>
      <c r="KLC53" s="74"/>
      <c r="KLD53" s="74"/>
      <c r="KLE53" s="74"/>
      <c r="KLF53" s="74"/>
      <c r="KLG53" s="74"/>
      <c r="KLH53" s="74"/>
      <c r="KLI53" s="74"/>
      <c r="KLJ53" s="74"/>
      <c r="KLK53" s="74"/>
      <c r="KLL53" s="74"/>
      <c r="KLM53" s="74"/>
      <c r="KLN53" s="74"/>
      <c r="KLO53" s="74"/>
      <c r="KLP53" s="74"/>
      <c r="KLQ53" s="74"/>
      <c r="KLR53" s="74"/>
      <c r="KLS53" s="74"/>
      <c r="KLT53" s="74"/>
      <c r="KLU53" s="74"/>
      <c r="KLV53" s="74"/>
      <c r="KLW53" s="74"/>
      <c r="KLX53" s="74"/>
      <c r="KLY53" s="74"/>
      <c r="KLZ53" s="74"/>
      <c r="KMA53" s="74"/>
      <c r="KMB53" s="74"/>
      <c r="KMC53" s="74"/>
      <c r="KMD53" s="74"/>
      <c r="KME53" s="74"/>
      <c r="KMF53" s="74"/>
      <c r="KMG53" s="74"/>
      <c r="KMH53" s="74"/>
      <c r="KMI53" s="74"/>
      <c r="KMJ53" s="74"/>
      <c r="KMK53" s="74"/>
      <c r="KML53" s="74"/>
      <c r="KMM53" s="74"/>
      <c r="KMN53" s="74"/>
      <c r="KMO53" s="74"/>
      <c r="KMP53" s="74"/>
      <c r="KMQ53" s="74"/>
      <c r="KMR53" s="74"/>
      <c r="KMS53" s="74"/>
      <c r="KMT53" s="74"/>
      <c r="KMU53" s="74"/>
      <c r="KMV53" s="74"/>
      <c r="KMW53" s="74"/>
      <c r="KMX53" s="74"/>
      <c r="KMY53" s="74"/>
      <c r="KMZ53" s="74"/>
      <c r="KNA53" s="74"/>
      <c r="KNB53" s="74"/>
      <c r="KNC53" s="74"/>
      <c r="KND53" s="74"/>
      <c r="KNE53" s="74"/>
      <c r="KNF53" s="74"/>
      <c r="KNG53" s="74"/>
      <c r="KNH53" s="74"/>
      <c r="KNI53" s="74"/>
      <c r="KNJ53" s="74"/>
      <c r="KNK53" s="74"/>
      <c r="KNL53" s="74"/>
      <c r="KNM53" s="74"/>
      <c r="KNN53" s="74"/>
      <c r="KNO53" s="74"/>
      <c r="KNP53" s="74"/>
      <c r="KNQ53" s="74"/>
      <c r="KNR53" s="74"/>
      <c r="KNS53" s="74"/>
      <c r="KNT53" s="74"/>
      <c r="KNU53" s="74"/>
      <c r="KNV53" s="74"/>
      <c r="KNW53" s="74"/>
      <c r="KNX53" s="74"/>
      <c r="KNY53" s="74"/>
      <c r="KNZ53" s="74"/>
      <c r="KOA53" s="74"/>
      <c r="KOB53" s="74"/>
      <c r="KOC53" s="74"/>
      <c r="KOD53" s="74"/>
      <c r="KOE53" s="74"/>
      <c r="KOF53" s="74"/>
      <c r="KOG53" s="74"/>
      <c r="KOH53" s="74"/>
      <c r="KOI53" s="74"/>
      <c r="KOJ53" s="74"/>
      <c r="KOK53" s="74"/>
      <c r="KOL53" s="74"/>
      <c r="KOM53" s="74"/>
      <c r="KON53" s="74"/>
      <c r="KOO53" s="74"/>
      <c r="KOP53" s="74"/>
      <c r="KOQ53" s="74"/>
      <c r="KOR53" s="74"/>
      <c r="KOS53" s="74"/>
      <c r="KOT53" s="74"/>
      <c r="KOU53" s="74"/>
      <c r="KOV53" s="74"/>
      <c r="KOW53" s="74"/>
      <c r="KOX53" s="74"/>
      <c r="KOY53" s="74"/>
      <c r="KOZ53" s="74"/>
      <c r="KPA53" s="74"/>
      <c r="KPB53" s="74"/>
      <c r="KPC53" s="74"/>
      <c r="KPD53" s="74"/>
      <c r="KPE53" s="74"/>
      <c r="KPF53" s="74"/>
      <c r="KPG53" s="74"/>
      <c r="KPH53" s="74"/>
      <c r="KPI53" s="74"/>
      <c r="KPJ53" s="74"/>
      <c r="KPK53" s="74"/>
      <c r="KPL53" s="74"/>
      <c r="KPM53" s="74"/>
      <c r="KPN53" s="74"/>
      <c r="KPO53" s="74"/>
      <c r="KPP53" s="74"/>
      <c r="KPQ53" s="74"/>
      <c r="KPR53" s="74"/>
      <c r="KPS53" s="74"/>
      <c r="KPT53" s="74"/>
      <c r="KPU53" s="74"/>
      <c r="KPV53" s="74"/>
      <c r="KPW53" s="74"/>
      <c r="KPX53" s="74"/>
      <c r="KPY53" s="74"/>
      <c r="KPZ53" s="74"/>
      <c r="KQA53" s="74"/>
      <c r="KQB53" s="74"/>
      <c r="KQC53" s="74"/>
      <c r="KQD53" s="74"/>
      <c r="KQE53" s="74"/>
      <c r="KQF53" s="74"/>
      <c r="KQG53" s="74"/>
      <c r="KQH53" s="74"/>
      <c r="KQI53" s="74"/>
      <c r="KQJ53" s="74"/>
      <c r="KQK53" s="74"/>
      <c r="KQL53" s="74"/>
      <c r="KQM53" s="74"/>
      <c r="KQN53" s="74"/>
      <c r="KQO53" s="74"/>
      <c r="KQP53" s="74"/>
      <c r="KQQ53" s="74"/>
      <c r="KQR53" s="74"/>
      <c r="KQS53" s="74"/>
      <c r="KQT53" s="74"/>
      <c r="KQU53" s="74"/>
      <c r="KQV53" s="74"/>
      <c r="KQW53" s="74"/>
      <c r="KQX53" s="74"/>
      <c r="KQY53" s="74"/>
      <c r="KQZ53" s="74"/>
      <c r="KRA53" s="74"/>
      <c r="KRB53" s="74"/>
      <c r="KRC53" s="74"/>
      <c r="KRD53" s="74"/>
      <c r="KRE53" s="74"/>
      <c r="KRF53" s="74"/>
      <c r="KRG53" s="74"/>
      <c r="KRH53" s="74"/>
      <c r="KRI53" s="74"/>
      <c r="KRJ53" s="74"/>
      <c r="KRK53" s="74"/>
      <c r="KRL53" s="74"/>
      <c r="KRM53" s="74"/>
      <c r="KRN53" s="74"/>
      <c r="KRO53" s="74"/>
      <c r="KRP53" s="74"/>
      <c r="KRQ53" s="74"/>
      <c r="KRR53" s="74"/>
      <c r="KRS53" s="74"/>
      <c r="KRT53" s="74"/>
      <c r="KRU53" s="74"/>
      <c r="KRV53" s="74"/>
      <c r="KRW53" s="74"/>
      <c r="KRX53" s="74"/>
      <c r="KRY53" s="74"/>
      <c r="KRZ53" s="74"/>
      <c r="KSA53" s="74"/>
      <c r="KSB53" s="74"/>
      <c r="KSC53" s="74"/>
      <c r="KSD53" s="74"/>
      <c r="KSE53" s="74"/>
      <c r="KSF53" s="74"/>
      <c r="KSG53" s="74"/>
      <c r="KSH53" s="74"/>
      <c r="KSI53" s="74"/>
      <c r="KSJ53" s="74"/>
      <c r="KSK53" s="74"/>
      <c r="KSL53" s="74"/>
      <c r="KSM53" s="74"/>
      <c r="KSN53" s="74"/>
      <c r="KSO53" s="74"/>
      <c r="KSP53" s="74"/>
      <c r="KSQ53" s="74"/>
      <c r="KSR53" s="74"/>
      <c r="KSS53" s="74"/>
      <c r="KST53" s="74"/>
      <c r="KSU53" s="74"/>
      <c r="KSV53" s="74"/>
      <c r="KSW53" s="74"/>
      <c r="KSX53" s="74"/>
      <c r="KSY53" s="74"/>
      <c r="KSZ53" s="74"/>
      <c r="KTA53" s="74"/>
      <c r="KTB53" s="74"/>
      <c r="KTC53" s="74"/>
      <c r="KTD53" s="74"/>
      <c r="KTE53" s="74"/>
      <c r="KTF53" s="74"/>
      <c r="KTG53" s="74"/>
      <c r="KTH53" s="74"/>
      <c r="KTI53" s="74"/>
      <c r="KTJ53" s="74"/>
      <c r="KTK53" s="74"/>
      <c r="KTL53" s="74"/>
      <c r="KTM53" s="74"/>
      <c r="KTN53" s="74"/>
      <c r="KTO53" s="74"/>
      <c r="KTP53" s="74"/>
      <c r="KTQ53" s="74"/>
      <c r="KTR53" s="74"/>
      <c r="KTS53" s="74"/>
      <c r="KTT53" s="74"/>
      <c r="KTU53" s="74"/>
      <c r="KTV53" s="74"/>
      <c r="KTW53" s="74"/>
      <c r="KTX53" s="74"/>
      <c r="KTY53" s="74"/>
      <c r="KTZ53" s="74"/>
      <c r="KUA53" s="74"/>
      <c r="KUB53" s="74"/>
      <c r="KUC53" s="74"/>
      <c r="KUD53" s="74"/>
      <c r="KUE53" s="74"/>
      <c r="KUF53" s="74"/>
      <c r="KUG53" s="74"/>
      <c r="KUH53" s="74"/>
      <c r="KUI53" s="74"/>
      <c r="KUJ53" s="74"/>
      <c r="KUK53" s="74"/>
      <c r="KUL53" s="74"/>
      <c r="KUM53" s="74"/>
      <c r="KUN53" s="74"/>
      <c r="KUO53" s="74"/>
      <c r="KUP53" s="74"/>
      <c r="KUQ53" s="74"/>
      <c r="KUR53" s="74"/>
      <c r="KUS53" s="74"/>
      <c r="KUT53" s="74"/>
      <c r="KUU53" s="74"/>
      <c r="KUV53" s="74"/>
      <c r="KUW53" s="74"/>
      <c r="KUX53" s="74"/>
      <c r="KUY53" s="74"/>
      <c r="KUZ53" s="74"/>
      <c r="KVA53" s="74"/>
      <c r="KVB53" s="74"/>
      <c r="KVC53" s="74"/>
      <c r="KVD53" s="74"/>
      <c r="KVE53" s="74"/>
      <c r="KVF53" s="74"/>
      <c r="KVG53" s="74"/>
      <c r="KVH53" s="74"/>
      <c r="KVI53" s="74"/>
      <c r="KVJ53" s="74"/>
      <c r="KVK53" s="74"/>
      <c r="KVL53" s="74"/>
      <c r="KVM53" s="74"/>
      <c r="KVN53" s="74"/>
      <c r="KVO53" s="74"/>
      <c r="KVP53" s="74"/>
      <c r="KVQ53" s="74"/>
      <c r="KVR53" s="74"/>
      <c r="KVS53" s="74"/>
      <c r="KVT53" s="74"/>
      <c r="KVU53" s="74"/>
      <c r="KVV53" s="74"/>
      <c r="KVW53" s="74"/>
      <c r="KVX53" s="74"/>
      <c r="KVY53" s="74"/>
      <c r="KVZ53" s="74"/>
      <c r="KWA53" s="74"/>
      <c r="KWB53" s="74"/>
      <c r="KWC53" s="74"/>
      <c r="KWD53" s="74"/>
      <c r="KWE53" s="74"/>
      <c r="KWF53" s="74"/>
      <c r="KWG53" s="74"/>
      <c r="KWH53" s="74"/>
      <c r="KWI53" s="74"/>
      <c r="KWJ53" s="74"/>
      <c r="KWK53" s="74"/>
      <c r="KWL53" s="74"/>
      <c r="KWM53" s="74"/>
      <c r="KWN53" s="74"/>
      <c r="KWO53" s="74"/>
      <c r="KWP53" s="74"/>
      <c r="KWQ53" s="74"/>
      <c r="KWR53" s="74"/>
      <c r="KWS53" s="74"/>
      <c r="KWT53" s="74"/>
      <c r="KWU53" s="74"/>
      <c r="KWV53" s="74"/>
      <c r="KWW53" s="74"/>
      <c r="KWX53" s="74"/>
      <c r="KWY53" s="74"/>
      <c r="KWZ53" s="74"/>
      <c r="KXA53" s="74"/>
      <c r="KXB53" s="74"/>
      <c r="KXC53" s="74"/>
      <c r="KXD53" s="74"/>
      <c r="KXE53" s="74"/>
      <c r="KXF53" s="74"/>
      <c r="KXG53" s="74"/>
      <c r="KXH53" s="74"/>
      <c r="KXI53" s="74"/>
      <c r="KXJ53" s="74"/>
      <c r="KXK53" s="74"/>
      <c r="KXL53" s="74"/>
      <c r="KXM53" s="74"/>
      <c r="KXN53" s="74"/>
      <c r="KXO53" s="74"/>
      <c r="KXP53" s="74"/>
      <c r="KXQ53" s="74"/>
      <c r="KXR53" s="74"/>
      <c r="KXS53" s="74"/>
      <c r="KXT53" s="74"/>
      <c r="KXU53" s="74"/>
      <c r="KXV53" s="74"/>
      <c r="KXW53" s="74"/>
      <c r="KXX53" s="74"/>
      <c r="KXY53" s="74"/>
      <c r="KXZ53" s="74"/>
      <c r="KYA53" s="74"/>
      <c r="KYB53" s="74"/>
      <c r="KYC53" s="74"/>
      <c r="KYD53" s="74"/>
      <c r="KYE53" s="74"/>
      <c r="KYF53" s="74"/>
      <c r="KYG53" s="74"/>
      <c r="KYH53" s="74"/>
      <c r="KYI53" s="74"/>
      <c r="KYJ53" s="74"/>
      <c r="KYK53" s="74"/>
      <c r="KYL53" s="74"/>
      <c r="KYM53" s="74"/>
      <c r="KYN53" s="74"/>
      <c r="KYO53" s="74"/>
      <c r="KYP53" s="74"/>
      <c r="KYQ53" s="74"/>
      <c r="KYR53" s="74"/>
      <c r="KYS53" s="74"/>
      <c r="KYT53" s="74"/>
      <c r="KYU53" s="74"/>
      <c r="KYV53" s="74"/>
      <c r="KYW53" s="74"/>
      <c r="KYX53" s="74"/>
      <c r="KYY53" s="74"/>
      <c r="KYZ53" s="74"/>
      <c r="KZA53" s="74"/>
      <c r="KZB53" s="74"/>
      <c r="KZC53" s="74"/>
      <c r="KZD53" s="74"/>
      <c r="KZE53" s="74"/>
      <c r="KZF53" s="74"/>
      <c r="KZG53" s="74"/>
      <c r="KZH53" s="74"/>
      <c r="KZI53" s="74"/>
      <c r="KZJ53" s="74"/>
      <c r="KZK53" s="74"/>
      <c r="KZL53" s="74"/>
      <c r="KZM53" s="74"/>
      <c r="KZN53" s="74"/>
      <c r="KZO53" s="74"/>
      <c r="KZP53" s="74"/>
      <c r="KZQ53" s="74"/>
      <c r="KZR53" s="74"/>
      <c r="KZS53" s="74"/>
      <c r="KZT53" s="74"/>
      <c r="KZU53" s="74"/>
      <c r="KZV53" s="74"/>
      <c r="KZW53" s="74"/>
      <c r="KZX53" s="74"/>
      <c r="KZY53" s="74"/>
      <c r="KZZ53" s="74"/>
      <c r="LAA53" s="74"/>
      <c r="LAB53" s="74"/>
      <c r="LAC53" s="74"/>
      <c r="LAD53" s="74"/>
      <c r="LAE53" s="74"/>
      <c r="LAF53" s="74"/>
      <c r="LAG53" s="74"/>
      <c r="LAH53" s="74"/>
      <c r="LAI53" s="74"/>
      <c r="LAJ53" s="74"/>
      <c r="LAK53" s="74"/>
      <c r="LAL53" s="74"/>
      <c r="LAM53" s="74"/>
      <c r="LAN53" s="74"/>
      <c r="LAO53" s="74"/>
      <c r="LAP53" s="74"/>
      <c r="LAQ53" s="74"/>
      <c r="LAR53" s="74"/>
      <c r="LAS53" s="74"/>
      <c r="LAT53" s="74"/>
      <c r="LAU53" s="74"/>
      <c r="LAV53" s="74"/>
      <c r="LAW53" s="74"/>
      <c r="LAX53" s="74"/>
      <c r="LAY53" s="74"/>
      <c r="LAZ53" s="74"/>
      <c r="LBA53" s="74"/>
      <c r="LBB53" s="74"/>
      <c r="LBC53" s="74"/>
      <c r="LBD53" s="74"/>
      <c r="LBE53" s="74"/>
      <c r="LBF53" s="74"/>
      <c r="LBG53" s="74"/>
      <c r="LBH53" s="74"/>
      <c r="LBI53" s="74"/>
      <c r="LBJ53" s="74"/>
      <c r="LBK53" s="74"/>
      <c r="LBL53" s="74"/>
      <c r="LBM53" s="74"/>
      <c r="LBN53" s="74"/>
      <c r="LBO53" s="74"/>
      <c r="LBP53" s="74"/>
      <c r="LBQ53" s="74"/>
      <c r="LBR53" s="74"/>
      <c r="LBS53" s="74"/>
      <c r="LBT53" s="74"/>
      <c r="LBU53" s="74"/>
      <c r="LBV53" s="74"/>
      <c r="LBW53" s="74"/>
      <c r="LBX53" s="74"/>
      <c r="LBY53" s="74"/>
      <c r="LBZ53" s="74"/>
      <c r="LCA53" s="74"/>
      <c r="LCB53" s="74"/>
      <c r="LCC53" s="74"/>
      <c r="LCD53" s="74"/>
      <c r="LCE53" s="74"/>
      <c r="LCF53" s="74"/>
      <c r="LCG53" s="74"/>
      <c r="LCH53" s="74"/>
      <c r="LCI53" s="74"/>
      <c r="LCJ53" s="74"/>
      <c r="LCK53" s="74"/>
      <c r="LCL53" s="74"/>
      <c r="LCM53" s="74"/>
      <c r="LCN53" s="74"/>
      <c r="LCO53" s="74"/>
      <c r="LCP53" s="74"/>
      <c r="LCQ53" s="74"/>
      <c r="LCR53" s="74"/>
      <c r="LCS53" s="74"/>
      <c r="LCT53" s="74"/>
      <c r="LCU53" s="74"/>
      <c r="LCV53" s="74"/>
      <c r="LCW53" s="74"/>
      <c r="LCX53" s="74"/>
      <c r="LCY53" s="74"/>
      <c r="LCZ53" s="74"/>
      <c r="LDA53" s="74"/>
      <c r="LDB53" s="74"/>
      <c r="LDC53" s="74"/>
      <c r="LDD53" s="74"/>
      <c r="LDE53" s="74"/>
      <c r="LDF53" s="74"/>
      <c r="LDG53" s="74"/>
      <c r="LDH53" s="74"/>
      <c r="LDI53" s="74"/>
      <c r="LDJ53" s="74"/>
      <c r="LDK53" s="74"/>
      <c r="LDL53" s="74"/>
      <c r="LDM53" s="74"/>
      <c r="LDN53" s="74"/>
      <c r="LDO53" s="74"/>
      <c r="LDP53" s="74"/>
      <c r="LDQ53" s="74"/>
      <c r="LDR53" s="74"/>
      <c r="LDS53" s="74"/>
      <c r="LDT53" s="74"/>
      <c r="LDU53" s="74"/>
      <c r="LDV53" s="74"/>
      <c r="LDW53" s="74"/>
      <c r="LDX53" s="74"/>
      <c r="LDY53" s="74"/>
      <c r="LDZ53" s="74"/>
      <c r="LEA53" s="74"/>
      <c r="LEB53" s="74"/>
      <c r="LEC53" s="74"/>
      <c r="LED53" s="74"/>
      <c r="LEE53" s="74"/>
      <c r="LEF53" s="74"/>
      <c r="LEG53" s="74"/>
      <c r="LEH53" s="74"/>
      <c r="LEI53" s="74"/>
      <c r="LEJ53" s="74"/>
      <c r="LEK53" s="74"/>
      <c r="LEL53" s="74"/>
      <c r="LEM53" s="74"/>
      <c r="LEN53" s="74"/>
      <c r="LEO53" s="74"/>
      <c r="LEP53" s="74"/>
      <c r="LEQ53" s="74"/>
      <c r="LER53" s="74"/>
      <c r="LES53" s="74"/>
      <c r="LET53" s="74"/>
      <c r="LEU53" s="74"/>
      <c r="LEV53" s="74"/>
      <c r="LEW53" s="74"/>
      <c r="LEX53" s="74"/>
      <c r="LEY53" s="74"/>
      <c r="LEZ53" s="74"/>
      <c r="LFA53" s="74"/>
      <c r="LFB53" s="74"/>
      <c r="LFC53" s="74"/>
      <c r="LFD53" s="74"/>
      <c r="LFE53" s="74"/>
      <c r="LFF53" s="74"/>
      <c r="LFG53" s="74"/>
      <c r="LFH53" s="74"/>
      <c r="LFI53" s="74"/>
      <c r="LFJ53" s="74"/>
      <c r="LFK53" s="74"/>
      <c r="LFL53" s="74"/>
      <c r="LFM53" s="74"/>
      <c r="LFN53" s="74"/>
      <c r="LFO53" s="74"/>
      <c r="LFP53" s="74"/>
      <c r="LFQ53" s="74"/>
      <c r="LFR53" s="74"/>
      <c r="LFS53" s="74"/>
      <c r="LFT53" s="74"/>
      <c r="LFU53" s="74"/>
      <c r="LFV53" s="74"/>
      <c r="LFW53" s="74"/>
      <c r="LFX53" s="74"/>
      <c r="LFY53" s="74"/>
      <c r="LFZ53" s="74"/>
      <c r="LGA53" s="74"/>
      <c r="LGB53" s="74"/>
      <c r="LGC53" s="74"/>
      <c r="LGD53" s="74"/>
      <c r="LGE53" s="74"/>
      <c r="LGF53" s="74"/>
      <c r="LGG53" s="74"/>
      <c r="LGH53" s="74"/>
      <c r="LGI53" s="74"/>
      <c r="LGJ53" s="74"/>
      <c r="LGK53" s="74"/>
      <c r="LGL53" s="74"/>
      <c r="LGM53" s="74"/>
      <c r="LGN53" s="74"/>
      <c r="LGO53" s="74"/>
      <c r="LGP53" s="74"/>
      <c r="LGQ53" s="74"/>
      <c r="LGR53" s="74"/>
      <c r="LGS53" s="74"/>
      <c r="LGT53" s="74"/>
      <c r="LGU53" s="74"/>
      <c r="LGV53" s="74"/>
      <c r="LGW53" s="74"/>
      <c r="LGX53" s="74"/>
      <c r="LGY53" s="74"/>
      <c r="LGZ53" s="74"/>
      <c r="LHA53" s="74"/>
      <c r="LHB53" s="74"/>
      <c r="LHC53" s="74"/>
      <c r="LHD53" s="74"/>
      <c r="LHE53" s="74"/>
      <c r="LHF53" s="74"/>
      <c r="LHG53" s="74"/>
      <c r="LHH53" s="74"/>
      <c r="LHI53" s="74"/>
      <c r="LHJ53" s="74"/>
      <c r="LHK53" s="74"/>
      <c r="LHL53" s="74"/>
      <c r="LHM53" s="74"/>
      <c r="LHN53" s="74"/>
      <c r="LHO53" s="74"/>
      <c r="LHP53" s="74"/>
      <c r="LHQ53" s="74"/>
      <c r="LHR53" s="74"/>
      <c r="LHS53" s="74"/>
      <c r="LHT53" s="74"/>
      <c r="LHU53" s="74"/>
      <c r="LHV53" s="74"/>
      <c r="LHW53" s="74"/>
      <c r="LHX53" s="74"/>
      <c r="LHY53" s="74"/>
      <c r="LHZ53" s="74"/>
      <c r="LIA53" s="74"/>
      <c r="LIB53" s="74"/>
      <c r="LIC53" s="74"/>
      <c r="LID53" s="74"/>
      <c r="LIE53" s="74"/>
      <c r="LIF53" s="74"/>
      <c r="LIG53" s="74"/>
      <c r="LIH53" s="74"/>
      <c r="LII53" s="74"/>
      <c r="LIJ53" s="74"/>
      <c r="LIK53" s="74"/>
      <c r="LIL53" s="74"/>
      <c r="LIM53" s="74"/>
      <c r="LIN53" s="74"/>
      <c r="LIO53" s="74"/>
      <c r="LIP53" s="74"/>
      <c r="LIQ53" s="74"/>
      <c r="LIR53" s="74"/>
      <c r="LIS53" s="74"/>
      <c r="LIT53" s="74"/>
      <c r="LIU53" s="74"/>
      <c r="LIV53" s="74"/>
      <c r="LIW53" s="74"/>
      <c r="LIX53" s="74"/>
      <c r="LIY53" s="74"/>
      <c r="LIZ53" s="74"/>
      <c r="LJA53" s="74"/>
      <c r="LJB53" s="74"/>
      <c r="LJC53" s="74"/>
      <c r="LJD53" s="74"/>
      <c r="LJE53" s="74"/>
      <c r="LJF53" s="74"/>
      <c r="LJG53" s="74"/>
      <c r="LJH53" s="74"/>
      <c r="LJI53" s="74"/>
      <c r="LJJ53" s="74"/>
      <c r="LJK53" s="74"/>
      <c r="LJL53" s="74"/>
      <c r="LJM53" s="74"/>
      <c r="LJN53" s="74"/>
      <c r="LJO53" s="74"/>
      <c r="LJP53" s="74"/>
      <c r="LJQ53" s="74"/>
      <c r="LJR53" s="74"/>
      <c r="LJS53" s="74"/>
      <c r="LJT53" s="74"/>
      <c r="LJU53" s="74"/>
      <c r="LJV53" s="74"/>
      <c r="LJW53" s="74"/>
      <c r="LJX53" s="74"/>
      <c r="LJY53" s="74"/>
      <c r="LJZ53" s="74"/>
      <c r="LKA53" s="74"/>
      <c r="LKB53" s="74"/>
      <c r="LKC53" s="74"/>
      <c r="LKD53" s="74"/>
      <c r="LKE53" s="74"/>
      <c r="LKF53" s="74"/>
      <c r="LKG53" s="74"/>
      <c r="LKH53" s="74"/>
      <c r="LKI53" s="74"/>
      <c r="LKJ53" s="74"/>
      <c r="LKK53" s="74"/>
      <c r="LKL53" s="74"/>
      <c r="LKM53" s="74"/>
      <c r="LKN53" s="74"/>
      <c r="LKO53" s="74"/>
      <c r="LKP53" s="74"/>
      <c r="LKQ53" s="74"/>
      <c r="LKR53" s="74"/>
      <c r="LKS53" s="74"/>
      <c r="LKT53" s="74"/>
      <c r="LKU53" s="74"/>
      <c r="LKV53" s="74"/>
      <c r="LKW53" s="74"/>
      <c r="LKX53" s="74"/>
      <c r="LKY53" s="74"/>
      <c r="LKZ53" s="74"/>
      <c r="LLA53" s="74"/>
      <c r="LLB53" s="74"/>
      <c r="LLC53" s="74"/>
      <c r="LLD53" s="74"/>
      <c r="LLE53" s="74"/>
      <c r="LLF53" s="74"/>
      <c r="LLG53" s="74"/>
      <c r="LLH53" s="74"/>
      <c r="LLI53" s="74"/>
      <c r="LLJ53" s="74"/>
      <c r="LLK53" s="74"/>
      <c r="LLL53" s="74"/>
      <c r="LLM53" s="74"/>
      <c r="LLN53" s="74"/>
      <c r="LLO53" s="74"/>
      <c r="LLP53" s="74"/>
      <c r="LLQ53" s="74"/>
      <c r="LLR53" s="74"/>
      <c r="LLS53" s="74"/>
      <c r="LLT53" s="74"/>
      <c r="LLU53" s="74"/>
      <c r="LLV53" s="74"/>
      <c r="LLW53" s="74"/>
      <c r="LLX53" s="74"/>
      <c r="LLY53" s="74"/>
      <c r="LLZ53" s="74"/>
      <c r="LMA53" s="74"/>
      <c r="LMB53" s="74"/>
      <c r="LMC53" s="74"/>
      <c r="LMD53" s="74"/>
      <c r="LME53" s="74"/>
      <c r="LMF53" s="74"/>
      <c r="LMG53" s="74"/>
      <c r="LMH53" s="74"/>
      <c r="LMI53" s="74"/>
      <c r="LMJ53" s="74"/>
      <c r="LMK53" s="74"/>
      <c r="LML53" s="74"/>
      <c r="LMM53" s="74"/>
      <c r="LMN53" s="74"/>
      <c r="LMO53" s="74"/>
      <c r="LMP53" s="74"/>
      <c r="LMQ53" s="74"/>
      <c r="LMR53" s="74"/>
      <c r="LMS53" s="74"/>
      <c r="LMT53" s="74"/>
      <c r="LMU53" s="74"/>
      <c r="LMV53" s="74"/>
      <c r="LMW53" s="74"/>
      <c r="LMX53" s="74"/>
      <c r="LMY53" s="74"/>
      <c r="LMZ53" s="74"/>
      <c r="LNA53" s="74"/>
      <c r="LNB53" s="74"/>
      <c r="LNC53" s="74"/>
      <c r="LND53" s="74"/>
      <c r="LNE53" s="74"/>
      <c r="LNF53" s="74"/>
      <c r="LNG53" s="74"/>
      <c r="LNH53" s="74"/>
      <c r="LNI53" s="74"/>
      <c r="LNJ53" s="74"/>
      <c r="LNK53" s="74"/>
      <c r="LNL53" s="74"/>
      <c r="LNM53" s="74"/>
      <c r="LNN53" s="74"/>
      <c r="LNO53" s="74"/>
      <c r="LNP53" s="74"/>
      <c r="LNQ53" s="74"/>
      <c r="LNR53" s="74"/>
      <c r="LNS53" s="74"/>
      <c r="LNT53" s="74"/>
      <c r="LNU53" s="74"/>
      <c r="LNV53" s="74"/>
      <c r="LNW53" s="74"/>
      <c r="LNX53" s="74"/>
      <c r="LNY53" s="74"/>
      <c r="LNZ53" s="74"/>
      <c r="LOA53" s="74"/>
      <c r="LOB53" s="74"/>
      <c r="LOC53" s="74"/>
      <c r="LOD53" s="74"/>
      <c r="LOE53" s="74"/>
      <c r="LOF53" s="74"/>
      <c r="LOG53" s="74"/>
      <c r="LOH53" s="74"/>
      <c r="LOI53" s="74"/>
      <c r="LOJ53" s="74"/>
      <c r="LOK53" s="74"/>
      <c r="LOL53" s="74"/>
      <c r="LOM53" s="74"/>
      <c r="LON53" s="74"/>
      <c r="LOO53" s="74"/>
      <c r="LOP53" s="74"/>
      <c r="LOQ53" s="74"/>
      <c r="LOR53" s="74"/>
      <c r="LOS53" s="74"/>
      <c r="LOT53" s="74"/>
      <c r="LOU53" s="74"/>
      <c r="LOV53" s="74"/>
      <c r="LOW53" s="74"/>
      <c r="LOX53" s="74"/>
      <c r="LOY53" s="74"/>
      <c r="LOZ53" s="74"/>
      <c r="LPA53" s="74"/>
      <c r="LPB53" s="74"/>
      <c r="LPC53" s="74"/>
      <c r="LPD53" s="74"/>
      <c r="LPE53" s="74"/>
      <c r="LPF53" s="74"/>
      <c r="LPG53" s="74"/>
      <c r="LPH53" s="74"/>
      <c r="LPI53" s="74"/>
      <c r="LPJ53" s="74"/>
      <c r="LPK53" s="74"/>
      <c r="LPL53" s="74"/>
      <c r="LPM53" s="74"/>
      <c r="LPN53" s="74"/>
      <c r="LPO53" s="74"/>
      <c r="LPP53" s="74"/>
      <c r="LPQ53" s="74"/>
      <c r="LPR53" s="74"/>
      <c r="LPS53" s="74"/>
      <c r="LPT53" s="74"/>
      <c r="LPU53" s="74"/>
      <c r="LPV53" s="74"/>
      <c r="LPW53" s="74"/>
      <c r="LPX53" s="74"/>
      <c r="LPY53" s="74"/>
      <c r="LPZ53" s="74"/>
      <c r="LQA53" s="74"/>
      <c r="LQB53" s="74"/>
      <c r="LQC53" s="74"/>
      <c r="LQD53" s="74"/>
      <c r="LQE53" s="74"/>
      <c r="LQF53" s="74"/>
      <c r="LQG53" s="74"/>
      <c r="LQH53" s="74"/>
      <c r="LQI53" s="74"/>
      <c r="LQJ53" s="74"/>
      <c r="LQK53" s="74"/>
      <c r="LQL53" s="74"/>
      <c r="LQM53" s="74"/>
      <c r="LQN53" s="74"/>
      <c r="LQO53" s="74"/>
      <c r="LQP53" s="74"/>
      <c r="LQQ53" s="74"/>
      <c r="LQR53" s="74"/>
      <c r="LQS53" s="74"/>
      <c r="LQT53" s="74"/>
      <c r="LQU53" s="74"/>
      <c r="LQV53" s="74"/>
      <c r="LQW53" s="74"/>
      <c r="LQX53" s="74"/>
      <c r="LQY53" s="74"/>
      <c r="LQZ53" s="74"/>
      <c r="LRA53" s="74"/>
      <c r="LRB53" s="74"/>
      <c r="LRC53" s="74"/>
      <c r="LRD53" s="74"/>
      <c r="LRE53" s="74"/>
      <c r="LRF53" s="74"/>
      <c r="LRG53" s="74"/>
      <c r="LRH53" s="74"/>
      <c r="LRI53" s="74"/>
      <c r="LRJ53" s="74"/>
      <c r="LRK53" s="74"/>
      <c r="LRL53" s="74"/>
      <c r="LRM53" s="74"/>
      <c r="LRN53" s="74"/>
      <c r="LRO53" s="74"/>
      <c r="LRP53" s="74"/>
      <c r="LRQ53" s="74"/>
      <c r="LRR53" s="74"/>
      <c r="LRS53" s="74"/>
      <c r="LRT53" s="74"/>
      <c r="LRU53" s="74"/>
      <c r="LRV53" s="74"/>
      <c r="LRW53" s="74"/>
      <c r="LRX53" s="74"/>
      <c r="LRY53" s="74"/>
      <c r="LRZ53" s="74"/>
      <c r="LSA53" s="74"/>
      <c r="LSB53" s="74"/>
      <c r="LSC53" s="74"/>
      <c r="LSD53" s="74"/>
      <c r="LSE53" s="74"/>
      <c r="LSF53" s="74"/>
      <c r="LSG53" s="74"/>
      <c r="LSH53" s="74"/>
      <c r="LSI53" s="74"/>
      <c r="LSJ53" s="74"/>
      <c r="LSK53" s="74"/>
      <c r="LSL53" s="74"/>
      <c r="LSM53" s="74"/>
      <c r="LSN53" s="74"/>
      <c r="LSO53" s="74"/>
      <c r="LSP53" s="74"/>
      <c r="LSQ53" s="74"/>
      <c r="LSR53" s="74"/>
      <c r="LSS53" s="74"/>
      <c r="LST53" s="74"/>
      <c r="LSU53" s="74"/>
      <c r="LSV53" s="74"/>
      <c r="LSW53" s="74"/>
      <c r="LSX53" s="74"/>
      <c r="LSY53" s="74"/>
      <c r="LSZ53" s="74"/>
      <c r="LTA53" s="74"/>
      <c r="LTB53" s="74"/>
      <c r="LTC53" s="74"/>
      <c r="LTD53" s="74"/>
      <c r="LTE53" s="74"/>
      <c r="LTF53" s="74"/>
      <c r="LTG53" s="74"/>
      <c r="LTH53" s="74"/>
      <c r="LTI53" s="74"/>
      <c r="LTJ53" s="74"/>
      <c r="LTK53" s="74"/>
      <c r="LTL53" s="74"/>
      <c r="LTM53" s="74"/>
      <c r="LTN53" s="74"/>
      <c r="LTO53" s="74"/>
      <c r="LTP53" s="74"/>
      <c r="LTQ53" s="74"/>
      <c r="LTR53" s="74"/>
      <c r="LTS53" s="74"/>
      <c r="LTT53" s="74"/>
      <c r="LTU53" s="74"/>
      <c r="LTV53" s="74"/>
      <c r="LTW53" s="74"/>
      <c r="LTX53" s="74"/>
      <c r="LTY53" s="74"/>
      <c r="LTZ53" s="74"/>
      <c r="LUA53" s="74"/>
      <c r="LUB53" s="74"/>
      <c r="LUC53" s="74"/>
      <c r="LUD53" s="74"/>
      <c r="LUE53" s="74"/>
      <c r="LUF53" s="74"/>
      <c r="LUG53" s="74"/>
      <c r="LUH53" s="74"/>
      <c r="LUI53" s="74"/>
      <c r="LUJ53" s="74"/>
      <c r="LUK53" s="74"/>
      <c r="LUL53" s="74"/>
      <c r="LUM53" s="74"/>
      <c r="LUN53" s="74"/>
      <c r="LUO53" s="74"/>
      <c r="LUP53" s="74"/>
      <c r="LUQ53" s="74"/>
      <c r="LUR53" s="74"/>
      <c r="LUS53" s="74"/>
      <c r="LUT53" s="74"/>
      <c r="LUU53" s="74"/>
      <c r="LUV53" s="74"/>
      <c r="LUW53" s="74"/>
      <c r="LUX53" s="74"/>
      <c r="LUY53" s="74"/>
      <c r="LUZ53" s="74"/>
      <c r="LVA53" s="74"/>
      <c r="LVB53" s="74"/>
      <c r="LVC53" s="74"/>
      <c r="LVD53" s="74"/>
      <c r="LVE53" s="74"/>
      <c r="LVF53" s="74"/>
      <c r="LVG53" s="74"/>
      <c r="LVH53" s="74"/>
      <c r="LVI53" s="74"/>
      <c r="LVJ53" s="74"/>
      <c r="LVK53" s="74"/>
      <c r="LVL53" s="74"/>
      <c r="LVM53" s="74"/>
      <c r="LVN53" s="74"/>
      <c r="LVO53" s="74"/>
      <c r="LVP53" s="74"/>
      <c r="LVQ53" s="74"/>
      <c r="LVR53" s="74"/>
      <c r="LVS53" s="74"/>
      <c r="LVT53" s="74"/>
      <c r="LVU53" s="74"/>
      <c r="LVV53" s="74"/>
      <c r="LVW53" s="74"/>
      <c r="LVX53" s="74"/>
      <c r="LVY53" s="74"/>
      <c r="LVZ53" s="74"/>
      <c r="LWA53" s="74"/>
      <c r="LWB53" s="74"/>
      <c r="LWC53" s="74"/>
      <c r="LWD53" s="74"/>
      <c r="LWE53" s="74"/>
      <c r="LWF53" s="74"/>
      <c r="LWG53" s="74"/>
      <c r="LWH53" s="74"/>
      <c r="LWI53" s="74"/>
      <c r="LWJ53" s="74"/>
      <c r="LWK53" s="74"/>
      <c r="LWL53" s="74"/>
      <c r="LWM53" s="74"/>
      <c r="LWN53" s="74"/>
      <c r="LWO53" s="74"/>
      <c r="LWP53" s="74"/>
      <c r="LWQ53" s="74"/>
      <c r="LWR53" s="74"/>
      <c r="LWS53" s="74"/>
      <c r="LWT53" s="74"/>
      <c r="LWU53" s="74"/>
      <c r="LWV53" s="74"/>
      <c r="LWW53" s="74"/>
      <c r="LWX53" s="74"/>
      <c r="LWY53" s="74"/>
      <c r="LWZ53" s="74"/>
      <c r="LXA53" s="74"/>
      <c r="LXB53" s="74"/>
      <c r="LXC53" s="74"/>
      <c r="LXD53" s="74"/>
      <c r="LXE53" s="74"/>
      <c r="LXF53" s="74"/>
      <c r="LXG53" s="74"/>
      <c r="LXH53" s="74"/>
      <c r="LXI53" s="74"/>
      <c r="LXJ53" s="74"/>
      <c r="LXK53" s="74"/>
      <c r="LXL53" s="74"/>
      <c r="LXM53" s="74"/>
      <c r="LXN53" s="74"/>
      <c r="LXO53" s="74"/>
      <c r="LXP53" s="74"/>
      <c r="LXQ53" s="74"/>
      <c r="LXR53" s="74"/>
      <c r="LXS53" s="74"/>
      <c r="LXT53" s="74"/>
      <c r="LXU53" s="74"/>
      <c r="LXV53" s="74"/>
      <c r="LXW53" s="74"/>
      <c r="LXX53" s="74"/>
      <c r="LXY53" s="74"/>
      <c r="LXZ53" s="74"/>
      <c r="LYA53" s="74"/>
      <c r="LYB53" s="74"/>
      <c r="LYC53" s="74"/>
      <c r="LYD53" s="74"/>
      <c r="LYE53" s="74"/>
      <c r="LYF53" s="74"/>
      <c r="LYG53" s="74"/>
      <c r="LYH53" s="74"/>
      <c r="LYI53" s="74"/>
      <c r="LYJ53" s="74"/>
      <c r="LYK53" s="74"/>
      <c r="LYL53" s="74"/>
      <c r="LYM53" s="74"/>
      <c r="LYN53" s="74"/>
      <c r="LYO53" s="74"/>
      <c r="LYP53" s="74"/>
      <c r="LYQ53" s="74"/>
      <c r="LYR53" s="74"/>
      <c r="LYS53" s="74"/>
      <c r="LYT53" s="74"/>
      <c r="LYU53" s="74"/>
      <c r="LYV53" s="74"/>
      <c r="LYW53" s="74"/>
      <c r="LYX53" s="74"/>
      <c r="LYY53" s="74"/>
      <c r="LYZ53" s="74"/>
      <c r="LZA53" s="74"/>
      <c r="LZB53" s="74"/>
      <c r="LZC53" s="74"/>
      <c r="LZD53" s="74"/>
      <c r="LZE53" s="74"/>
      <c r="LZF53" s="74"/>
      <c r="LZG53" s="74"/>
      <c r="LZH53" s="74"/>
      <c r="LZI53" s="74"/>
      <c r="LZJ53" s="74"/>
      <c r="LZK53" s="74"/>
      <c r="LZL53" s="74"/>
      <c r="LZM53" s="74"/>
      <c r="LZN53" s="74"/>
      <c r="LZO53" s="74"/>
      <c r="LZP53" s="74"/>
      <c r="LZQ53" s="74"/>
      <c r="LZR53" s="74"/>
      <c r="LZS53" s="74"/>
      <c r="LZT53" s="74"/>
      <c r="LZU53" s="74"/>
      <c r="LZV53" s="74"/>
      <c r="LZW53" s="74"/>
      <c r="LZX53" s="74"/>
      <c r="LZY53" s="74"/>
      <c r="LZZ53" s="74"/>
      <c r="MAA53" s="74"/>
      <c r="MAB53" s="74"/>
      <c r="MAC53" s="74"/>
      <c r="MAD53" s="74"/>
      <c r="MAE53" s="74"/>
      <c r="MAF53" s="74"/>
      <c r="MAG53" s="74"/>
      <c r="MAH53" s="74"/>
      <c r="MAI53" s="74"/>
      <c r="MAJ53" s="74"/>
      <c r="MAK53" s="74"/>
      <c r="MAL53" s="74"/>
      <c r="MAM53" s="74"/>
      <c r="MAN53" s="74"/>
      <c r="MAO53" s="74"/>
      <c r="MAP53" s="74"/>
      <c r="MAQ53" s="74"/>
      <c r="MAR53" s="74"/>
      <c r="MAS53" s="74"/>
      <c r="MAT53" s="74"/>
      <c r="MAU53" s="74"/>
      <c r="MAV53" s="74"/>
      <c r="MAW53" s="74"/>
      <c r="MAX53" s="74"/>
      <c r="MAY53" s="74"/>
      <c r="MAZ53" s="74"/>
      <c r="MBA53" s="74"/>
      <c r="MBB53" s="74"/>
      <c r="MBC53" s="74"/>
      <c r="MBD53" s="74"/>
      <c r="MBE53" s="74"/>
      <c r="MBF53" s="74"/>
      <c r="MBG53" s="74"/>
      <c r="MBH53" s="74"/>
      <c r="MBI53" s="74"/>
      <c r="MBJ53" s="74"/>
      <c r="MBK53" s="74"/>
      <c r="MBL53" s="74"/>
      <c r="MBM53" s="74"/>
      <c r="MBN53" s="74"/>
      <c r="MBO53" s="74"/>
      <c r="MBP53" s="74"/>
      <c r="MBQ53" s="74"/>
      <c r="MBR53" s="74"/>
      <c r="MBS53" s="74"/>
      <c r="MBT53" s="74"/>
      <c r="MBU53" s="74"/>
      <c r="MBV53" s="74"/>
      <c r="MBW53" s="74"/>
      <c r="MBX53" s="74"/>
      <c r="MBY53" s="74"/>
      <c r="MBZ53" s="74"/>
      <c r="MCA53" s="74"/>
      <c r="MCB53" s="74"/>
      <c r="MCC53" s="74"/>
      <c r="MCD53" s="74"/>
      <c r="MCE53" s="74"/>
      <c r="MCF53" s="74"/>
      <c r="MCG53" s="74"/>
      <c r="MCH53" s="74"/>
      <c r="MCI53" s="74"/>
      <c r="MCJ53" s="74"/>
      <c r="MCK53" s="74"/>
      <c r="MCL53" s="74"/>
      <c r="MCM53" s="74"/>
      <c r="MCN53" s="74"/>
      <c r="MCO53" s="74"/>
      <c r="MCP53" s="74"/>
      <c r="MCQ53" s="74"/>
      <c r="MCR53" s="74"/>
      <c r="MCS53" s="74"/>
      <c r="MCT53" s="74"/>
      <c r="MCU53" s="74"/>
      <c r="MCV53" s="74"/>
      <c r="MCW53" s="74"/>
      <c r="MCX53" s="74"/>
      <c r="MCY53" s="74"/>
      <c r="MCZ53" s="74"/>
      <c r="MDA53" s="74"/>
      <c r="MDB53" s="74"/>
      <c r="MDC53" s="74"/>
      <c r="MDD53" s="74"/>
      <c r="MDE53" s="74"/>
      <c r="MDF53" s="74"/>
      <c r="MDG53" s="74"/>
      <c r="MDH53" s="74"/>
      <c r="MDI53" s="74"/>
      <c r="MDJ53" s="74"/>
      <c r="MDK53" s="74"/>
      <c r="MDL53" s="74"/>
      <c r="MDM53" s="74"/>
      <c r="MDN53" s="74"/>
      <c r="MDO53" s="74"/>
      <c r="MDP53" s="74"/>
      <c r="MDQ53" s="74"/>
      <c r="MDR53" s="74"/>
      <c r="MDS53" s="74"/>
      <c r="MDT53" s="74"/>
      <c r="MDU53" s="74"/>
      <c r="MDV53" s="74"/>
      <c r="MDW53" s="74"/>
      <c r="MDX53" s="74"/>
      <c r="MDY53" s="74"/>
      <c r="MDZ53" s="74"/>
      <c r="MEA53" s="74"/>
      <c r="MEB53" s="74"/>
      <c r="MEC53" s="74"/>
      <c r="MED53" s="74"/>
      <c r="MEE53" s="74"/>
      <c r="MEF53" s="74"/>
      <c r="MEG53" s="74"/>
      <c r="MEH53" s="74"/>
      <c r="MEI53" s="74"/>
      <c r="MEJ53" s="74"/>
      <c r="MEK53" s="74"/>
      <c r="MEL53" s="74"/>
      <c r="MEM53" s="74"/>
      <c r="MEN53" s="74"/>
      <c r="MEO53" s="74"/>
      <c r="MEP53" s="74"/>
      <c r="MEQ53" s="74"/>
      <c r="MER53" s="74"/>
      <c r="MES53" s="74"/>
      <c r="MET53" s="74"/>
      <c r="MEU53" s="74"/>
      <c r="MEV53" s="74"/>
      <c r="MEW53" s="74"/>
      <c r="MEX53" s="74"/>
      <c r="MEY53" s="74"/>
      <c r="MEZ53" s="74"/>
      <c r="MFA53" s="74"/>
      <c r="MFB53" s="74"/>
      <c r="MFC53" s="74"/>
      <c r="MFD53" s="74"/>
      <c r="MFE53" s="74"/>
      <c r="MFF53" s="74"/>
      <c r="MFG53" s="74"/>
      <c r="MFH53" s="74"/>
      <c r="MFI53" s="74"/>
      <c r="MFJ53" s="74"/>
      <c r="MFK53" s="74"/>
      <c r="MFL53" s="74"/>
      <c r="MFM53" s="74"/>
      <c r="MFN53" s="74"/>
      <c r="MFO53" s="74"/>
      <c r="MFP53" s="74"/>
      <c r="MFQ53" s="74"/>
      <c r="MFR53" s="74"/>
      <c r="MFS53" s="74"/>
      <c r="MFT53" s="74"/>
      <c r="MFU53" s="74"/>
      <c r="MFV53" s="74"/>
      <c r="MFW53" s="74"/>
      <c r="MFX53" s="74"/>
      <c r="MFY53" s="74"/>
      <c r="MFZ53" s="74"/>
      <c r="MGA53" s="74"/>
      <c r="MGB53" s="74"/>
      <c r="MGC53" s="74"/>
      <c r="MGD53" s="74"/>
      <c r="MGE53" s="74"/>
      <c r="MGF53" s="74"/>
      <c r="MGG53" s="74"/>
      <c r="MGH53" s="74"/>
      <c r="MGI53" s="74"/>
      <c r="MGJ53" s="74"/>
      <c r="MGK53" s="74"/>
      <c r="MGL53" s="74"/>
      <c r="MGM53" s="74"/>
      <c r="MGN53" s="74"/>
      <c r="MGO53" s="74"/>
      <c r="MGP53" s="74"/>
      <c r="MGQ53" s="74"/>
      <c r="MGR53" s="74"/>
      <c r="MGS53" s="74"/>
      <c r="MGT53" s="74"/>
      <c r="MGU53" s="74"/>
      <c r="MGV53" s="74"/>
      <c r="MGW53" s="74"/>
      <c r="MGX53" s="74"/>
      <c r="MGY53" s="74"/>
      <c r="MGZ53" s="74"/>
      <c r="MHA53" s="74"/>
      <c r="MHB53" s="74"/>
      <c r="MHC53" s="74"/>
      <c r="MHD53" s="74"/>
      <c r="MHE53" s="74"/>
      <c r="MHF53" s="74"/>
      <c r="MHG53" s="74"/>
      <c r="MHH53" s="74"/>
      <c r="MHI53" s="74"/>
      <c r="MHJ53" s="74"/>
      <c r="MHK53" s="74"/>
      <c r="MHL53" s="74"/>
      <c r="MHM53" s="74"/>
      <c r="MHN53" s="74"/>
      <c r="MHO53" s="74"/>
      <c r="MHP53" s="74"/>
      <c r="MHQ53" s="74"/>
      <c r="MHR53" s="74"/>
      <c r="MHS53" s="74"/>
      <c r="MHT53" s="74"/>
      <c r="MHU53" s="74"/>
      <c r="MHV53" s="74"/>
      <c r="MHW53" s="74"/>
      <c r="MHX53" s="74"/>
      <c r="MHY53" s="74"/>
      <c r="MHZ53" s="74"/>
      <c r="MIA53" s="74"/>
      <c r="MIB53" s="74"/>
      <c r="MIC53" s="74"/>
      <c r="MID53" s="74"/>
      <c r="MIE53" s="74"/>
      <c r="MIF53" s="74"/>
      <c r="MIG53" s="74"/>
      <c r="MIH53" s="74"/>
      <c r="MII53" s="74"/>
      <c r="MIJ53" s="74"/>
      <c r="MIK53" s="74"/>
      <c r="MIL53" s="74"/>
      <c r="MIM53" s="74"/>
      <c r="MIN53" s="74"/>
      <c r="MIO53" s="74"/>
      <c r="MIP53" s="74"/>
      <c r="MIQ53" s="74"/>
      <c r="MIR53" s="74"/>
      <c r="MIS53" s="74"/>
      <c r="MIT53" s="74"/>
      <c r="MIU53" s="74"/>
      <c r="MIV53" s="74"/>
      <c r="MIW53" s="74"/>
      <c r="MIX53" s="74"/>
      <c r="MIY53" s="74"/>
      <c r="MIZ53" s="74"/>
      <c r="MJA53" s="74"/>
      <c r="MJB53" s="74"/>
      <c r="MJC53" s="74"/>
      <c r="MJD53" s="74"/>
      <c r="MJE53" s="74"/>
      <c r="MJF53" s="74"/>
      <c r="MJG53" s="74"/>
      <c r="MJH53" s="74"/>
      <c r="MJI53" s="74"/>
      <c r="MJJ53" s="74"/>
      <c r="MJK53" s="74"/>
      <c r="MJL53" s="74"/>
      <c r="MJM53" s="74"/>
      <c r="MJN53" s="74"/>
      <c r="MJO53" s="74"/>
      <c r="MJP53" s="74"/>
      <c r="MJQ53" s="74"/>
      <c r="MJR53" s="74"/>
      <c r="MJS53" s="74"/>
      <c r="MJT53" s="74"/>
      <c r="MJU53" s="74"/>
      <c r="MJV53" s="74"/>
      <c r="MJW53" s="74"/>
      <c r="MJX53" s="74"/>
      <c r="MJY53" s="74"/>
      <c r="MJZ53" s="74"/>
      <c r="MKA53" s="74"/>
      <c r="MKB53" s="74"/>
      <c r="MKC53" s="74"/>
      <c r="MKD53" s="74"/>
      <c r="MKE53" s="74"/>
      <c r="MKF53" s="74"/>
      <c r="MKG53" s="74"/>
      <c r="MKH53" s="74"/>
      <c r="MKI53" s="74"/>
      <c r="MKJ53" s="74"/>
      <c r="MKK53" s="74"/>
      <c r="MKL53" s="74"/>
      <c r="MKM53" s="74"/>
      <c r="MKN53" s="74"/>
      <c r="MKO53" s="74"/>
      <c r="MKP53" s="74"/>
      <c r="MKQ53" s="74"/>
      <c r="MKR53" s="74"/>
      <c r="MKS53" s="74"/>
      <c r="MKT53" s="74"/>
      <c r="MKU53" s="74"/>
      <c r="MKV53" s="74"/>
      <c r="MKW53" s="74"/>
      <c r="MKX53" s="74"/>
      <c r="MKY53" s="74"/>
      <c r="MKZ53" s="74"/>
      <c r="MLA53" s="74"/>
      <c r="MLB53" s="74"/>
      <c r="MLC53" s="74"/>
      <c r="MLD53" s="74"/>
      <c r="MLE53" s="74"/>
      <c r="MLF53" s="74"/>
      <c r="MLG53" s="74"/>
      <c r="MLH53" s="74"/>
      <c r="MLI53" s="74"/>
      <c r="MLJ53" s="74"/>
      <c r="MLK53" s="74"/>
      <c r="MLL53" s="74"/>
      <c r="MLM53" s="74"/>
      <c r="MLN53" s="74"/>
      <c r="MLO53" s="74"/>
      <c r="MLP53" s="74"/>
      <c r="MLQ53" s="74"/>
      <c r="MLR53" s="74"/>
      <c r="MLS53" s="74"/>
      <c r="MLT53" s="74"/>
      <c r="MLU53" s="74"/>
      <c r="MLV53" s="74"/>
      <c r="MLW53" s="74"/>
      <c r="MLX53" s="74"/>
      <c r="MLY53" s="74"/>
      <c r="MLZ53" s="74"/>
      <c r="MMA53" s="74"/>
      <c r="MMB53" s="74"/>
      <c r="MMC53" s="74"/>
      <c r="MMD53" s="74"/>
      <c r="MME53" s="74"/>
      <c r="MMF53" s="74"/>
      <c r="MMG53" s="74"/>
      <c r="MMH53" s="74"/>
      <c r="MMI53" s="74"/>
      <c r="MMJ53" s="74"/>
      <c r="MMK53" s="74"/>
      <c r="MML53" s="74"/>
      <c r="MMM53" s="74"/>
      <c r="MMN53" s="74"/>
      <c r="MMO53" s="74"/>
      <c r="MMP53" s="74"/>
      <c r="MMQ53" s="74"/>
      <c r="MMR53" s="74"/>
      <c r="MMS53" s="74"/>
      <c r="MMT53" s="74"/>
      <c r="MMU53" s="74"/>
      <c r="MMV53" s="74"/>
      <c r="MMW53" s="74"/>
      <c r="MMX53" s="74"/>
      <c r="MMY53" s="74"/>
      <c r="MMZ53" s="74"/>
      <c r="MNA53" s="74"/>
      <c r="MNB53" s="74"/>
      <c r="MNC53" s="74"/>
      <c r="MND53" s="74"/>
      <c r="MNE53" s="74"/>
      <c r="MNF53" s="74"/>
      <c r="MNG53" s="74"/>
      <c r="MNH53" s="74"/>
      <c r="MNI53" s="74"/>
      <c r="MNJ53" s="74"/>
      <c r="MNK53" s="74"/>
      <c r="MNL53" s="74"/>
      <c r="MNM53" s="74"/>
      <c r="MNN53" s="74"/>
      <c r="MNO53" s="74"/>
      <c r="MNP53" s="74"/>
      <c r="MNQ53" s="74"/>
      <c r="MNR53" s="74"/>
      <c r="MNS53" s="74"/>
      <c r="MNT53" s="74"/>
      <c r="MNU53" s="74"/>
      <c r="MNV53" s="74"/>
      <c r="MNW53" s="74"/>
      <c r="MNX53" s="74"/>
      <c r="MNY53" s="74"/>
      <c r="MNZ53" s="74"/>
      <c r="MOA53" s="74"/>
      <c r="MOB53" s="74"/>
      <c r="MOC53" s="74"/>
      <c r="MOD53" s="74"/>
      <c r="MOE53" s="74"/>
      <c r="MOF53" s="74"/>
      <c r="MOG53" s="74"/>
      <c r="MOH53" s="74"/>
      <c r="MOI53" s="74"/>
      <c r="MOJ53" s="74"/>
      <c r="MOK53" s="74"/>
      <c r="MOL53" s="74"/>
      <c r="MOM53" s="74"/>
      <c r="MON53" s="74"/>
      <c r="MOO53" s="74"/>
      <c r="MOP53" s="74"/>
      <c r="MOQ53" s="74"/>
      <c r="MOR53" s="74"/>
      <c r="MOS53" s="74"/>
      <c r="MOT53" s="74"/>
      <c r="MOU53" s="74"/>
      <c r="MOV53" s="74"/>
      <c r="MOW53" s="74"/>
      <c r="MOX53" s="74"/>
      <c r="MOY53" s="74"/>
      <c r="MOZ53" s="74"/>
      <c r="MPA53" s="74"/>
      <c r="MPB53" s="74"/>
      <c r="MPC53" s="74"/>
      <c r="MPD53" s="74"/>
      <c r="MPE53" s="74"/>
      <c r="MPF53" s="74"/>
      <c r="MPG53" s="74"/>
      <c r="MPH53" s="74"/>
      <c r="MPI53" s="74"/>
      <c r="MPJ53" s="74"/>
      <c r="MPK53" s="74"/>
      <c r="MPL53" s="74"/>
      <c r="MPM53" s="74"/>
      <c r="MPN53" s="74"/>
      <c r="MPO53" s="74"/>
      <c r="MPP53" s="74"/>
      <c r="MPQ53" s="74"/>
      <c r="MPR53" s="74"/>
      <c r="MPS53" s="74"/>
      <c r="MPT53" s="74"/>
      <c r="MPU53" s="74"/>
      <c r="MPV53" s="74"/>
      <c r="MPW53" s="74"/>
      <c r="MPX53" s="74"/>
      <c r="MPY53" s="74"/>
      <c r="MPZ53" s="74"/>
      <c r="MQA53" s="74"/>
      <c r="MQB53" s="74"/>
      <c r="MQC53" s="74"/>
      <c r="MQD53" s="74"/>
      <c r="MQE53" s="74"/>
      <c r="MQF53" s="74"/>
      <c r="MQG53" s="74"/>
      <c r="MQH53" s="74"/>
      <c r="MQI53" s="74"/>
      <c r="MQJ53" s="74"/>
      <c r="MQK53" s="74"/>
      <c r="MQL53" s="74"/>
      <c r="MQM53" s="74"/>
      <c r="MQN53" s="74"/>
      <c r="MQO53" s="74"/>
      <c r="MQP53" s="74"/>
      <c r="MQQ53" s="74"/>
      <c r="MQR53" s="74"/>
      <c r="MQS53" s="74"/>
      <c r="MQT53" s="74"/>
      <c r="MQU53" s="74"/>
      <c r="MQV53" s="74"/>
      <c r="MQW53" s="74"/>
      <c r="MQX53" s="74"/>
      <c r="MQY53" s="74"/>
      <c r="MQZ53" s="74"/>
      <c r="MRA53" s="74"/>
      <c r="MRB53" s="74"/>
      <c r="MRC53" s="74"/>
      <c r="MRD53" s="74"/>
      <c r="MRE53" s="74"/>
      <c r="MRF53" s="74"/>
      <c r="MRG53" s="74"/>
      <c r="MRH53" s="74"/>
      <c r="MRI53" s="74"/>
      <c r="MRJ53" s="74"/>
      <c r="MRK53" s="74"/>
      <c r="MRL53" s="74"/>
      <c r="MRM53" s="74"/>
      <c r="MRN53" s="74"/>
      <c r="MRO53" s="74"/>
      <c r="MRP53" s="74"/>
      <c r="MRQ53" s="74"/>
      <c r="MRR53" s="74"/>
      <c r="MRS53" s="74"/>
      <c r="MRT53" s="74"/>
      <c r="MRU53" s="74"/>
      <c r="MRV53" s="74"/>
      <c r="MRW53" s="74"/>
      <c r="MRX53" s="74"/>
      <c r="MRY53" s="74"/>
      <c r="MRZ53" s="74"/>
      <c r="MSA53" s="74"/>
      <c r="MSB53" s="74"/>
      <c r="MSC53" s="74"/>
      <c r="MSD53" s="74"/>
      <c r="MSE53" s="74"/>
      <c r="MSF53" s="74"/>
      <c r="MSG53" s="74"/>
      <c r="MSH53" s="74"/>
      <c r="MSI53" s="74"/>
      <c r="MSJ53" s="74"/>
      <c r="MSK53" s="74"/>
      <c r="MSL53" s="74"/>
      <c r="MSM53" s="74"/>
      <c r="MSN53" s="74"/>
      <c r="MSO53" s="74"/>
      <c r="MSP53" s="74"/>
      <c r="MSQ53" s="74"/>
      <c r="MSR53" s="74"/>
      <c r="MSS53" s="74"/>
      <c r="MST53" s="74"/>
      <c r="MSU53" s="74"/>
      <c r="MSV53" s="74"/>
      <c r="MSW53" s="74"/>
      <c r="MSX53" s="74"/>
      <c r="MSY53" s="74"/>
      <c r="MSZ53" s="74"/>
      <c r="MTA53" s="74"/>
      <c r="MTB53" s="74"/>
      <c r="MTC53" s="74"/>
      <c r="MTD53" s="74"/>
      <c r="MTE53" s="74"/>
      <c r="MTF53" s="74"/>
      <c r="MTG53" s="74"/>
      <c r="MTH53" s="74"/>
      <c r="MTI53" s="74"/>
      <c r="MTJ53" s="74"/>
      <c r="MTK53" s="74"/>
      <c r="MTL53" s="74"/>
      <c r="MTM53" s="74"/>
      <c r="MTN53" s="74"/>
      <c r="MTO53" s="74"/>
      <c r="MTP53" s="74"/>
      <c r="MTQ53" s="74"/>
      <c r="MTR53" s="74"/>
      <c r="MTS53" s="74"/>
      <c r="MTT53" s="74"/>
      <c r="MTU53" s="74"/>
      <c r="MTV53" s="74"/>
      <c r="MTW53" s="74"/>
      <c r="MTX53" s="74"/>
      <c r="MTY53" s="74"/>
      <c r="MTZ53" s="74"/>
      <c r="MUA53" s="74"/>
      <c r="MUB53" s="74"/>
      <c r="MUC53" s="74"/>
      <c r="MUD53" s="74"/>
      <c r="MUE53" s="74"/>
      <c r="MUF53" s="74"/>
      <c r="MUG53" s="74"/>
      <c r="MUH53" s="74"/>
      <c r="MUI53" s="74"/>
      <c r="MUJ53" s="74"/>
      <c r="MUK53" s="74"/>
      <c r="MUL53" s="74"/>
      <c r="MUM53" s="74"/>
      <c r="MUN53" s="74"/>
      <c r="MUO53" s="74"/>
      <c r="MUP53" s="74"/>
      <c r="MUQ53" s="74"/>
      <c r="MUR53" s="74"/>
      <c r="MUS53" s="74"/>
      <c r="MUT53" s="74"/>
      <c r="MUU53" s="74"/>
      <c r="MUV53" s="74"/>
      <c r="MUW53" s="74"/>
      <c r="MUX53" s="74"/>
      <c r="MUY53" s="74"/>
      <c r="MUZ53" s="74"/>
      <c r="MVA53" s="74"/>
      <c r="MVB53" s="74"/>
      <c r="MVC53" s="74"/>
      <c r="MVD53" s="74"/>
      <c r="MVE53" s="74"/>
      <c r="MVF53" s="74"/>
      <c r="MVG53" s="74"/>
      <c r="MVH53" s="74"/>
      <c r="MVI53" s="74"/>
      <c r="MVJ53" s="74"/>
      <c r="MVK53" s="74"/>
      <c r="MVL53" s="74"/>
      <c r="MVM53" s="74"/>
      <c r="MVN53" s="74"/>
      <c r="MVO53" s="74"/>
      <c r="MVP53" s="74"/>
      <c r="MVQ53" s="74"/>
      <c r="MVR53" s="74"/>
      <c r="MVS53" s="74"/>
      <c r="MVT53" s="74"/>
      <c r="MVU53" s="74"/>
      <c r="MVV53" s="74"/>
      <c r="MVW53" s="74"/>
      <c r="MVX53" s="74"/>
      <c r="MVY53" s="74"/>
      <c r="MVZ53" s="74"/>
      <c r="MWA53" s="74"/>
      <c r="MWB53" s="74"/>
      <c r="MWC53" s="74"/>
      <c r="MWD53" s="74"/>
      <c r="MWE53" s="74"/>
      <c r="MWF53" s="74"/>
      <c r="MWG53" s="74"/>
      <c r="MWH53" s="74"/>
      <c r="MWI53" s="74"/>
      <c r="MWJ53" s="74"/>
      <c r="MWK53" s="74"/>
      <c r="MWL53" s="74"/>
      <c r="MWM53" s="74"/>
      <c r="MWN53" s="74"/>
      <c r="MWO53" s="74"/>
      <c r="MWP53" s="74"/>
      <c r="MWQ53" s="74"/>
      <c r="MWR53" s="74"/>
      <c r="MWS53" s="74"/>
      <c r="MWT53" s="74"/>
      <c r="MWU53" s="74"/>
      <c r="MWV53" s="74"/>
      <c r="MWW53" s="74"/>
      <c r="MWX53" s="74"/>
      <c r="MWY53" s="74"/>
      <c r="MWZ53" s="74"/>
      <c r="MXA53" s="74"/>
      <c r="MXB53" s="74"/>
      <c r="MXC53" s="74"/>
      <c r="MXD53" s="74"/>
      <c r="MXE53" s="74"/>
      <c r="MXF53" s="74"/>
      <c r="MXG53" s="74"/>
      <c r="MXH53" s="74"/>
      <c r="MXI53" s="74"/>
      <c r="MXJ53" s="74"/>
      <c r="MXK53" s="74"/>
      <c r="MXL53" s="74"/>
      <c r="MXM53" s="74"/>
      <c r="MXN53" s="74"/>
      <c r="MXO53" s="74"/>
      <c r="MXP53" s="74"/>
      <c r="MXQ53" s="74"/>
      <c r="MXR53" s="74"/>
      <c r="MXS53" s="74"/>
      <c r="MXT53" s="74"/>
      <c r="MXU53" s="74"/>
      <c r="MXV53" s="74"/>
      <c r="MXW53" s="74"/>
      <c r="MXX53" s="74"/>
      <c r="MXY53" s="74"/>
      <c r="MXZ53" s="74"/>
      <c r="MYA53" s="74"/>
      <c r="MYB53" s="74"/>
      <c r="MYC53" s="74"/>
      <c r="MYD53" s="74"/>
      <c r="MYE53" s="74"/>
      <c r="MYF53" s="74"/>
      <c r="MYG53" s="74"/>
      <c r="MYH53" s="74"/>
      <c r="MYI53" s="74"/>
      <c r="MYJ53" s="74"/>
      <c r="MYK53" s="74"/>
      <c r="MYL53" s="74"/>
      <c r="MYM53" s="74"/>
      <c r="MYN53" s="74"/>
      <c r="MYO53" s="74"/>
      <c r="MYP53" s="74"/>
      <c r="MYQ53" s="74"/>
      <c r="MYR53" s="74"/>
      <c r="MYS53" s="74"/>
      <c r="MYT53" s="74"/>
      <c r="MYU53" s="74"/>
      <c r="MYV53" s="74"/>
      <c r="MYW53" s="74"/>
      <c r="MYX53" s="74"/>
      <c r="MYY53" s="74"/>
      <c r="MYZ53" s="74"/>
      <c r="MZA53" s="74"/>
      <c r="MZB53" s="74"/>
      <c r="MZC53" s="74"/>
      <c r="MZD53" s="74"/>
      <c r="MZE53" s="74"/>
      <c r="MZF53" s="74"/>
      <c r="MZG53" s="74"/>
      <c r="MZH53" s="74"/>
      <c r="MZI53" s="74"/>
      <c r="MZJ53" s="74"/>
      <c r="MZK53" s="74"/>
      <c r="MZL53" s="74"/>
      <c r="MZM53" s="74"/>
      <c r="MZN53" s="74"/>
      <c r="MZO53" s="74"/>
      <c r="MZP53" s="74"/>
      <c r="MZQ53" s="74"/>
      <c r="MZR53" s="74"/>
      <c r="MZS53" s="74"/>
      <c r="MZT53" s="74"/>
      <c r="MZU53" s="74"/>
      <c r="MZV53" s="74"/>
      <c r="MZW53" s="74"/>
      <c r="MZX53" s="74"/>
      <c r="MZY53" s="74"/>
      <c r="MZZ53" s="74"/>
      <c r="NAA53" s="74"/>
      <c r="NAB53" s="74"/>
      <c r="NAC53" s="74"/>
      <c r="NAD53" s="74"/>
      <c r="NAE53" s="74"/>
      <c r="NAF53" s="74"/>
      <c r="NAG53" s="74"/>
      <c r="NAH53" s="74"/>
      <c r="NAI53" s="74"/>
      <c r="NAJ53" s="74"/>
      <c r="NAK53" s="74"/>
      <c r="NAL53" s="74"/>
      <c r="NAM53" s="74"/>
      <c r="NAN53" s="74"/>
      <c r="NAO53" s="74"/>
      <c r="NAP53" s="74"/>
      <c r="NAQ53" s="74"/>
      <c r="NAR53" s="74"/>
      <c r="NAS53" s="74"/>
      <c r="NAT53" s="74"/>
      <c r="NAU53" s="74"/>
      <c r="NAV53" s="74"/>
      <c r="NAW53" s="74"/>
      <c r="NAX53" s="74"/>
      <c r="NAY53" s="74"/>
      <c r="NAZ53" s="74"/>
      <c r="NBA53" s="74"/>
      <c r="NBB53" s="74"/>
      <c r="NBC53" s="74"/>
      <c r="NBD53" s="74"/>
      <c r="NBE53" s="74"/>
      <c r="NBF53" s="74"/>
      <c r="NBG53" s="74"/>
      <c r="NBH53" s="74"/>
      <c r="NBI53" s="74"/>
      <c r="NBJ53" s="74"/>
      <c r="NBK53" s="74"/>
      <c r="NBL53" s="74"/>
      <c r="NBM53" s="74"/>
      <c r="NBN53" s="74"/>
      <c r="NBO53" s="74"/>
      <c r="NBP53" s="74"/>
      <c r="NBQ53" s="74"/>
      <c r="NBR53" s="74"/>
      <c r="NBS53" s="74"/>
      <c r="NBT53" s="74"/>
      <c r="NBU53" s="74"/>
      <c r="NBV53" s="74"/>
      <c r="NBW53" s="74"/>
      <c r="NBX53" s="74"/>
      <c r="NBY53" s="74"/>
      <c r="NBZ53" s="74"/>
      <c r="NCA53" s="74"/>
      <c r="NCB53" s="74"/>
      <c r="NCC53" s="74"/>
      <c r="NCD53" s="74"/>
      <c r="NCE53" s="74"/>
      <c r="NCF53" s="74"/>
      <c r="NCG53" s="74"/>
      <c r="NCH53" s="74"/>
      <c r="NCI53" s="74"/>
      <c r="NCJ53" s="74"/>
      <c r="NCK53" s="74"/>
      <c r="NCL53" s="74"/>
      <c r="NCM53" s="74"/>
      <c r="NCN53" s="74"/>
      <c r="NCO53" s="74"/>
      <c r="NCP53" s="74"/>
      <c r="NCQ53" s="74"/>
      <c r="NCR53" s="74"/>
      <c r="NCS53" s="74"/>
      <c r="NCT53" s="74"/>
      <c r="NCU53" s="74"/>
      <c r="NCV53" s="74"/>
      <c r="NCW53" s="74"/>
      <c r="NCX53" s="74"/>
      <c r="NCY53" s="74"/>
      <c r="NCZ53" s="74"/>
      <c r="NDA53" s="74"/>
      <c r="NDB53" s="74"/>
      <c r="NDC53" s="74"/>
      <c r="NDD53" s="74"/>
      <c r="NDE53" s="74"/>
      <c r="NDF53" s="74"/>
      <c r="NDG53" s="74"/>
      <c r="NDH53" s="74"/>
      <c r="NDI53" s="74"/>
      <c r="NDJ53" s="74"/>
      <c r="NDK53" s="74"/>
      <c r="NDL53" s="74"/>
      <c r="NDM53" s="74"/>
      <c r="NDN53" s="74"/>
      <c r="NDO53" s="74"/>
      <c r="NDP53" s="74"/>
      <c r="NDQ53" s="74"/>
      <c r="NDR53" s="74"/>
      <c r="NDS53" s="74"/>
      <c r="NDT53" s="74"/>
      <c r="NDU53" s="74"/>
      <c r="NDV53" s="74"/>
      <c r="NDW53" s="74"/>
      <c r="NDX53" s="74"/>
      <c r="NDY53" s="74"/>
      <c r="NDZ53" s="74"/>
      <c r="NEA53" s="74"/>
      <c r="NEB53" s="74"/>
      <c r="NEC53" s="74"/>
      <c r="NED53" s="74"/>
      <c r="NEE53" s="74"/>
      <c r="NEF53" s="74"/>
      <c r="NEG53" s="74"/>
      <c r="NEH53" s="74"/>
      <c r="NEI53" s="74"/>
      <c r="NEJ53" s="74"/>
      <c r="NEK53" s="74"/>
      <c r="NEL53" s="74"/>
      <c r="NEM53" s="74"/>
      <c r="NEN53" s="74"/>
      <c r="NEO53" s="74"/>
      <c r="NEP53" s="74"/>
      <c r="NEQ53" s="74"/>
      <c r="NER53" s="74"/>
      <c r="NES53" s="74"/>
      <c r="NET53" s="74"/>
      <c r="NEU53" s="74"/>
      <c r="NEV53" s="74"/>
      <c r="NEW53" s="74"/>
      <c r="NEX53" s="74"/>
      <c r="NEY53" s="74"/>
      <c r="NEZ53" s="74"/>
      <c r="NFA53" s="74"/>
      <c r="NFB53" s="74"/>
      <c r="NFC53" s="74"/>
      <c r="NFD53" s="74"/>
      <c r="NFE53" s="74"/>
      <c r="NFF53" s="74"/>
      <c r="NFG53" s="74"/>
      <c r="NFH53" s="74"/>
      <c r="NFI53" s="74"/>
      <c r="NFJ53" s="74"/>
      <c r="NFK53" s="74"/>
      <c r="NFL53" s="74"/>
      <c r="NFM53" s="74"/>
      <c r="NFN53" s="74"/>
      <c r="NFO53" s="74"/>
      <c r="NFP53" s="74"/>
      <c r="NFQ53" s="74"/>
      <c r="NFR53" s="74"/>
      <c r="NFS53" s="74"/>
      <c r="NFT53" s="74"/>
      <c r="NFU53" s="74"/>
      <c r="NFV53" s="74"/>
      <c r="NFW53" s="74"/>
      <c r="NFX53" s="74"/>
      <c r="NFY53" s="74"/>
      <c r="NFZ53" s="74"/>
      <c r="NGA53" s="74"/>
      <c r="NGB53" s="74"/>
      <c r="NGC53" s="74"/>
      <c r="NGD53" s="74"/>
      <c r="NGE53" s="74"/>
      <c r="NGF53" s="74"/>
      <c r="NGG53" s="74"/>
      <c r="NGH53" s="74"/>
      <c r="NGI53" s="74"/>
      <c r="NGJ53" s="74"/>
      <c r="NGK53" s="74"/>
      <c r="NGL53" s="74"/>
      <c r="NGM53" s="74"/>
      <c r="NGN53" s="74"/>
      <c r="NGO53" s="74"/>
      <c r="NGP53" s="74"/>
      <c r="NGQ53" s="74"/>
      <c r="NGR53" s="74"/>
      <c r="NGS53" s="74"/>
      <c r="NGT53" s="74"/>
      <c r="NGU53" s="74"/>
      <c r="NGV53" s="74"/>
      <c r="NGW53" s="74"/>
      <c r="NGX53" s="74"/>
      <c r="NGY53" s="74"/>
      <c r="NGZ53" s="74"/>
      <c r="NHA53" s="74"/>
      <c r="NHB53" s="74"/>
      <c r="NHC53" s="74"/>
      <c r="NHD53" s="74"/>
      <c r="NHE53" s="74"/>
      <c r="NHF53" s="74"/>
      <c r="NHG53" s="74"/>
      <c r="NHH53" s="74"/>
      <c r="NHI53" s="74"/>
      <c r="NHJ53" s="74"/>
      <c r="NHK53" s="74"/>
      <c r="NHL53" s="74"/>
      <c r="NHM53" s="74"/>
      <c r="NHN53" s="74"/>
      <c r="NHO53" s="74"/>
      <c r="NHP53" s="74"/>
      <c r="NHQ53" s="74"/>
      <c r="NHR53" s="74"/>
      <c r="NHS53" s="74"/>
      <c r="NHT53" s="74"/>
      <c r="NHU53" s="74"/>
      <c r="NHV53" s="74"/>
      <c r="NHW53" s="74"/>
      <c r="NHX53" s="74"/>
      <c r="NHY53" s="74"/>
      <c r="NHZ53" s="74"/>
      <c r="NIA53" s="74"/>
      <c r="NIB53" s="74"/>
      <c r="NIC53" s="74"/>
      <c r="NID53" s="74"/>
      <c r="NIE53" s="74"/>
      <c r="NIF53" s="74"/>
      <c r="NIG53" s="74"/>
      <c r="NIH53" s="74"/>
      <c r="NII53" s="74"/>
      <c r="NIJ53" s="74"/>
      <c r="NIK53" s="74"/>
      <c r="NIL53" s="74"/>
      <c r="NIM53" s="74"/>
      <c r="NIN53" s="74"/>
      <c r="NIO53" s="74"/>
      <c r="NIP53" s="74"/>
      <c r="NIQ53" s="74"/>
      <c r="NIR53" s="74"/>
      <c r="NIS53" s="74"/>
      <c r="NIT53" s="74"/>
      <c r="NIU53" s="74"/>
      <c r="NIV53" s="74"/>
      <c r="NIW53" s="74"/>
      <c r="NIX53" s="74"/>
      <c r="NIY53" s="74"/>
      <c r="NIZ53" s="74"/>
      <c r="NJA53" s="74"/>
      <c r="NJB53" s="74"/>
      <c r="NJC53" s="74"/>
      <c r="NJD53" s="74"/>
      <c r="NJE53" s="74"/>
      <c r="NJF53" s="74"/>
      <c r="NJG53" s="74"/>
      <c r="NJH53" s="74"/>
      <c r="NJI53" s="74"/>
      <c r="NJJ53" s="74"/>
      <c r="NJK53" s="74"/>
      <c r="NJL53" s="74"/>
      <c r="NJM53" s="74"/>
      <c r="NJN53" s="74"/>
      <c r="NJO53" s="74"/>
      <c r="NJP53" s="74"/>
      <c r="NJQ53" s="74"/>
      <c r="NJR53" s="74"/>
      <c r="NJS53" s="74"/>
      <c r="NJT53" s="74"/>
      <c r="NJU53" s="74"/>
      <c r="NJV53" s="74"/>
      <c r="NJW53" s="74"/>
      <c r="NJX53" s="74"/>
      <c r="NJY53" s="74"/>
      <c r="NJZ53" s="74"/>
      <c r="NKA53" s="74"/>
      <c r="NKB53" s="74"/>
      <c r="NKC53" s="74"/>
      <c r="NKD53" s="74"/>
      <c r="NKE53" s="74"/>
      <c r="NKF53" s="74"/>
      <c r="NKG53" s="74"/>
      <c r="NKH53" s="74"/>
      <c r="NKI53" s="74"/>
      <c r="NKJ53" s="74"/>
      <c r="NKK53" s="74"/>
      <c r="NKL53" s="74"/>
      <c r="NKM53" s="74"/>
      <c r="NKN53" s="74"/>
      <c r="NKO53" s="74"/>
      <c r="NKP53" s="74"/>
      <c r="NKQ53" s="74"/>
      <c r="NKR53" s="74"/>
      <c r="NKS53" s="74"/>
      <c r="NKT53" s="74"/>
      <c r="NKU53" s="74"/>
      <c r="NKV53" s="74"/>
      <c r="NKW53" s="74"/>
      <c r="NKX53" s="74"/>
      <c r="NKY53" s="74"/>
      <c r="NKZ53" s="74"/>
      <c r="NLA53" s="74"/>
      <c r="NLB53" s="74"/>
      <c r="NLC53" s="74"/>
      <c r="NLD53" s="74"/>
      <c r="NLE53" s="74"/>
      <c r="NLF53" s="74"/>
      <c r="NLG53" s="74"/>
      <c r="NLH53" s="74"/>
      <c r="NLI53" s="74"/>
      <c r="NLJ53" s="74"/>
      <c r="NLK53" s="74"/>
      <c r="NLL53" s="74"/>
      <c r="NLM53" s="74"/>
      <c r="NLN53" s="74"/>
      <c r="NLO53" s="74"/>
      <c r="NLP53" s="74"/>
      <c r="NLQ53" s="74"/>
      <c r="NLR53" s="74"/>
      <c r="NLS53" s="74"/>
      <c r="NLT53" s="74"/>
      <c r="NLU53" s="74"/>
      <c r="NLV53" s="74"/>
      <c r="NLW53" s="74"/>
      <c r="NLX53" s="74"/>
      <c r="NLY53" s="74"/>
      <c r="NLZ53" s="74"/>
      <c r="NMA53" s="74"/>
      <c r="NMB53" s="74"/>
      <c r="NMC53" s="74"/>
      <c r="NMD53" s="74"/>
      <c r="NME53" s="74"/>
      <c r="NMF53" s="74"/>
      <c r="NMG53" s="74"/>
      <c r="NMH53" s="74"/>
      <c r="NMI53" s="74"/>
      <c r="NMJ53" s="74"/>
      <c r="NMK53" s="74"/>
      <c r="NML53" s="74"/>
      <c r="NMM53" s="74"/>
      <c r="NMN53" s="74"/>
      <c r="NMO53" s="74"/>
      <c r="NMP53" s="74"/>
      <c r="NMQ53" s="74"/>
      <c r="NMR53" s="74"/>
      <c r="NMS53" s="74"/>
      <c r="NMT53" s="74"/>
      <c r="NMU53" s="74"/>
      <c r="NMV53" s="74"/>
      <c r="NMW53" s="74"/>
      <c r="NMX53" s="74"/>
      <c r="NMY53" s="74"/>
      <c r="NMZ53" s="74"/>
      <c r="NNA53" s="74"/>
      <c r="NNB53" s="74"/>
      <c r="NNC53" s="74"/>
      <c r="NND53" s="74"/>
      <c r="NNE53" s="74"/>
      <c r="NNF53" s="74"/>
      <c r="NNG53" s="74"/>
      <c r="NNH53" s="74"/>
      <c r="NNI53" s="74"/>
      <c r="NNJ53" s="74"/>
      <c r="NNK53" s="74"/>
      <c r="NNL53" s="74"/>
      <c r="NNM53" s="74"/>
      <c r="NNN53" s="74"/>
      <c r="NNO53" s="74"/>
      <c r="NNP53" s="74"/>
      <c r="NNQ53" s="74"/>
      <c r="NNR53" s="74"/>
      <c r="NNS53" s="74"/>
      <c r="NNT53" s="74"/>
      <c r="NNU53" s="74"/>
      <c r="NNV53" s="74"/>
      <c r="NNW53" s="74"/>
      <c r="NNX53" s="74"/>
      <c r="NNY53" s="74"/>
      <c r="NNZ53" s="74"/>
      <c r="NOA53" s="74"/>
      <c r="NOB53" s="74"/>
      <c r="NOC53" s="74"/>
      <c r="NOD53" s="74"/>
      <c r="NOE53" s="74"/>
      <c r="NOF53" s="74"/>
      <c r="NOG53" s="74"/>
      <c r="NOH53" s="74"/>
      <c r="NOI53" s="74"/>
      <c r="NOJ53" s="74"/>
      <c r="NOK53" s="74"/>
      <c r="NOL53" s="74"/>
      <c r="NOM53" s="74"/>
      <c r="NON53" s="74"/>
      <c r="NOO53" s="74"/>
      <c r="NOP53" s="74"/>
      <c r="NOQ53" s="74"/>
      <c r="NOR53" s="74"/>
      <c r="NOS53" s="74"/>
      <c r="NOT53" s="74"/>
      <c r="NOU53" s="74"/>
      <c r="NOV53" s="74"/>
      <c r="NOW53" s="74"/>
      <c r="NOX53" s="74"/>
      <c r="NOY53" s="74"/>
      <c r="NOZ53" s="74"/>
      <c r="NPA53" s="74"/>
      <c r="NPB53" s="74"/>
      <c r="NPC53" s="74"/>
      <c r="NPD53" s="74"/>
      <c r="NPE53" s="74"/>
      <c r="NPF53" s="74"/>
      <c r="NPG53" s="74"/>
      <c r="NPH53" s="74"/>
      <c r="NPI53" s="74"/>
      <c r="NPJ53" s="74"/>
      <c r="NPK53" s="74"/>
      <c r="NPL53" s="74"/>
      <c r="NPM53" s="74"/>
      <c r="NPN53" s="74"/>
      <c r="NPO53" s="74"/>
      <c r="NPP53" s="74"/>
      <c r="NPQ53" s="74"/>
      <c r="NPR53" s="74"/>
      <c r="NPS53" s="74"/>
      <c r="NPT53" s="74"/>
      <c r="NPU53" s="74"/>
      <c r="NPV53" s="74"/>
      <c r="NPW53" s="74"/>
      <c r="NPX53" s="74"/>
      <c r="NPY53" s="74"/>
      <c r="NPZ53" s="74"/>
      <c r="NQA53" s="74"/>
      <c r="NQB53" s="74"/>
      <c r="NQC53" s="74"/>
      <c r="NQD53" s="74"/>
      <c r="NQE53" s="74"/>
      <c r="NQF53" s="74"/>
      <c r="NQG53" s="74"/>
      <c r="NQH53" s="74"/>
      <c r="NQI53" s="74"/>
      <c r="NQJ53" s="74"/>
      <c r="NQK53" s="74"/>
      <c r="NQL53" s="74"/>
      <c r="NQM53" s="74"/>
      <c r="NQN53" s="74"/>
      <c r="NQO53" s="74"/>
      <c r="NQP53" s="74"/>
      <c r="NQQ53" s="74"/>
      <c r="NQR53" s="74"/>
      <c r="NQS53" s="74"/>
      <c r="NQT53" s="74"/>
      <c r="NQU53" s="74"/>
      <c r="NQV53" s="74"/>
      <c r="NQW53" s="74"/>
      <c r="NQX53" s="74"/>
      <c r="NQY53" s="74"/>
      <c r="NQZ53" s="74"/>
      <c r="NRA53" s="74"/>
      <c r="NRB53" s="74"/>
      <c r="NRC53" s="74"/>
      <c r="NRD53" s="74"/>
      <c r="NRE53" s="74"/>
      <c r="NRF53" s="74"/>
      <c r="NRG53" s="74"/>
      <c r="NRH53" s="74"/>
      <c r="NRI53" s="74"/>
      <c r="NRJ53" s="74"/>
      <c r="NRK53" s="74"/>
      <c r="NRL53" s="74"/>
      <c r="NRM53" s="74"/>
      <c r="NRN53" s="74"/>
      <c r="NRO53" s="74"/>
      <c r="NRP53" s="74"/>
      <c r="NRQ53" s="74"/>
      <c r="NRR53" s="74"/>
      <c r="NRS53" s="74"/>
      <c r="NRT53" s="74"/>
      <c r="NRU53" s="74"/>
      <c r="NRV53" s="74"/>
      <c r="NRW53" s="74"/>
      <c r="NRX53" s="74"/>
      <c r="NRY53" s="74"/>
      <c r="NRZ53" s="74"/>
      <c r="NSA53" s="74"/>
      <c r="NSB53" s="74"/>
      <c r="NSC53" s="74"/>
      <c r="NSD53" s="74"/>
      <c r="NSE53" s="74"/>
      <c r="NSF53" s="74"/>
      <c r="NSG53" s="74"/>
      <c r="NSH53" s="74"/>
      <c r="NSI53" s="74"/>
      <c r="NSJ53" s="74"/>
      <c r="NSK53" s="74"/>
      <c r="NSL53" s="74"/>
      <c r="NSM53" s="74"/>
      <c r="NSN53" s="74"/>
      <c r="NSO53" s="74"/>
      <c r="NSP53" s="74"/>
      <c r="NSQ53" s="74"/>
      <c r="NSR53" s="74"/>
      <c r="NSS53" s="74"/>
      <c r="NST53" s="74"/>
      <c r="NSU53" s="74"/>
      <c r="NSV53" s="74"/>
      <c r="NSW53" s="74"/>
      <c r="NSX53" s="74"/>
      <c r="NSY53" s="74"/>
      <c r="NSZ53" s="74"/>
      <c r="NTA53" s="74"/>
      <c r="NTB53" s="74"/>
      <c r="NTC53" s="74"/>
      <c r="NTD53" s="74"/>
      <c r="NTE53" s="74"/>
      <c r="NTF53" s="74"/>
      <c r="NTG53" s="74"/>
      <c r="NTH53" s="74"/>
      <c r="NTI53" s="74"/>
      <c r="NTJ53" s="74"/>
      <c r="NTK53" s="74"/>
      <c r="NTL53" s="74"/>
      <c r="NTM53" s="74"/>
      <c r="NTN53" s="74"/>
      <c r="NTO53" s="74"/>
      <c r="NTP53" s="74"/>
      <c r="NTQ53" s="74"/>
      <c r="NTR53" s="74"/>
      <c r="NTS53" s="74"/>
      <c r="NTT53" s="74"/>
      <c r="NTU53" s="74"/>
      <c r="NTV53" s="74"/>
      <c r="NTW53" s="74"/>
      <c r="NTX53" s="74"/>
      <c r="NTY53" s="74"/>
      <c r="NTZ53" s="74"/>
      <c r="NUA53" s="74"/>
      <c r="NUB53" s="74"/>
      <c r="NUC53" s="74"/>
      <c r="NUD53" s="74"/>
      <c r="NUE53" s="74"/>
      <c r="NUF53" s="74"/>
      <c r="NUG53" s="74"/>
      <c r="NUH53" s="74"/>
      <c r="NUI53" s="74"/>
      <c r="NUJ53" s="74"/>
      <c r="NUK53" s="74"/>
      <c r="NUL53" s="74"/>
      <c r="NUM53" s="74"/>
      <c r="NUN53" s="74"/>
      <c r="NUO53" s="74"/>
      <c r="NUP53" s="74"/>
      <c r="NUQ53" s="74"/>
      <c r="NUR53" s="74"/>
      <c r="NUS53" s="74"/>
      <c r="NUT53" s="74"/>
      <c r="NUU53" s="74"/>
      <c r="NUV53" s="74"/>
      <c r="NUW53" s="74"/>
      <c r="NUX53" s="74"/>
      <c r="NUY53" s="74"/>
      <c r="NUZ53" s="74"/>
      <c r="NVA53" s="74"/>
      <c r="NVB53" s="74"/>
      <c r="NVC53" s="74"/>
      <c r="NVD53" s="74"/>
      <c r="NVE53" s="74"/>
      <c r="NVF53" s="74"/>
      <c r="NVG53" s="74"/>
      <c r="NVH53" s="74"/>
      <c r="NVI53" s="74"/>
      <c r="NVJ53" s="74"/>
      <c r="NVK53" s="74"/>
      <c r="NVL53" s="74"/>
      <c r="NVM53" s="74"/>
      <c r="NVN53" s="74"/>
      <c r="NVO53" s="74"/>
      <c r="NVP53" s="74"/>
      <c r="NVQ53" s="74"/>
      <c r="NVR53" s="74"/>
      <c r="NVS53" s="74"/>
      <c r="NVT53" s="74"/>
      <c r="NVU53" s="74"/>
      <c r="NVV53" s="74"/>
      <c r="NVW53" s="74"/>
      <c r="NVX53" s="74"/>
      <c r="NVY53" s="74"/>
      <c r="NVZ53" s="74"/>
      <c r="NWA53" s="74"/>
      <c r="NWB53" s="74"/>
      <c r="NWC53" s="74"/>
      <c r="NWD53" s="74"/>
      <c r="NWE53" s="74"/>
      <c r="NWF53" s="74"/>
      <c r="NWG53" s="74"/>
      <c r="NWH53" s="74"/>
      <c r="NWI53" s="74"/>
      <c r="NWJ53" s="74"/>
      <c r="NWK53" s="74"/>
      <c r="NWL53" s="74"/>
      <c r="NWM53" s="74"/>
      <c r="NWN53" s="74"/>
      <c r="NWO53" s="74"/>
      <c r="NWP53" s="74"/>
      <c r="NWQ53" s="74"/>
      <c r="NWR53" s="74"/>
      <c r="NWS53" s="74"/>
      <c r="NWT53" s="74"/>
      <c r="NWU53" s="74"/>
      <c r="NWV53" s="74"/>
      <c r="NWW53" s="74"/>
      <c r="NWX53" s="74"/>
      <c r="NWY53" s="74"/>
      <c r="NWZ53" s="74"/>
      <c r="NXA53" s="74"/>
      <c r="NXB53" s="74"/>
      <c r="NXC53" s="74"/>
      <c r="NXD53" s="74"/>
      <c r="NXE53" s="74"/>
      <c r="NXF53" s="74"/>
      <c r="NXG53" s="74"/>
      <c r="NXH53" s="74"/>
      <c r="NXI53" s="74"/>
      <c r="NXJ53" s="74"/>
      <c r="NXK53" s="74"/>
      <c r="NXL53" s="74"/>
      <c r="NXM53" s="74"/>
      <c r="NXN53" s="74"/>
      <c r="NXO53" s="74"/>
      <c r="NXP53" s="74"/>
      <c r="NXQ53" s="74"/>
      <c r="NXR53" s="74"/>
      <c r="NXS53" s="74"/>
      <c r="NXT53" s="74"/>
      <c r="NXU53" s="74"/>
      <c r="NXV53" s="74"/>
      <c r="NXW53" s="74"/>
      <c r="NXX53" s="74"/>
      <c r="NXY53" s="74"/>
      <c r="NXZ53" s="74"/>
      <c r="NYA53" s="74"/>
      <c r="NYB53" s="74"/>
      <c r="NYC53" s="74"/>
      <c r="NYD53" s="74"/>
      <c r="NYE53" s="74"/>
      <c r="NYF53" s="74"/>
      <c r="NYG53" s="74"/>
      <c r="NYH53" s="74"/>
      <c r="NYI53" s="74"/>
      <c r="NYJ53" s="74"/>
      <c r="NYK53" s="74"/>
      <c r="NYL53" s="74"/>
      <c r="NYM53" s="74"/>
      <c r="NYN53" s="74"/>
      <c r="NYO53" s="74"/>
      <c r="NYP53" s="74"/>
      <c r="NYQ53" s="74"/>
      <c r="NYR53" s="74"/>
      <c r="NYS53" s="74"/>
      <c r="NYT53" s="74"/>
      <c r="NYU53" s="74"/>
      <c r="NYV53" s="74"/>
      <c r="NYW53" s="74"/>
      <c r="NYX53" s="74"/>
      <c r="NYY53" s="74"/>
      <c r="NYZ53" s="74"/>
      <c r="NZA53" s="74"/>
      <c r="NZB53" s="74"/>
      <c r="NZC53" s="74"/>
      <c r="NZD53" s="74"/>
      <c r="NZE53" s="74"/>
      <c r="NZF53" s="74"/>
      <c r="NZG53" s="74"/>
      <c r="NZH53" s="74"/>
      <c r="NZI53" s="74"/>
      <c r="NZJ53" s="74"/>
      <c r="NZK53" s="74"/>
      <c r="NZL53" s="74"/>
      <c r="NZM53" s="74"/>
      <c r="NZN53" s="74"/>
      <c r="NZO53" s="74"/>
      <c r="NZP53" s="74"/>
      <c r="NZQ53" s="74"/>
      <c r="NZR53" s="74"/>
      <c r="NZS53" s="74"/>
      <c r="NZT53" s="74"/>
      <c r="NZU53" s="74"/>
      <c r="NZV53" s="74"/>
      <c r="NZW53" s="74"/>
      <c r="NZX53" s="74"/>
      <c r="NZY53" s="74"/>
      <c r="NZZ53" s="74"/>
      <c r="OAA53" s="74"/>
      <c r="OAB53" s="74"/>
      <c r="OAC53" s="74"/>
      <c r="OAD53" s="74"/>
      <c r="OAE53" s="74"/>
      <c r="OAF53" s="74"/>
      <c r="OAG53" s="74"/>
      <c r="OAH53" s="74"/>
      <c r="OAI53" s="74"/>
      <c r="OAJ53" s="74"/>
      <c r="OAK53" s="74"/>
      <c r="OAL53" s="74"/>
      <c r="OAM53" s="74"/>
      <c r="OAN53" s="74"/>
      <c r="OAO53" s="74"/>
      <c r="OAP53" s="74"/>
      <c r="OAQ53" s="74"/>
      <c r="OAR53" s="74"/>
      <c r="OAS53" s="74"/>
      <c r="OAT53" s="74"/>
      <c r="OAU53" s="74"/>
      <c r="OAV53" s="74"/>
      <c r="OAW53" s="74"/>
      <c r="OAX53" s="74"/>
      <c r="OAY53" s="74"/>
      <c r="OAZ53" s="74"/>
      <c r="OBA53" s="74"/>
      <c r="OBB53" s="74"/>
      <c r="OBC53" s="74"/>
      <c r="OBD53" s="74"/>
      <c r="OBE53" s="74"/>
      <c r="OBF53" s="74"/>
      <c r="OBG53" s="74"/>
      <c r="OBH53" s="74"/>
      <c r="OBI53" s="74"/>
      <c r="OBJ53" s="74"/>
      <c r="OBK53" s="74"/>
      <c r="OBL53" s="74"/>
      <c r="OBM53" s="74"/>
      <c r="OBN53" s="74"/>
      <c r="OBO53" s="74"/>
      <c r="OBP53" s="74"/>
      <c r="OBQ53" s="74"/>
      <c r="OBR53" s="74"/>
      <c r="OBS53" s="74"/>
      <c r="OBT53" s="74"/>
      <c r="OBU53" s="74"/>
      <c r="OBV53" s="74"/>
      <c r="OBW53" s="74"/>
      <c r="OBX53" s="74"/>
      <c r="OBY53" s="74"/>
      <c r="OBZ53" s="74"/>
      <c r="OCA53" s="74"/>
      <c r="OCB53" s="74"/>
      <c r="OCC53" s="74"/>
      <c r="OCD53" s="74"/>
      <c r="OCE53" s="74"/>
      <c r="OCF53" s="74"/>
      <c r="OCG53" s="74"/>
      <c r="OCH53" s="74"/>
      <c r="OCI53" s="74"/>
      <c r="OCJ53" s="74"/>
      <c r="OCK53" s="74"/>
      <c r="OCL53" s="74"/>
      <c r="OCM53" s="74"/>
      <c r="OCN53" s="74"/>
      <c r="OCO53" s="74"/>
      <c r="OCP53" s="74"/>
      <c r="OCQ53" s="74"/>
      <c r="OCR53" s="74"/>
      <c r="OCS53" s="74"/>
      <c r="OCT53" s="74"/>
      <c r="OCU53" s="74"/>
      <c r="OCV53" s="74"/>
      <c r="OCW53" s="74"/>
      <c r="OCX53" s="74"/>
      <c r="OCY53" s="74"/>
      <c r="OCZ53" s="74"/>
      <c r="ODA53" s="74"/>
      <c r="ODB53" s="74"/>
      <c r="ODC53" s="74"/>
      <c r="ODD53" s="74"/>
      <c r="ODE53" s="74"/>
      <c r="ODF53" s="74"/>
      <c r="ODG53" s="74"/>
      <c r="ODH53" s="74"/>
      <c r="ODI53" s="74"/>
      <c r="ODJ53" s="74"/>
      <c r="ODK53" s="74"/>
      <c r="ODL53" s="74"/>
      <c r="ODM53" s="74"/>
      <c r="ODN53" s="74"/>
      <c r="ODO53" s="74"/>
      <c r="ODP53" s="74"/>
      <c r="ODQ53" s="74"/>
      <c r="ODR53" s="74"/>
      <c r="ODS53" s="74"/>
      <c r="ODT53" s="74"/>
      <c r="ODU53" s="74"/>
      <c r="ODV53" s="74"/>
      <c r="ODW53" s="74"/>
      <c r="ODX53" s="74"/>
      <c r="ODY53" s="74"/>
      <c r="ODZ53" s="74"/>
      <c r="OEA53" s="74"/>
      <c r="OEB53" s="74"/>
      <c r="OEC53" s="74"/>
      <c r="OED53" s="74"/>
      <c r="OEE53" s="74"/>
      <c r="OEF53" s="74"/>
      <c r="OEG53" s="74"/>
      <c r="OEH53" s="74"/>
      <c r="OEI53" s="74"/>
      <c r="OEJ53" s="74"/>
      <c r="OEK53" s="74"/>
      <c r="OEL53" s="74"/>
      <c r="OEM53" s="74"/>
      <c r="OEN53" s="74"/>
      <c r="OEO53" s="74"/>
      <c r="OEP53" s="74"/>
      <c r="OEQ53" s="74"/>
      <c r="OER53" s="74"/>
      <c r="OES53" s="74"/>
      <c r="OET53" s="74"/>
      <c r="OEU53" s="74"/>
      <c r="OEV53" s="74"/>
      <c r="OEW53" s="74"/>
      <c r="OEX53" s="74"/>
      <c r="OEY53" s="74"/>
      <c r="OEZ53" s="74"/>
      <c r="OFA53" s="74"/>
      <c r="OFB53" s="74"/>
      <c r="OFC53" s="74"/>
      <c r="OFD53" s="74"/>
      <c r="OFE53" s="74"/>
      <c r="OFF53" s="74"/>
      <c r="OFG53" s="74"/>
      <c r="OFH53" s="74"/>
      <c r="OFI53" s="74"/>
      <c r="OFJ53" s="74"/>
      <c r="OFK53" s="74"/>
      <c r="OFL53" s="74"/>
      <c r="OFM53" s="74"/>
      <c r="OFN53" s="74"/>
      <c r="OFO53" s="74"/>
      <c r="OFP53" s="74"/>
      <c r="OFQ53" s="74"/>
      <c r="OFR53" s="74"/>
      <c r="OFS53" s="74"/>
      <c r="OFT53" s="74"/>
      <c r="OFU53" s="74"/>
      <c r="OFV53" s="74"/>
      <c r="OFW53" s="74"/>
      <c r="OFX53" s="74"/>
      <c r="OFY53" s="74"/>
      <c r="OFZ53" s="74"/>
      <c r="OGA53" s="74"/>
      <c r="OGB53" s="74"/>
      <c r="OGC53" s="74"/>
      <c r="OGD53" s="74"/>
      <c r="OGE53" s="74"/>
      <c r="OGF53" s="74"/>
      <c r="OGG53" s="74"/>
      <c r="OGH53" s="74"/>
      <c r="OGI53" s="74"/>
      <c r="OGJ53" s="74"/>
      <c r="OGK53" s="74"/>
      <c r="OGL53" s="74"/>
      <c r="OGM53" s="74"/>
      <c r="OGN53" s="74"/>
      <c r="OGO53" s="74"/>
      <c r="OGP53" s="74"/>
      <c r="OGQ53" s="74"/>
      <c r="OGR53" s="74"/>
      <c r="OGS53" s="74"/>
      <c r="OGT53" s="74"/>
      <c r="OGU53" s="74"/>
      <c r="OGV53" s="74"/>
      <c r="OGW53" s="74"/>
      <c r="OGX53" s="74"/>
      <c r="OGY53" s="74"/>
      <c r="OGZ53" s="74"/>
      <c r="OHA53" s="74"/>
      <c r="OHB53" s="74"/>
      <c r="OHC53" s="74"/>
      <c r="OHD53" s="74"/>
      <c r="OHE53" s="74"/>
      <c r="OHF53" s="74"/>
      <c r="OHG53" s="74"/>
      <c r="OHH53" s="74"/>
      <c r="OHI53" s="74"/>
      <c r="OHJ53" s="74"/>
      <c r="OHK53" s="74"/>
      <c r="OHL53" s="74"/>
      <c r="OHM53" s="74"/>
      <c r="OHN53" s="74"/>
      <c r="OHO53" s="74"/>
      <c r="OHP53" s="74"/>
      <c r="OHQ53" s="74"/>
      <c r="OHR53" s="74"/>
      <c r="OHS53" s="74"/>
      <c r="OHT53" s="74"/>
      <c r="OHU53" s="74"/>
      <c r="OHV53" s="74"/>
      <c r="OHW53" s="74"/>
      <c r="OHX53" s="74"/>
      <c r="OHY53" s="74"/>
      <c r="OHZ53" s="74"/>
      <c r="OIA53" s="74"/>
      <c r="OIB53" s="74"/>
      <c r="OIC53" s="74"/>
      <c r="OID53" s="74"/>
      <c r="OIE53" s="74"/>
      <c r="OIF53" s="74"/>
      <c r="OIG53" s="74"/>
      <c r="OIH53" s="74"/>
      <c r="OII53" s="74"/>
      <c r="OIJ53" s="74"/>
      <c r="OIK53" s="74"/>
      <c r="OIL53" s="74"/>
      <c r="OIM53" s="74"/>
      <c r="OIN53" s="74"/>
      <c r="OIO53" s="74"/>
      <c r="OIP53" s="74"/>
      <c r="OIQ53" s="74"/>
      <c r="OIR53" s="74"/>
      <c r="OIS53" s="74"/>
      <c r="OIT53" s="74"/>
      <c r="OIU53" s="74"/>
      <c r="OIV53" s="74"/>
      <c r="OIW53" s="74"/>
      <c r="OIX53" s="74"/>
      <c r="OIY53" s="74"/>
      <c r="OIZ53" s="74"/>
      <c r="OJA53" s="74"/>
      <c r="OJB53" s="74"/>
      <c r="OJC53" s="74"/>
      <c r="OJD53" s="74"/>
      <c r="OJE53" s="74"/>
      <c r="OJF53" s="74"/>
      <c r="OJG53" s="74"/>
      <c r="OJH53" s="74"/>
      <c r="OJI53" s="74"/>
      <c r="OJJ53" s="74"/>
      <c r="OJK53" s="74"/>
      <c r="OJL53" s="74"/>
      <c r="OJM53" s="74"/>
      <c r="OJN53" s="74"/>
      <c r="OJO53" s="74"/>
      <c r="OJP53" s="74"/>
      <c r="OJQ53" s="74"/>
      <c r="OJR53" s="74"/>
      <c r="OJS53" s="74"/>
      <c r="OJT53" s="74"/>
      <c r="OJU53" s="74"/>
      <c r="OJV53" s="74"/>
      <c r="OJW53" s="74"/>
      <c r="OJX53" s="74"/>
      <c r="OJY53" s="74"/>
      <c r="OJZ53" s="74"/>
      <c r="OKA53" s="74"/>
      <c r="OKB53" s="74"/>
      <c r="OKC53" s="74"/>
      <c r="OKD53" s="74"/>
      <c r="OKE53" s="74"/>
      <c r="OKF53" s="74"/>
      <c r="OKG53" s="74"/>
      <c r="OKH53" s="74"/>
      <c r="OKI53" s="74"/>
      <c r="OKJ53" s="74"/>
      <c r="OKK53" s="74"/>
      <c r="OKL53" s="74"/>
      <c r="OKM53" s="74"/>
      <c r="OKN53" s="74"/>
      <c r="OKO53" s="74"/>
      <c r="OKP53" s="74"/>
      <c r="OKQ53" s="74"/>
      <c r="OKR53" s="74"/>
      <c r="OKS53" s="74"/>
      <c r="OKT53" s="74"/>
      <c r="OKU53" s="74"/>
      <c r="OKV53" s="74"/>
      <c r="OKW53" s="74"/>
      <c r="OKX53" s="74"/>
      <c r="OKY53" s="74"/>
      <c r="OKZ53" s="74"/>
      <c r="OLA53" s="74"/>
      <c r="OLB53" s="74"/>
      <c r="OLC53" s="74"/>
      <c r="OLD53" s="74"/>
      <c r="OLE53" s="74"/>
      <c r="OLF53" s="74"/>
      <c r="OLG53" s="74"/>
      <c r="OLH53" s="74"/>
      <c r="OLI53" s="74"/>
      <c r="OLJ53" s="74"/>
      <c r="OLK53" s="74"/>
      <c r="OLL53" s="74"/>
      <c r="OLM53" s="74"/>
      <c r="OLN53" s="74"/>
      <c r="OLO53" s="74"/>
      <c r="OLP53" s="74"/>
      <c r="OLQ53" s="74"/>
      <c r="OLR53" s="74"/>
      <c r="OLS53" s="74"/>
      <c r="OLT53" s="74"/>
      <c r="OLU53" s="74"/>
      <c r="OLV53" s="74"/>
      <c r="OLW53" s="74"/>
      <c r="OLX53" s="74"/>
      <c r="OLY53" s="74"/>
      <c r="OLZ53" s="74"/>
      <c r="OMA53" s="74"/>
      <c r="OMB53" s="74"/>
      <c r="OMC53" s="74"/>
      <c r="OMD53" s="74"/>
      <c r="OME53" s="74"/>
      <c r="OMF53" s="74"/>
      <c r="OMG53" s="74"/>
      <c r="OMH53" s="74"/>
      <c r="OMI53" s="74"/>
      <c r="OMJ53" s="74"/>
      <c r="OMK53" s="74"/>
      <c r="OML53" s="74"/>
      <c r="OMM53" s="74"/>
      <c r="OMN53" s="74"/>
      <c r="OMO53" s="74"/>
      <c r="OMP53" s="74"/>
      <c r="OMQ53" s="74"/>
      <c r="OMR53" s="74"/>
      <c r="OMS53" s="74"/>
      <c r="OMT53" s="74"/>
      <c r="OMU53" s="74"/>
      <c r="OMV53" s="74"/>
      <c r="OMW53" s="74"/>
      <c r="OMX53" s="74"/>
      <c r="OMY53" s="74"/>
      <c r="OMZ53" s="74"/>
      <c r="ONA53" s="74"/>
      <c r="ONB53" s="74"/>
      <c r="ONC53" s="74"/>
      <c r="OND53" s="74"/>
      <c r="ONE53" s="74"/>
      <c r="ONF53" s="74"/>
      <c r="ONG53" s="74"/>
      <c r="ONH53" s="74"/>
      <c r="ONI53" s="74"/>
      <c r="ONJ53" s="74"/>
      <c r="ONK53" s="74"/>
      <c r="ONL53" s="74"/>
      <c r="ONM53" s="74"/>
      <c r="ONN53" s="74"/>
      <c r="ONO53" s="74"/>
      <c r="ONP53" s="74"/>
      <c r="ONQ53" s="74"/>
      <c r="ONR53" s="74"/>
      <c r="ONS53" s="74"/>
      <c r="ONT53" s="74"/>
      <c r="ONU53" s="74"/>
      <c r="ONV53" s="74"/>
      <c r="ONW53" s="74"/>
      <c r="ONX53" s="74"/>
      <c r="ONY53" s="74"/>
      <c r="ONZ53" s="74"/>
      <c r="OOA53" s="74"/>
      <c r="OOB53" s="74"/>
      <c r="OOC53" s="74"/>
      <c r="OOD53" s="74"/>
      <c r="OOE53" s="74"/>
      <c r="OOF53" s="74"/>
      <c r="OOG53" s="74"/>
      <c r="OOH53" s="74"/>
      <c r="OOI53" s="74"/>
      <c r="OOJ53" s="74"/>
      <c r="OOK53" s="74"/>
      <c r="OOL53" s="74"/>
      <c r="OOM53" s="74"/>
      <c r="OON53" s="74"/>
      <c r="OOO53" s="74"/>
      <c r="OOP53" s="74"/>
      <c r="OOQ53" s="74"/>
      <c r="OOR53" s="74"/>
      <c r="OOS53" s="74"/>
      <c r="OOT53" s="74"/>
      <c r="OOU53" s="74"/>
      <c r="OOV53" s="74"/>
      <c r="OOW53" s="74"/>
      <c r="OOX53" s="74"/>
      <c r="OOY53" s="74"/>
      <c r="OOZ53" s="74"/>
      <c r="OPA53" s="74"/>
      <c r="OPB53" s="74"/>
      <c r="OPC53" s="74"/>
      <c r="OPD53" s="74"/>
      <c r="OPE53" s="74"/>
      <c r="OPF53" s="74"/>
      <c r="OPG53" s="74"/>
      <c r="OPH53" s="74"/>
      <c r="OPI53" s="74"/>
      <c r="OPJ53" s="74"/>
      <c r="OPK53" s="74"/>
      <c r="OPL53" s="74"/>
      <c r="OPM53" s="74"/>
      <c r="OPN53" s="74"/>
      <c r="OPO53" s="74"/>
      <c r="OPP53" s="74"/>
      <c r="OPQ53" s="74"/>
      <c r="OPR53" s="74"/>
      <c r="OPS53" s="74"/>
      <c r="OPT53" s="74"/>
      <c r="OPU53" s="74"/>
      <c r="OPV53" s="74"/>
      <c r="OPW53" s="74"/>
      <c r="OPX53" s="74"/>
      <c r="OPY53" s="74"/>
      <c r="OPZ53" s="74"/>
      <c r="OQA53" s="74"/>
      <c r="OQB53" s="74"/>
      <c r="OQC53" s="74"/>
      <c r="OQD53" s="74"/>
      <c r="OQE53" s="74"/>
      <c r="OQF53" s="74"/>
      <c r="OQG53" s="74"/>
      <c r="OQH53" s="74"/>
      <c r="OQI53" s="74"/>
      <c r="OQJ53" s="74"/>
      <c r="OQK53" s="74"/>
      <c r="OQL53" s="74"/>
      <c r="OQM53" s="74"/>
      <c r="OQN53" s="74"/>
      <c r="OQO53" s="74"/>
      <c r="OQP53" s="74"/>
      <c r="OQQ53" s="74"/>
      <c r="OQR53" s="74"/>
      <c r="OQS53" s="74"/>
      <c r="OQT53" s="74"/>
      <c r="OQU53" s="74"/>
      <c r="OQV53" s="74"/>
      <c r="OQW53" s="74"/>
      <c r="OQX53" s="74"/>
      <c r="OQY53" s="74"/>
      <c r="OQZ53" s="74"/>
      <c r="ORA53" s="74"/>
      <c r="ORB53" s="74"/>
      <c r="ORC53" s="74"/>
      <c r="ORD53" s="74"/>
      <c r="ORE53" s="74"/>
      <c r="ORF53" s="74"/>
      <c r="ORG53" s="74"/>
      <c r="ORH53" s="74"/>
      <c r="ORI53" s="74"/>
      <c r="ORJ53" s="74"/>
      <c r="ORK53" s="74"/>
      <c r="ORL53" s="74"/>
      <c r="ORM53" s="74"/>
      <c r="ORN53" s="74"/>
      <c r="ORO53" s="74"/>
      <c r="ORP53" s="74"/>
      <c r="ORQ53" s="74"/>
      <c r="ORR53" s="74"/>
      <c r="ORS53" s="74"/>
      <c r="ORT53" s="74"/>
      <c r="ORU53" s="74"/>
      <c r="ORV53" s="74"/>
      <c r="ORW53" s="74"/>
      <c r="ORX53" s="74"/>
      <c r="ORY53" s="74"/>
      <c r="ORZ53" s="74"/>
      <c r="OSA53" s="74"/>
      <c r="OSB53" s="74"/>
      <c r="OSC53" s="74"/>
      <c r="OSD53" s="74"/>
      <c r="OSE53" s="74"/>
      <c r="OSF53" s="74"/>
      <c r="OSG53" s="74"/>
      <c r="OSH53" s="74"/>
      <c r="OSI53" s="74"/>
      <c r="OSJ53" s="74"/>
      <c r="OSK53" s="74"/>
      <c r="OSL53" s="74"/>
      <c r="OSM53" s="74"/>
      <c r="OSN53" s="74"/>
      <c r="OSO53" s="74"/>
      <c r="OSP53" s="74"/>
      <c r="OSQ53" s="74"/>
      <c r="OSR53" s="74"/>
      <c r="OSS53" s="74"/>
      <c r="OST53" s="74"/>
      <c r="OSU53" s="74"/>
      <c r="OSV53" s="74"/>
      <c r="OSW53" s="74"/>
      <c r="OSX53" s="74"/>
      <c r="OSY53" s="74"/>
      <c r="OSZ53" s="74"/>
      <c r="OTA53" s="74"/>
      <c r="OTB53" s="74"/>
      <c r="OTC53" s="74"/>
      <c r="OTD53" s="74"/>
      <c r="OTE53" s="74"/>
      <c r="OTF53" s="74"/>
      <c r="OTG53" s="74"/>
      <c r="OTH53" s="74"/>
      <c r="OTI53" s="74"/>
      <c r="OTJ53" s="74"/>
      <c r="OTK53" s="74"/>
      <c r="OTL53" s="74"/>
      <c r="OTM53" s="74"/>
      <c r="OTN53" s="74"/>
      <c r="OTO53" s="74"/>
      <c r="OTP53" s="74"/>
      <c r="OTQ53" s="74"/>
      <c r="OTR53" s="74"/>
      <c r="OTS53" s="74"/>
      <c r="OTT53" s="74"/>
      <c r="OTU53" s="74"/>
      <c r="OTV53" s="74"/>
      <c r="OTW53" s="74"/>
      <c r="OTX53" s="74"/>
      <c r="OTY53" s="74"/>
      <c r="OTZ53" s="74"/>
      <c r="OUA53" s="74"/>
      <c r="OUB53" s="74"/>
      <c r="OUC53" s="74"/>
      <c r="OUD53" s="74"/>
      <c r="OUE53" s="74"/>
      <c r="OUF53" s="74"/>
      <c r="OUG53" s="74"/>
      <c r="OUH53" s="74"/>
      <c r="OUI53" s="74"/>
      <c r="OUJ53" s="74"/>
      <c r="OUK53" s="74"/>
      <c r="OUL53" s="74"/>
      <c r="OUM53" s="74"/>
      <c r="OUN53" s="74"/>
      <c r="OUO53" s="74"/>
      <c r="OUP53" s="74"/>
      <c r="OUQ53" s="74"/>
      <c r="OUR53" s="74"/>
      <c r="OUS53" s="74"/>
      <c r="OUT53" s="74"/>
      <c r="OUU53" s="74"/>
      <c r="OUV53" s="74"/>
      <c r="OUW53" s="74"/>
      <c r="OUX53" s="74"/>
      <c r="OUY53" s="74"/>
      <c r="OUZ53" s="74"/>
      <c r="OVA53" s="74"/>
      <c r="OVB53" s="74"/>
      <c r="OVC53" s="74"/>
      <c r="OVD53" s="74"/>
      <c r="OVE53" s="74"/>
      <c r="OVF53" s="74"/>
      <c r="OVG53" s="74"/>
      <c r="OVH53" s="74"/>
      <c r="OVI53" s="74"/>
      <c r="OVJ53" s="74"/>
      <c r="OVK53" s="74"/>
      <c r="OVL53" s="74"/>
      <c r="OVM53" s="74"/>
      <c r="OVN53" s="74"/>
      <c r="OVO53" s="74"/>
      <c r="OVP53" s="74"/>
      <c r="OVQ53" s="74"/>
      <c r="OVR53" s="74"/>
      <c r="OVS53" s="74"/>
      <c r="OVT53" s="74"/>
      <c r="OVU53" s="74"/>
      <c r="OVV53" s="74"/>
      <c r="OVW53" s="74"/>
      <c r="OVX53" s="74"/>
      <c r="OVY53" s="74"/>
      <c r="OVZ53" s="74"/>
      <c r="OWA53" s="74"/>
      <c r="OWB53" s="74"/>
      <c r="OWC53" s="74"/>
      <c r="OWD53" s="74"/>
      <c r="OWE53" s="74"/>
      <c r="OWF53" s="74"/>
      <c r="OWG53" s="74"/>
      <c r="OWH53" s="74"/>
      <c r="OWI53" s="74"/>
      <c r="OWJ53" s="74"/>
      <c r="OWK53" s="74"/>
      <c r="OWL53" s="74"/>
      <c r="OWM53" s="74"/>
      <c r="OWN53" s="74"/>
      <c r="OWO53" s="74"/>
      <c r="OWP53" s="74"/>
      <c r="OWQ53" s="74"/>
      <c r="OWR53" s="74"/>
      <c r="OWS53" s="74"/>
      <c r="OWT53" s="74"/>
      <c r="OWU53" s="74"/>
      <c r="OWV53" s="74"/>
      <c r="OWW53" s="74"/>
      <c r="OWX53" s="74"/>
      <c r="OWY53" s="74"/>
      <c r="OWZ53" s="74"/>
      <c r="OXA53" s="74"/>
      <c r="OXB53" s="74"/>
      <c r="OXC53" s="74"/>
      <c r="OXD53" s="74"/>
      <c r="OXE53" s="74"/>
      <c r="OXF53" s="74"/>
      <c r="OXG53" s="74"/>
      <c r="OXH53" s="74"/>
      <c r="OXI53" s="74"/>
      <c r="OXJ53" s="74"/>
      <c r="OXK53" s="74"/>
      <c r="OXL53" s="74"/>
      <c r="OXM53" s="74"/>
      <c r="OXN53" s="74"/>
      <c r="OXO53" s="74"/>
      <c r="OXP53" s="74"/>
      <c r="OXQ53" s="74"/>
      <c r="OXR53" s="74"/>
      <c r="OXS53" s="74"/>
      <c r="OXT53" s="74"/>
      <c r="OXU53" s="74"/>
      <c r="OXV53" s="74"/>
      <c r="OXW53" s="74"/>
      <c r="OXX53" s="74"/>
      <c r="OXY53" s="74"/>
      <c r="OXZ53" s="74"/>
      <c r="OYA53" s="74"/>
      <c r="OYB53" s="74"/>
      <c r="OYC53" s="74"/>
      <c r="OYD53" s="74"/>
      <c r="OYE53" s="74"/>
      <c r="OYF53" s="74"/>
      <c r="OYG53" s="74"/>
      <c r="OYH53" s="74"/>
      <c r="OYI53" s="74"/>
      <c r="OYJ53" s="74"/>
      <c r="OYK53" s="74"/>
      <c r="OYL53" s="74"/>
      <c r="OYM53" s="74"/>
      <c r="OYN53" s="74"/>
      <c r="OYO53" s="74"/>
      <c r="OYP53" s="74"/>
      <c r="OYQ53" s="74"/>
      <c r="OYR53" s="74"/>
      <c r="OYS53" s="74"/>
      <c r="OYT53" s="74"/>
      <c r="OYU53" s="74"/>
      <c r="OYV53" s="74"/>
      <c r="OYW53" s="74"/>
      <c r="OYX53" s="74"/>
      <c r="OYY53" s="74"/>
      <c r="OYZ53" s="74"/>
      <c r="OZA53" s="74"/>
      <c r="OZB53" s="74"/>
      <c r="OZC53" s="74"/>
      <c r="OZD53" s="74"/>
      <c r="OZE53" s="74"/>
      <c r="OZF53" s="74"/>
      <c r="OZG53" s="74"/>
      <c r="OZH53" s="74"/>
      <c r="OZI53" s="74"/>
      <c r="OZJ53" s="74"/>
      <c r="OZK53" s="74"/>
      <c r="OZL53" s="74"/>
      <c r="OZM53" s="74"/>
      <c r="OZN53" s="74"/>
      <c r="OZO53" s="74"/>
      <c r="OZP53" s="74"/>
      <c r="OZQ53" s="74"/>
      <c r="OZR53" s="74"/>
      <c r="OZS53" s="74"/>
      <c r="OZT53" s="74"/>
      <c r="OZU53" s="74"/>
      <c r="OZV53" s="74"/>
      <c r="OZW53" s="74"/>
      <c r="OZX53" s="74"/>
      <c r="OZY53" s="74"/>
      <c r="OZZ53" s="74"/>
      <c r="PAA53" s="74"/>
      <c r="PAB53" s="74"/>
      <c r="PAC53" s="74"/>
      <c r="PAD53" s="74"/>
      <c r="PAE53" s="74"/>
      <c r="PAF53" s="74"/>
      <c r="PAG53" s="74"/>
      <c r="PAH53" s="74"/>
      <c r="PAI53" s="74"/>
      <c r="PAJ53" s="74"/>
      <c r="PAK53" s="74"/>
      <c r="PAL53" s="74"/>
      <c r="PAM53" s="74"/>
      <c r="PAN53" s="74"/>
      <c r="PAO53" s="74"/>
      <c r="PAP53" s="74"/>
      <c r="PAQ53" s="74"/>
      <c r="PAR53" s="74"/>
      <c r="PAS53" s="74"/>
      <c r="PAT53" s="74"/>
      <c r="PAU53" s="74"/>
      <c r="PAV53" s="74"/>
      <c r="PAW53" s="74"/>
      <c r="PAX53" s="74"/>
      <c r="PAY53" s="74"/>
      <c r="PAZ53" s="74"/>
      <c r="PBA53" s="74"/>
      <c r="PBB53" s="74"/>
      <c r="PBC53" s="74"/>
      <c r="PBD53" s="74"/>
      <c r="PBE53" s="74"/>
      <c r="PBF53" s="74"/>
      <c r="PBG53" s="74"/>
      <c r="PBH53" s="74"/>
      <c r="PBI53" s="74"/>
      <c r="PBJ53" s="74"/>
      <c r="PBK53" s="74"/>
      <c r="PBL53" s="74"/>
      <c r="PBM53" s="74"/>
      <c r="PBN53" s="74"/>
      <c r="PBO53" s="74"/>
      <c r="PBP53" s="74"/>
      <c r="PBQ53" s="74"/>
      <c r="PBR53" s="74"/>
      <c r="PBS53" s="74"/>
      <c r="PBT53" s="74"/>
      <c r="PBU53" s="74"/>
      <c r="PBV53" s="74"/>
      <c r="PBW53" s="74"/>
      <c r="PBX53" s="74"/>
      <c r="PBY53" s="74"/>
      <c r="PBZ53" s="74"/>
      <c r="PCA53" s="74"/>
      <c r="PCB53" s="74"/>
      <c r="PCC53" s="74"/>
      <c r="PCD53" s="74"/>
      <c r="PCE53" s="74"/>
      <c r="PCF53" s="74"/>
      <c r="PCG53" s="74"/>
      <c r="PCH53" s="74"/>
      <c r="PCI53" s="74"/>
      <c r="PCJ53" s="74"/>
      <c r="PCK53" s="74"/>
      <c r="PCL53" s="74"/>
      <c r="PCM53" s="74"/>
      <c r="PCN53" s="74"/>
      <c r="PCO53" s="74"/>
      <c r="PCP53" s="74"/>
      <c r="PCQ53" s="74"/>
      <c r="PCR53" s="74"/>
      <c r="PCS53" s="74"/>
      <c r="PCT53" s="74"/>
      <c r="PCU53" s="74"/>
      <c r="PCV53" s="74"/>
      <c r="PCW53" s="74"/>
      <c r="PCX53" s="74"/>
      <c r="PCY53" s="74"/>
      <c r="PCZ53" s="74"/>
      <c r="PDA53" s="74"/>
      <c r="PDB53" s="74"/>
      <c r="PDC53" s="74"/>
      <c r="PDD53" s="74"/>
      <c r="PDE53" s="74"/>
      <c r="PDF53" s="74"/>
      <c r="PDG53" s="74"/>
      <c r="PDH53" s="74"/>
      <c r="PDI53" s="74"/>
      <c r="PDJ53" s="74"/>
      <c r="PDK53" s="74"/>
      <c r="PDL53" s="74"/>
      <c r="PDM53" s="74"/>
      <c r="PDN53" s="74"/>
      <c r="PDO53" s="74"/>
      <c r="PDP53" s="74"/>
      <c r="PDQ53" s="74"/>
      <c r="PDR53" s="74"/>
      <c r="PDS53" s="74"/>
      <c r="PDT53" s="74"/>
      <c r="PDU53" s="74"/>
      <c r="PDV53" s="74"/>
      <c r="PDW53" s="74"/>
      <c r="PDX53" s="74"/>
      <c r="PDY53" s="74"/>
      <c r="PDZ53" s="74"/>
      <c r="PEA53" s="74"/>
      <c r="PEB53" s="74"/>
      <c r="PEC53" s="74"/>
      <c r="PED53" s="74"/>
      <c r="PEE53" s="74"/>
      <c r="PEF53" s="74"/>
      <c r="PEG53" s="74"/>
      <c r="PEH53" s="74"/>
      <c r="PEI53" s="74"/>
      <c r="PEJ53" s="74"/>
      <c r="PEK53" s="74"/>
      <c r="PEL53" s="74"/>
      <c r="PEM53" s="74"/>
      <c r="PEN53" s="74"/>
      <c r="PEO53" s="74"/>
      <c r="PEP53" s="74"/>
      <c r="PEQ53" s="74"/>
      <c r="PER53" s="74"/>
      <c r="PES53" s="74"/>
      <c r="PET53" s="74"/>
      <c r="PEU53" s="74"/>
      <c r="PEV53" s="74"/>
      <c r="PEW53" s="74"/>
      <c r="PEX53" s="74"/>
      <c r="PEY53" s="74"/>
      <c r="PEZ53" s="74"/>
      <c r="PFA53" s="74"/>
      <c r="PFB53" s="74"/>
      <c r="PFC53" s="74"/>
      <c r="PFD53" s="74"/>
      <c r="PFE53" s="74"/>
      <c r="PFF53" s="74"/>
      <c r="PFG53" s="74"/>
      <c r="PFH53" s="74"/>
      <c r="PFI53" s="74"/>
      <c r="PFJ53" s="74"/>
      <c r="PFK53" s="74"/>
      <c r="PFL53" s="74"/>
      <c r="PFM53" s="74"/>
      <c r="PFN53" s="74"/>
      <c r="PFO53" s="74"/>
      <c r="PFP53" s="74"/>
      <c r="PFQ53" s="74"/>
      <c r="PFR53" s="74"/>
      <c r="PFS53" s="74"/>
      <c r="PFT53" s="74"/>
      <c r="PFU53" s="74"/>
      <c r="PFV53" s="74"/>
      <c r="PFW53" s="74"/>
      <c r="PFX53" s="74"/>
      <c r="PFY53" s="74"/>
      <c r="PFZ53" s="74"/>
      <c r="PGA53" s="74"/>
      <c r="PGB53" s="74"/>
      <c r="PGC53" s="74"/>
      <c r="PGD53" s="74"/>
      <c r="PGE53" s="74"/>
      <c r="PGF53" s="74"/>
      <c r="PGG53" s="74"/>
      <c r="PGH53" s="74"/>
      <c r="PGI53" s="74"/>
      <c r="PGJ53" s="74"/>
      <c r="PGK53" s="74"/>
      <c r="PGL53" s="74"/>
      <c r="PGM53" s="74"/>
      <c r="PGN53" s="74"/>
      <c r="PGO53" s="74"/>
      <c r="PGP53" s="74"/>
      <c r="PGQ53" s="74"/>
      <c r="PGR53" s="74"/>
      <c r="PGS53" s="74"/>
      <c r="PGT53" s="74"/>
      <c r="PGU53" s="74"/>
      <c r="PGV53" s="74"/>
      <c r="PGW53" s="74"/>
      <c r="PGX53" s="74"/>
      <c r="PGY53" s="74"/>
      <c r="PGZ53" s="74"/>
      <c r="PHA53" s="74"/>
      <c r="PHB53" s="74"/>
      <c r="PHC53" s="74"/>
      <c r="PHD53" s="74"/>
      <c r="PHE53" s="74"/>
      <c r="PHF53" s="74"/>
      <c r="PHG53" s="74"/>
      <c r="PHH53" s="74"/>
      <c r="PHI53" s="74"/>
      <c r="PHJ53" s="74"/>
      <c r="PHK53" s="74"/>
      <c r="PHL53" s="74"/>
      <c r="PHM53" s="74"/>
      <c r="PHN53" s="74"/>
      <c r="PHO53" s="74"/>
      <c r="PHP53" s="74"/>
      <c r="PHQ53" s="74"/>
      <c r="PHR53" s="74"/>
      <c r="PHS53" s="74"/>
      <c r="PHT53" s="74"/>
      <c r="PHU53" s="74"/>
      <c r="PHV53" s="74"/>
      <c r="PHW53" s="74"/>
      <c r="PHX53" s="74"/>
      <c r="PHY53" s="74"/>
      <c r="PHZ53" s="74"/>
      <c r="PIA53" s="74"/>
      <c r="PIB53" s="74"/>
      <c r="PIC53" s="74"/>
      <c r="PID53" s="74"/>
      <c r="PIE53" s="74"/>
      <c r="PIF53" s="74"/>
      <c r="PIG53" s="74"/>
      <c r="PIH53" s="74"/>
      <c r="PII53" s="74"/>
      <c r="PIJ53" s="74"/>
      <c r="PIK53" s="74"/>
      <c r="PIL53" s="74"/>
      <c r="PIM53" s="74"/>
      <c r="PIN53" s="74"/>
      <c r="PIO53" s="74"/>
      <c r="PIP53" s="74"/>
      <c r="PIQ53" s="74"/>
      <c r="PIR53" s="74"/>
      <c r="PIS53" s="74"/>
      <c r="PIT53" s="74"/>
      <c r="PIU53" s="74"/>
      <c r="PIV53" s="74"/>
      <c r="PIW53" s="74"/>
      <c r="PIX53" s="74"/>
      <c r="PIY53" s="74"/>
      <c r="PIZ53" s="74"/>
      <c r="PJA53" s="74"/>
      <c r="PJB53" s="74"/>
      <c r="PJC53" s="74"/>
      <c r="PJD53" s="74"/>
      <c r="PJE53" s="74"/>
      <c r="PJF53" s="74"/>
      <c r="PJG53" s="74"/>
      <c r="PJH53" s="74"/>
      <c r="PJI53" s="74"/>
      <c r="PJJ53" s="74"/>
      <c r="PJK53" s="74"/>
      <c r="PJL53" s="74"/>
      <c r="PJM53" s="74"/>
      <c r="PJN53" s="74"/>
      <c r="PJO53" s="74"/>
      <c r="PJP53" s="74"/>
      <c r="PJQ53" s="74"/>
      <c r="PJR53" s="74"/>
      <c r="PJS53" s="74"/>
      <c r="PJT53" s="74"/>
      <c r="PJU53" s="74"/>
      <c r="PJV53" s="74"/>
      <c r="PJW53" s="74"/>
      <c r="PJX53" s="74"/>
      <c r="PJY53" s="74"/>
      <c r="PJZ53" s="74"/>
      <c r="PKA53" s="74"/>
      <c r="PKB53" s="74"/>
      <c r="PKC53" s="74"/>
      <c r="PKD53" s="74"/>
      <c r="PKE53" s="74"/>
      <c r="PKF53" s="74"/>
      <c r="PKG53" s="74"/>
      <c r="PKH53" s="74"/>
      <c r="PKI53" s="74"/>
      <c r="PKJ53" s="74"/>
      <c r="PKK53" s="74"/>
      <c r="PKL53" s="74"/>
      <c r="PKM53" s="74"/>
      <c r="PKN53" s="74"/>
      <c r="PKO53" s="74"/>
      <c r="PKP53" s="74"/>
      <c r="PKQ53" s="74"/>
      <c r="PKR53" s="74"/>
      <c r="PKS53" s="74"/>
      <c r="PKT53" s="74"/>
      <c r="PKU53" s="74"/>
      <c r="PKV53" s="74"/>
      <c r="PKW53" s="74"/>
      <c r="PKX53" s="74"/>
      <c r="PKY53" s="74"/>
      <c r="PKZ53" s="74"/>
      <c r="PLA53" s="74"/>
      <c r="PLB53" s="74"/>
      <c r="PLC53" s="74"/>
      <c r="PLD53" s="74"/>
      <c r="PLE53" s="74"/>
      <c r="PLF53" s="74"/>
      <c r="PLG53" s="74"/>
      <c r="PLH53" s="74"/>
      <c r="PLI53" s="74"/>
      <c r="PLJ53" s="74"/>
      <c r="PLK53" s="74"/>
      <c r="PLL53" s="74"/>
      <c r="PLM53" s="74"/>
      <c r="PLN53" s="74"/>
      <c r="PLO53" s="74"/>
      <c r="PLP53" s="74"/>
      <c r="PLQ53" s="74"/>
      <c r="PLR53" s="74"/>
      <c r="PLS53" s="74"/>
      <c r="PLT53" s="74"/>
      <c r="PLU53" s="74"/>
      <c r="PLV53" s="74"/>
      <c r="PLW53" s="74"/>
      <c r="PLX53" s="74"/>
      <c r="PLY53" s="74"/>
      <c r="PLZ53" s="74"/>
      <c r="PMA53" s="74"/>
      <c r="PMB53" s="74"/>
      <c r="PMC53" s="74"/>
      <c r="PMD53" s="74"/>
      <c r="PME53" s="74"/>
      <c r="PMF53" s="74"/>
      <c r="PMG53" s="74"/>
      <c r="PMH53" s="74"/>
      <c r="PMI53" s="74"/>
      <c r="PMJ53" s="74"/>
      <c r="PMK53" s="74"/>
      <c r="PML53" s="74"/>
      <c r="PMM53" s="74"/>
      <c r="PMN53" s="74"/>
      <c r="PMO53" s="74"/>
      <c r="PMP53" s="74"/>
      <c r="PMQ53" s="74"/>
      <c r="PMR53" s="74"/>
      <c r="PMS53" s="74"/>
      <c r="PMT53" s="74"/>
      <c r="PMU53" s="74"/>
      <c r="PMV53" s="74"/>
      <c r="PMW53" s="74"/>
      <c r="PMX53" s="74"/>
      <c r="PMY53" s="74"/>
      <c r="PMZ53" s="74"/>
      <c r="PNA53" s="74"/>
      <c r="PNB53" s="74"/>
      <c r="PNC53" s="74"/>
      <c r="PND53" s="74"/>
      <c r="PNE53" s="74"/>
      <c r="PNF53" s="74"/>
      <c r="PNG53" s="74"/>
      <c r="PNH53" s="74"/>
      <c r="PNI53" s="74"/>
      <c r="PNJ53" s="74"/>
      <c r="PNK53" s="74"/>
      <c r="PNL53" s="74"/>
      <c r="PNM53" s="74"/>
      <c r="PNN53" s="74"/>
      <c r="PNO53" s="74"/>
      <c r="PNP53" s="74"/>
      <c r="PNQ53" s="74"/>
      <c r="PNR53" s="74"/>
      <c r="PNS53" s="74"/>
      <c r="PNT53" s="74"/>
      <c r="PNU53" s="74"/>
      <c r="PNV53" s="74"/>
      <c r="PNW53" s="74"/>
      <c r="PNX53" s="74"/>
      <c r="PNY53" s="74"/>
      <c r="PNZ53" s="74"/>
      <c r="POA53" s="74"/>
      <c r="POB53" s="74"/>
      <c r="POC53" s="74"/>
      <c r="POD53" s="74"/>
      <c r="POE53" s="74"/>
      <c r="POF53" s="74"/>
      <c r="POG53" s="74"/>
      <c r="POH53" s="74"/>
      <c r="POI53" s="74"/>
      <c r="POJ53" s="74"/>
      <c r="POK53" s="74"/>
      <c r="POL53" s="74"/>
      <c r="POM53" s="74"/>
      <c r="PON53" s="74"/>
      <c r="POO53" s="74"/>
      <c r="POP53" s="74"/>
      <c r="POQ53" s="74"/>
      <c r="POR53" s="74"/>
      <c r="POS53" s="74"/>
      <c r="POT53" s="74"/>
      <c r="POU53" s="74"/>
      <c r="POV53" s="74"/>
      <c r="POW53" s="74"/>
      <c r="POX53" s="74"/>
      <c r="POY53" s="74"/>
      <c r="POZ53" s="74"/>
      <c r="PPA53" s="74"/>
      <c r="PPB53" s="74"/>
      <c r="PPC53" s="74"/>
      <c r="PPD53" s="74"/>
      <c r="PPE53" s="74"/>
      <c r="PPF53" s="74"/>
      <c r="PPG53" s="74"/>
      <c r="PPH53" s="74"/>
      <c r="PPI53" s="74"/>
      <c r="PPJ53" s="74"/>
      <c r="PPK53" s="74"/>
      <c r="PPL53" s="74"/>
      <c r="PPM53" s="74"/>
      <c r="PPN53" s="74"/>
      <c r="PPO53" s="74"/>
      <c r="PPP53" s="74"/>
      <c r="PPQ53" s="74"/>
      <c r="PPR53" s="74"/>
      <c r="PPS53" s="74"/>
      <c r="PPT53" s="74"/>
      <c r="PPU53" s="74"/>
      <c r="PPV53" s="74"/>
      <c r="PPW53" s="74"/>
      <c r="PPX53" s="74"/>
      <c r="PPY53" s="74"/>
      <c r="PPZ53" s="74"/>
      <c r="PQA53" s="74"/>
      <c r="PQB53" s="74"/>
      <c r="PQC53" s="74"/>
      <c r="PQD53" s="74"/>
      <c r="PQE53" s="74"/>
      <c r="PQF53" s="74"/>
      <c r="PQG53" s="74"/>
      <c r="PQH53" s="74"/>
      <c r="PQI53" s="74"/>
      <c r="PQJ53" s="74"/>
      <c r="PQK53" s="74"/>
      <c r="PQL53" s="74"/>
      <c r="PQM53" s="74"/>
      <c r="PQN53" s="74"/>
      <c r="PQO53" s="74"/>
      <c r="PQP53" s="74"/>
      <c r="PQQ53" s="74"/>
      <c r="PQR53" s="74"/>
      <c r="PQS53" s="74"/>
      <c r="PQT53" s="74"/>
      <c r="PQU53" s="74"/>
      <c r="PQV53" s="74"/>
      <c r="PQW53" s="74"/>
      <c r="PQX53" s="74"/>
      <c r="PQY53" s="74"/>
      <c r="PQZ53" s="74"/>
      <c r="PRA53" s="74"/>
      <c r="PRB53" s="74"/>
      <c r="PRC53" s="74"/>
      <c r="PRD53" s="74"/>
      <c r="PRE53" s="74"/>
      <c r="PRF53" s="74"/>
      <c r="PRG53" s="74"/>
      <c r="PRH53" s="74"/>
      <c r="PRI53" s="74"/>
      <c r="PRJ53" s="74"/>
      <c r="PRK53" s="74"/>
      <c r="PRL53" s="74"/>
      <c r="PRM53" s="74"/>
      <c r="PRN53" s="74"/>
      <c r="PRO53" s="74"/>
      <c r="PRP53" s="74"/>
      <c r="PRQ53" s="74"/>
      <c r="PRR53" s="74"/>
      <c r="PRS53" s="74"/>
      <c r="PRT53" s="74"/>
      <c r="PRU53" s="74"/>
      <c r="PRV53" s="74"/>
      <c r="PRW53" s="74"/>
      <c r="PRX53" s="74"/>
      <c r="PRY53" s="74"/>
      <c r="PRZ53" s="74"/>
      <c r="PSA53" s="74"/>
      <c r="PSB53" s="74"/>
      <c r="PSC53" s="74"/>
      <c r="PSD53" s="74"/>
      <c r="PSE53" s="74"/>
      <c r="PSF53" s="74"/>
      <c r="PSG53" s="74"/>
      <c r="PSH53" s="74"/>
      <c r="PSI53" s="74"/>
      <c r="PSJ53" s="74"/>
      <c r="PSK53" s="74"/>
      <c r="PSL53" s="74"/>
      <c r="PSM53" s="74"/>
      <c r="PSN53" s="74"/>
      <c r="PSO53" s="74"/>
      <c r="PSP53" s="74"/>
      <c r="PSQ53" s="74"/>
      <c r="PSR53" s="74"/>
      <c r="PSS53" s="74"/>
      <c r="PST53" s="74"/>
      <c r="PSU53" s="74"/>
      <c r="PSV53" s="74"/>
      <c r="PSW53" s="74"/>
      <c r="PSX53" s="74"/>
      <c r="PSY53" s="74"/>
      <c r="PSZ53" s="74"/>
      <c r="PTA53" s="74"/>
      <c r="PTB53" s="74"/>
      <c r="PTC53" s="74"/>
      <c r="PTD53" s="74"/>
      <c r="PTE53" s="74"/>
      <c r="PTF53" s="74"/>
      <c r="PTG53" s="74"/>
      <c r="PTH53" s="74"/>
      <c r="PTI53" s="74"/>
      <c r="PTJ53" s="74"/>
      <c r="PTK53" s="74"/>
      <c r="PTL53" s="74"/>
      <c r="PTM53" s="74"/>
      <c r="PTN53" s="74"/>
      <c r="PTO53" s="74"/>
      <c r="PTP53" s="74"/>
      <c r="PTQ53" s="74"/>
      <c r="PTR53" s="74"/>
      <c r="PTS53" s="74"/>
      <c r="PTT53" s="74"/>
      <c r="PTU53" s="74"/>
      <c r="PTV53" s="74"/>
      <c r="PTW53" s="74"/>
      <c r="PTX53" s="74"/>
      <c r="PTY53" s="74"/>
      <c r="PTZ53" s="74"/>
      <c r="PUA53" s="74"/>
      <c r="PUB53" s="74"/>
      <c r="PUC53" s="74"/>
      <c r="PUD53" s="74"/>
      <c r="PUE53" s="74"/>
      <c r="PUF53" s="74"/>
      <c r="PUG53" s="74"/>
      <c r="PUH53" s="74"/>
      <c r="PUI53" s="74"/>
      <c r="PUJ53" s="74"/>
      <c r="PUK53" s="74"/>
      <c r="PUL53" s="74"/>
      <c r="PUM53" s="74"/>
      <c r="PUN53" s="74"/>
      <c r="PUO53" s="74"/>
      <c r="PUP53" s="74"/>
      <c r="PUQ53" s="74"/>
      <c r="PUR53" s="74"/>
      <c r="PUS53" s="74"/>
      <c r="PUT53" s="74"/>
      <c r="PUU53" s="74"/>
      <c r="PUV53" s="74"/>
      <c r="PUW53" s="74"/>
      <c r="PUX53" s="74"/>
      <c r="PUY53" s="74"/>
      <c r="PUZ53" s="74"/>
      <c r="PVA53" s="74"/>
      <c r="PVB53" s="74"/>
      <c r="PVC53" s="74"/>
      <c r="PVD53" s="74"/>
      <c r="PVE53" s="74"/>
      <c r="PVF53" s="74"/>
      <c r="PVG53" s="74"/>
      <c r="PVH53" s="74"/>
      <c r="PVI53" s="74"/>
      <c r="PVJ53" s="74"/>
      <c r="PVK53" s="74"/>
      <c r="PVL53" s="74"/>
      <c r="PVM53" s="74"/>
      <c r="PVN53" s="74"/>
      <c r="PVO53" s="74"/>
      <c r="PVP53" s="74"/>
      <c r="PVQ53" s="74"/>
      <c r="PVR53" s="74"/>
      <c r="PVS53" s="74"/>
      <c r="PVT53" s="74"/>
      <c r="PVU53" s="74"/>
      <c r="PVV53" s="74"/>
      <c r="PVW53" s="74"/>
      <c r="PVX53" s="74"/>
      <c r="PVY53" s="74"/>
      <c r="PVZ53" s="74"/>
      <c r="PWA53" s="74"/>
      <c r="PWB53" s="74"/>
      <c r="PWC53" s="74"/>
      <c r="PWD53" s="74"/>
      <c r="PWE53" s="74"/>
      <c r="PWF53" s="74"/>
      <c r="PWG53" s="74"/>
      <c r="PWH53" s="74"/>
      <c r="PWI53" s="74"/>
      <c r="PWJ53" s="74"/>
      <c r="PWK53" s="74"/>
      <c r="PWL53" s="74"/>
      <c r="PWM53" s="74"/>
      <c r="PWN53" s="74"/>
      <c r="PWO53" s="74"/>
      <c r="PWP53" s="74"/>
      <c r="PWQ53" s="74"/>
      <c r="PWR53" s="74"/>
      <c r="PWS53" s="74"/>
      <c r="PWT53" s="74"/>
      <c r="PWU53" s="74"/>
      <c r="PWV53" s="74"/>
      <c r="PWW53" s="74"/>
      <c r="PWX53" s="74"/>
      <c r="PWY53" s="74"/>
      <c r="PWZ53" s="74"/>
      <c r="PXA53" s="74"/>
      <c r="PXB53" s="74"/>
      <c r="PXC53" s="74"/>
      <c r="PXD53" s="74"/>
      <c r="PXE53" s="74"/>
      <c r="PXF53" s="74"/>
      <c r="PXG53" s="74"/>
      <c r="PXH53" s="74"/>
      <c r="PXI53" s="74"/>
      <c r="PXJ53" s="74"/>
      <c r="PXK53" s="74"/>
      <c r="PXL53" s="74"/>
      <c r="PXM53" s="74"/>
      <c r="PXN53" s="74"/>
      <c r="PXO53" s="74"/>
      <c r="PXP53" s="74"/>
      <c r="PXQ53" s="74"/>
      <c r="PXR53" s="74"/>
      <c r="PXS53" s="74"/>
      <c r="PXT53" s="74"/>
      <c r="PXU53" s="74"/>
      <c r="PXV53" s="74"/>
      <c r="PXW53" s="74"/>
      <c r="PXX53" s="74"/>
      <c r="PXY53" s="74"/>
      <c r="PXZ53" s="74"/>
      <c r="PYA53" s="74"/>
      <c r="PYB53" s="74"/>
      <c r="PYC53" s="74"/>
      <c r="PYD53" s="74"/>
      <c r="PYE53" s="74"/>
      <c r="PYF53" s="74"/>
      <c r="PYG53" s="74"/>
      <c r="PYH53" s="74"/>
      <c r="PYI53" s="74"/>
      <c r="PYJ53" s="74"/>
      <c r="PYK53" s="74"/>
      <c r="PYL53" s="74"/>
      <c r="PYM53" s="74"/>
      <c r="PYN53" s="74"/>
      <c r="PYO53" s="74"/>
      <c r="PYP53" s="74"/>
      <c r="PYQ53" s="74"/>
      <c r="PYR53" s="74"/>
      <c r="PYS53" s="74"/>
      <c r="PYT53" s="74"/>
      <c r="PYU53" s="74"/>
      <c r="PYV53" s="74"/>
      <c r="PYW53" s="74"/>
      <c r="PYX53" s="74"/>
      <c r="PYY53" s="74"/>
      <c r="PYZ53" s="74"/>
      <c r="PZA53" s="74"/>
      <c r="PZB53" s="74"/>
      <c r="PZC53" s="74"/>
      <c r="PZD53" s="74"/>
      <c r="PZE53" s="74"/>
      <c r="PZF53" s="74"/>
      <c r="PZG53" s="74"/>
      <c r="PZH53" s="74"/>
      <c r="PZI53" s="74"/>
      <c r="PZJ53" s="74"/>
      <c r="PZK53" s="74"/>
      <c r="PZL53" s="74"/>
      <c r="PZM53" s="74"/>
      <c r="PZN53" s="74"/>
      <c r="PZO53" s="74"/>
      <c r="PZP53" s="74"/>
      <c r="PZQ53" s="74"/>
      <c r="PZR53" s="74"/>
      <c r="PZS53" s="74"/>
      <c r="PZT53" s="74"/>
      <c r="PZU53" s="74"/>
      <c r="PZV53" s="74"/>
      <c r="PZW53" s="74"/>
      <c r="PZX53" s="74"/>
      <c r="PZY53" s="74"/>
      <c r="PZZ53" s="74"/>
      <c r="QAA53" s="74"/>
      <c r="QAB53" s="74"/>
      <c r="QAC53" s="74"/>
      <c r="QAD53" s="74"/>
      <c r="QAE53" s="74"/>
      <c r="QAF53" s="74"/>
      <c r="QAG53" s="74"/>
      <c r="QAH53" s="74"/>
      <c r="QAI53" s="74"/>
      <c r="QAJ53" s="74"/>
      <c r="QAK53" s="74"/>
      <c r="QAL53" s="74"/>
      <c r="QAM53" s="74"/>
      <c r="QAN53" s="74"/>
      <c r="QAO53" s="74"/>
      <c r="QAP53" s="74"/>
      <c r="QAQ53" s="74"/>
      <c r="QAR53" s="74"/>
      <c r="QAS53" s="74"/>
      <c r="QAT53" s="74"/>
      <c r="QAU53" s="74"/>
      <c r="QAV53" s="74"/>
      <c r="QAW53" s="74"/>
      <c r="QAX53" s="74"/>
      <c r="QAY53" s="74"/>
      <c r="QAZ53" s="74"/>
      <c r="QBA53" s="74"/>
      <c r="QBB53" s="74"/>
      <c r="QBC53" s="74"/>
      <c r="QBD53" s="74"/>
      <c r="QBE53" s="74"/>
      <c r="QBF53" s="74"/>
      <c r="QBG53" s="74"/>
      <c r="QBH53" s="74"/>
      <c r="QBI53" s="74"/>
      <c r="QBJ53" s="74"/>
      <c r="QBK53" s="74"/>
      <c r="QBL53" s="74"/>
      <c r="QBM53" s="74"/>
      <c r="QBN53" s="74"/>
      <c r="QBO53" s="74"/>
      <c r="QBP53" s="74"/>
      <c r="QBQ53" s="74"/>
      <c r="QBR53" s="74"/>
      <c r="QBS53" s="74"/>
      <c r="QBT53" s="74"/>
      <c r="QBU53" s="74"/>
      <c r="QBV53" s="74"/>
      <c r="QBW53" s="74"/>
      <c r="QBX53" s="74"/>
      <c r="QBY53" s="74"/>
      <c r="QBZ53" s="74"/>
      <c r="QCA53" s="74"/>
      <c r="QCB53" s="74"/>
      <c r="QCC53" s="74"/>
      <c r="QCD53" s="74"/>
      <c r="QCE53" s="74"/>
      <c r="QCF53" s="74"/>
      <c r="QCG53" s="74"/>
      <c r="QCH53" s="74"/>
      <c r="QCI53" s="74"/>
      <c r="QCJ53" s="74"/>
      <c r="QCK53" s="74"/>
      <c r="QCL53" s="74"/>
      <c r="QCM53" s="74"/>
      <c r="QCN53" s="74"/>
      <c r="QCO53" s="74"/>
      <c r="QCP53" s="74"/>
      <c r="QCQ53" s="74"/>
      <c r="QCR53" s="74"/>
      <c r="QCS53" s="74"/>
      <c r="QCT53" s="74"/>
      <c r="QCU53" s="74"/>
      <c r="QCV53" s="74"/>
      <c r="QCW53" s="74"/>
      <c r="QCX53" s="74"/>
      <c r="QCY53" s="74"/>
      <c r="QCZ53" s="74"/>
      <c r="QDA53" s="74"/>
      <c r="QDB53" s="74"/>
      <c r="QDC53" s="74"/>
      <c r="QDD53" s="74"/>
      <c r="QDE53" s="74"/>
      <c r="QDF53" s="74"/>
      <c r="QDG53" s="74"/>
      <c r="QDH53" s="74"/>
      <c r="QDI53" s="74"/>
      <c r="QDJ53" s="74"/>
      <c r="QDK53" s="74"/>
      <c r="QDL53" s="74"/>
      <c r="QDM53" s="74"/>
      <c r="QDN53" s="74"/>
      <c r="QDO53" s="74"/>
      <c r="QDP53" s="74"/>
      <c r="QDQ53" s="74"/>
      <c r="QDR53" s="74"/>
      <c r="QDS53" s="74"/>
      <c r="QDT53" s="74"/>
      <c r="QDU53" s="74"/>
      <c r="QDV53" s="74"/>
      <c r="QDW53" s="74"/>
      <c r="QDX53" s="74"/>
      <c r="QDY53" s="74"/>
      <c r="QDZ53" s="74"/>
      <c r="QEA53" s="74"/>
      <c r="QEB53" s="74"/>
      <c r="QEC53" s="74"/>
      <c r="QED53" s="74"/>
      <c r="QEE53" s="74"/>
      <c r="QEF53" s="74"/>
      <c r="QEG53" s="74"/>
      <c r="QEH53" s="74"/>
      <c r="QEI53" s="74"/>
      <c r="QEJ53" s="74"/>
      <c r="QEK53" s="74"/>
      <c r="QEL53" s="74"/>
      <c r="QEM53" s="74"/>
      <c r="QEN53" s="74"/>
      <c r="QEO53" s="74"/>
      <c r="QEP53" s="74"/>
      <c r="QEQ53" s="74"/>
      <c r="QER53" s="74"/>
      <c r="QES53" s="74"/>
      <c r="QET53" s="74"/>
      <c r="QEU53" s="74"/>
      <c r="QEV53" s="74"/>
      <c r="QEW53" s="74"/>
      <c r="QEX53" s="74"/>
      <c r="QEY53" s="74"/>
      <c r="QEZ53" s="74"/>
      <c r="QFA53" s="74"/>
      <c r="QFB53" s="74"/>
      <c r="QFC53" s="74"/>
      <c r="QFD53" s="74"/>
      <c r="QFE53" s="74"/>
      <c r="QFF53" s="74"/>
      <c r="QFG53" s="74"/>
      <c r="QFH53" s="74"/>
      <c r="QFI53" s="74"/>
      <c r="QFJ53" s="74"/>
      <c r="QFK53" s="74"/>
      <c r="QFL53" s="74"/>
      <c r="QFM53" s="74"/>
      <c r="QFN53" s="74"/>
      <c r="QFO53" s="74"/>
      <c r="QFP53" s="74"/>
      <c r="QFQ53" s="74"/>
      <c r="QFR53" s="74"/>
      <c r="QFS53" s="74"/>
      <c r="QFT53" s="74"/>
      <c r="QFU53" s="74"/>
      <c r="QFV53" s="74"/>
      <c r="QFW53" s="74"/>
      <c r="QFX53" s="74"/>
      <c r="QFY53" s="74"/>
      <c r="QFZ53" s="74"/>
      <c r="QGA53" s="74"/>
      <c r="QGB53" s="74"/>
      <c r="QGC53" s="74"/>
      <c r="QGD53" s="74"/>
      <c r="QGE53" s="74"/>
      <c r="QGF53" s="74"/>
      <c r="QGG53" s="74"/>
      <c r="QGH53" s="74"/>
      <c r="QGI53" s="74"/>
      <c r="QGJ53" s="74"/>
      <c r="QGK53" s="74"/>
      <c r="QGL53" s="74"/>
      <c r="QGM53" s="74"/>
      <c r="QGN53" s="74"/>
      <c r="QGO53" s="74"/>
      <c r="QGP53" s="74"/>
      <c r="QGQ53" s="74"/>
      <c r="QGR53" s="74"/>
      <c r="QGS53" s="74"/>
      <c r="QGT53" s="74"/>
      <c r="QGU53" s="74"/>
      <c r="QGV53" s="74"/>
      <c r="QGW53" s="74"/>
      <c r="QGX53" s="74"/>
      <c r="QGY53" s="74"/>
      <c r="QGZ53" s="74"/>
      <c r="QHA53" s="74"/>
      <c r="QHB53" s="74"/>
      <c r="QHC53" s="74"/>
      <c r="QHD53" s="74"/>
      <c r="QHE53" s="74"/>
      <c r="QHF53" s="74"/>
      <c r="QHG53" s="74"/>
      <c r="QHH53" s="74"/>
      <c r="QHI53" s="74"/>
      <c r="QHJ53" s="74"/>
      <c r="QHK53" s="74"/>
      <c r="QHL53" s="74"/>
      <c r="QHM53" s="74"/>
      <c r="QHN53" s="74"/>
      <c r="QHO53" s="74"/>
      <c r="QHP53" s="74"/>
      <c r="QHQ53" s="74"/>
      <c r="QHR53" s="74"/>
      <c r="QHS53" s="74"/>
      <c r="QHT53" s="74"/>
      <c r="QHU53" s="74"/>
      <c r="QHV53" s="74"/>
      <c r="QHW53" s="74"/>
      <c r="QHX53" s="74"/>
      <c r="QHY53" s="74"/>
      <c r="QHZ53" s="74"/>
      <c r="QIA53" s="74"/>
      <c r="QIB53" s="74"/>
      <c r="QIC53" s="74"/>
      <c r="QID53" s="74"/>
      <c r="QIE53" s="74"/>
      <c r="QIF53" s="74"/>
      <c r="QIG53" s="74"/>
      <c r="QIH53" s="74"/>
      <c r="QII53" s="74"/>
      <c r="QIJ53" s="74"/>
      <c r="QIK53" s="74"/>
      <c r="QIL53" s="74"/>
      <c r="QIM53" s="74"/>
      <c r="QIN53" s="74"/>
      <c r="QIO53" s="74"/>
      <c r="QIP53" s="74"/>
      <c r="QIQ53" s="74"/>
      <c r="QIR53" s="74"/>
      <c r="QIS53" s="74"/>
      <c r="QIT53" s="74"/>
      <c r="QIU53" s="74"/>
      <c r="QIV53" s="74"/>
      <c r="QIW53" s="74"/>
      <c r="QIX53" s="74"/>
      <c r="QIY53" s="74"/>
      <c r="QIZ53" s="74"/>
      <c r="QJA53" s="74"/>
      <c r="QJB53" s="74"/>
      <c r="QJC53" s="74"/>
      <c r="QJD53" s="74"/>
      <c r="QJE53" s="74"/>
      <c r="QJF53" s="74"/>
      <c r="QJG53" s="74"/>
      <c r="QJH53" s="74"/>
      <c r="QJI53" s="74"/>
      <c r="QJJ53" s="74"/>
      <c r="QJK53" s="74"/>
      <c r="QJL53" s="74"/>
      <c r="QJM53" s="74"/>
      <c r="QJN53" s="74"/>
      <c r="QJO53" s="74"/>
      <c r="QJP53" s="74"/>
      <c r="QJQ53" s="74"/>
      <c r="QJR53" s="74"/>
      <c r="QJS53" s="74"/>
      <c r="QJT53" s="74"/>
      <c r="QJU53" s="74"/>
      <c r="QJV53" s="74"/>
      <c r="QJW53" s="74"/>
      <c r="QJX53" s="74"/>
      <c r="QJY53" s="74"/>
      <c r="QJZ53" s="74"/>
      <c r="QKA53" s="74"/>
      <c r="QKB53" s="74"/>
      <c r="QKC53" s="74"/>
      <c r="QKD53" s="74"/>
      <c r="QKE53" s="74"/>
      <c r="QKF53" s="74"/>
      <c r="QKG53" s="74"/>
      <c r="QKH53" s="74"/>
      <c r="QKI53" s="74"/>
      <c r="QKJ53" s="74"/>
      <c r="QKK53" s="74"/>
      <c r="QKL53" s="74"/>
      <c r="QKM53" s="74"/>
      <c r="QKN53" s="74"/>
      <c r="QKO53" s="74"/>
      <c r="QKP53" s="74"/>
      <c r="QKQ53" s="74"/>
      <c r="QKR53" s="74"/>
      <c r="QKS53" s="74"/>
      <c r="QKT53" s="74"/>
      <c r="QKU53" s="74"/>
      <c r="QKV53" s="74"/>
      <c r="QKW53" s="74"/>
      <c r="QKX53" s="74"/>
      <c r="QKY53" s="74"/>
      <c r="QKZ53" s="74"/>
      <c r="QLA53" s="74"/>
      <c r="QLB53" s="74"/>
      <c r="QLC53" s="74"/>
      <c r="QLD53" s="74"/>
      <c r="QLE53" s="74"/>
      <c r="QLF53" s="74"/>
      <c r="QLG53" s="74"/>
      <c r="QLH53" s="74"/>
      <c r="QLI53" s="74"/>
      <c r="QLJ53" s="74"/>
      <c r="QLK53" s="74"/>
      <c r="QLL53" s="74"/>
      <c r="QLM53" s="74"/>
      <c r="QLN53" s="74"/>
      <c r="QLO53" s="74"/>
      <c r="QLP53" s="74"/>
      <c r="QLQ53" s="74"/>
      <c r="QLR53" s="74"/>
      <c r="QLS53" s="74"/>
      <c r="QLT53" s="74"/>
      <c r="QLU53" s="74"/>
      <c r="QLV53" s="74"/>
      <c r="QLW53" s="74"/>
      <c r="QLX53" s="74"/>
      <c r="QLY53" s="74"/>
      <c r="QLZ53" s="74"/>
      <c r="QMA53" s="74"/>
      <c r="QMB53" s="74"/>
      <c r="QMC53" s="74"/>
      <c r="QMD53" s="74"/>
      <c r="QME53" s="74"/>
      <c r="QMF53" s="74"/>
      <c r="QMG53" s="74"/>
      <c r="QMH53" s="74"/>
      <c r="QMI53" s="74"/>
      <c r="QMJ53" s="74"/>
      <c r="QMK53" s="74"/>
      <c r="QML53" s="74"/>
      <c r="QMM53" s="74"/>
      <c r="QMN53" s="74"/>
      <c r="QMO53" s="74"/>
      <c r="QMP53" s="74"/>
      <c r="QMQ53" s="74"/>
      <c r="QMR53" s="74"/>
      <c r="QMS53" s="74"/>
      <c r="QMT53" s="74"/>
      <c r="QMU53" s="74"/>
      <c r="QMV53" s="74"/>
      <c r="QMW53" s="74"/>
      <c r="QMX53" s="74"/>
      <c r="QMY53" s="74"/>
      <c r="QMZ53" s="74"/>
      <c r="QNA53" s="74"/>
      <c r="QNB53" s="74"/>
      <c r="QNC53" s="74"/>
      <c r="QND53" s="74"/>
      <c r="QNE53" s="74"/>
      <c r="QNF53" s="74"/>
      <c r="QNG53" s="74"/>
      <c r="QNH53" s="74"/>
      <c r="QNI53" s="74"/>
      <c r="QNJ53" s="74"/>
      <c r="QNK53" s="74"/>
      <c r="QNL53" s="74"/>
      <c r="QNM53" s="74"/>
      <c r="QNN53" s="74"/>
      <c r="QNO53" s="74"/>
      <c r="QNP53" s="74"/>
      <c r="QNQ53" s="74"/>
      <c r="QNR53" s="74"/>
      <c r="QNS53" s="74"/>
      <c r="QNT53" s="74"/>
      <c r="QNU53" s="74"/>
      <c r="QNV53" s="74"/>
      <c r="QNW53" s="74"/>
      <c r="QNX53" s="74"/>
      <c r="QNY53" s="74"/>
      <c r="QNZ53" s="74"/>
      <c r="QOA53" s="74"/>
      <c r="QOB53" s="74"/>
      <c r="QOC53" s="74"/>
      <c r="QOD53" s="74"/>
      <c r="QOE53" s="74"/>
      <c r="QOF53" s="74"/>
      <c r="QOG53" s="74"/>
      <c r="QOH53" s="74"/>
      <c r="QOI53" s="74"/>
      <c r="QOJ53" s="74"/>
      <c r="QOK53" s="74"/>
      <c r="QOL53" s="74"/>
      <c r="QOM53" s="74"/>
      <c r="QON53" s="74"/>
      <c r="QOO53" s="74"/>
      <c r="QOP53" s="74"/>
      <c r="QOQ53" s="74"/>
      <c r="QOR53" s="74"/>
      <c r="QOS53" s="74"/>
      <c r="QOT53" s="74"/>
      <c r="QOU53" s="74"/>
      <c r="QOV53" s="74"/>
      <c r="QOW53" s="74"/>
      <c r="QOX53" s="74"/>
      <c r="QOY53" s="74"/>
      <c r="QOZ53" s="74"/>
      <c r="QPA53" s="74"/>
      <c r="QPB53" s="74"/>
      <c r="QPC53" s="74"/>
      <c r="QPD53" s="74"/>
      <c r="QPE53" s="74"/>
      <c r="QPF53" s="74"/>
      <c r="QPG53" s="74"/>
      <c r="QPH53" s="74"/>
      <c r="QPI53" s="74"/>
      <c r="QPJ53" s="74"/>
      <c r="QPK53" s="74"/>
      <c r="QPL53" s="74"/>
      <c r="QPM53" s="74"/>
      <c r="QPN53" s="74"/>
      <c r="QPO53" s="74"/>
      <c r="QPP53" s="74"/>
      <c r="QPQ53" s="74"/>
      <c r="QPR53" s="74"/>
      <c r="QPS53" s="74"/>
      <c r="QPT53" s="74"/>
      <c r="QPU53" s="74"/>
      <c r="QPV53" s="74"/>
      <c r="QPW53" s="74"/>
      <c r="QPX53" s="74"/>
      <c r="QPY53" s="74"/>
      <c r="QPZ53" s="74"/>
      <c r="QQA53" s="74"/>
      <c r="QQB53" s="74"/>
      <c r="QQC53" s="74"/>
      <c r="QQD53" s="74"/>
      <c r="QQE53" s="74"/>
      <c r="QQF53" s="74"/>
      <c r="QQG53" s="74"/>
      <c r="QQH53" s="74"/>
      <c r="QQI53" s="74"/>
      <c r="QQJ53" s="74"/>
      <c r="QQK53" s="74"/>
      <c r="QQL53" s="74"/>
      <c r="QQM53" s="74"/>
      <c r="QQN53" s="74"/>
      <c r="QQO53" s="74"/>
      <c r="QQP53" s="74"/>
      <c r="QQQ53" s="74"/>
      <c r="QQR53" s="74"/>
      <c r="QQS53" s="74"/>
      <c r="QQT53" s="74"/>
      <c r="QQU53" s="74"/>
      <c r="QQV53" s="74"/>
      <c r="QQW53" s="74"/>
      <c r="QQX53" s="74"/>
      <c r="QQY53" s="74"/>
      <c r="QQZ53" s="74"/>
      <c r="QRA53" s="74"/>
      <c r="QRB53" s="74"/>
      <c r="QRC53" s="74"/>
      <c r="QRD53" s="74"/>
      <c r="QRE53" s="74"/>
      <c r="QRF53" s="74"/>
      <c r="QRG53" s="74"/>
      <c r="QRH53" s="74"/>
      <c r="QRI53" s="74"/>
      <c r="QRJ53" s="74"/>
      <c r="QRK53" s="74"/>
      <c r="QRL53" s="74"/>
      <c r="QRM53" s="74"/>
      <c r="QRN53" s="74"/>
      <c r="QRO53" s="74"/>
      <c r="QRP53" s="74"/>
      <c r="QRQ53" s="74"/>
      <c r="QRR53" s="74"/>
      <c r="QRS53" s="74"/>
      <c r="QRT53" s="74"/>
      <c r="QRU53" s="74"/>
      <c r="QRV53" s="74"/>
      <c r="QRW53" s="74"/>
      <c r="QRX53" s="74"/>
      <c r="QRY53" s="74"/>
      <c r="QRZ53" s="74"/>
      <c r="QSA53" s="74"/>
      <c r="QSB53" s="74"/>
      <c r="QSC53" s="74"/>
      <c r="QSD53" s="74"/>
      <c r="QSE53" s="74"/>
      <c r="QSF53" s="74"/>
      <c r="QSG53" s="74"/>
      <c r="QSH53" s="74"/>
      <c r="QSI53" s="74"/>
      <c r="QSJ53" s="74"/>
      <c r="QSK53" s="74"/>
      <c r="QSL53" s="74"/>
      <c r="QSM53" s="74"/>
      <c r="QSN53" s="74"/>
      <c r="QSO53" s="74"/>
      <c r="QSP53" s="74"/>
      <c r="QSQ53" s="74"/>
      <c r="QSR53" s="74"/>
      <c r="QSS53" s="74"/>
      <c r="QST53" s="74"/>
      <c r="QSU53" s="74"/>
      <c r="QSV53" s="74"/>
      <c r="QSW53" s="74"/>
      <c r="QSX53" s="74"/>
      <c r="QSY53" s="74"/>
      <c r="QSZ53" s="74"/>
      <c r="QTA53" s="74"/>
      <c r="QTB53" s="74"/>
      <c r="QTC53" s="74"/>
      <c r="QTD53" s="74"/>
      <c r="QTE53" s="74"/>
      <c r="QTF53" s="74"/>
      <c r="QTG53" s="74"/>
      <c r="QTH53" s="74"/>
      <c r="QTI53" s="74"/>
      <c r="QTJ53" s="74"/>
      <c r="QTK53" s="74"/>
      <c r="QTL53" s="74"/>
      <c r="QTM53" s="74"/>
      <c r="QTN53" s="74"/>
      <c r="QTO53" s="74"/>
      <c r="QTP53" s="74"/>
      <c r="QTQ53" s="74"/>
      <c r="QTR53" s="74"/>
      <c r="QTS53" s="74"/>
      <c r="QTT53" s="74"/>
      <c r="QTU53" s="74"/>
      <c r="QTV53" s="74"/>
      <c r="QTW53" s="74"/>
      <c r="QTX53" s="74"/>
      <c r="QTY53" s="74"/>
      <c r="QTZ53" s="74"/>
      <c r="QUA53" s="74"/>
      <c r="QUB53" s="74"/>
      <c r="QUC53" s="74"/>
      <c r="QUD53" s="74"/>
      <c r="QUE53" s="74"/>
      <c r="QUF53" s="74"/>
      <c r="QUG53" s="74"/>
      <c r="QUH53" s="74"/>
      <c r="QUI53" s="74"/>
      <c r="QUJ53" s="74"/>
      <c r="QUK53" s="74"/>
      <c r="QUL53" s="74"/>
      <c r="QUM53" s="74"/>
      <c r="QUN53" s="74"/>
      <c r="QUO53" s="74"/>
      <c r="QUP53" s="74"/>
      <c r="QUQ53" s="74"/>
      <c r="QUR53" s="74"/>
      <c r="QUS53" s="74"/>
      <c r="QUT53" s="74"/>
      <c r="QUU53" s="74"/>
      <c r="QUV53" s="74"/>
      <c r="QUW53" s="74"/>
      <c r="QUX53" s="74"/>
      <c r="QUY53" s="74"/>
      <c r="QUZ53" s="74"/>
      <c r="QVA53" s="74"/>
      <c r="QVB53" s="74"/>
      <c r="QVC53" s="74"/>
      <c r="QVD53" s="74"/>
      <c r="QVE53" s="74"/>
      <c r="QVF53" s="74"/>
      <c r="QVG53" s="74"/>
      <c r="QVH53" s="74"/>
      <c r="QVI53" s="74"/>
      <c r="QVJ53" s="74"/>
      <c r="QVK53" s="74"/>
      <c r="QVL53" s="74"/>
      <c r="QVM53" s="74"/>
      <c r="QVN53" s="74"/>
      <c r="QVO53" s="74"/>
      <c r="QVP53" s="74"/>
      <c r="QVQ53" s="74"/>
      <c r="QVR53" s="74"/>
      <c r="QVS53" s="74"/>
      <c r="QVT53" s="74"/>
      <c r="QVU53" s="74"/>
      <c r="QVV53" s="74"/>
      <c r="QVW53" s="74"/>
      <c r="QVX53" s="74"/>
      <c r="QVY53" s="74"/>
      <c r="QVZ53" s="74"/>
      <c r="QWA53" s="74"/>
      <c r="QWB53" s="74"/>
      <c r="QWC53" s="74"/>
      <c r="QWD53" s="74"/>
      <c r="QWE53" s="74"/>
      <c r="QWF53" s="74"/>
      <c r="QWG53" s="74"/>
      <c r="QWH53" s="74"/>
      <c r="QWI53" s="74"/>
      <c r="QWJ53" s="74"/>
      <c r="QWK53" s="74"/>
      <c r="QWL53" s="74"/>
      <c r="QWM53" s="74"/>
      <c r="QWN53" s="74"/>
      <c r="QWO53" s="74"/>
      <c r="QWP53" s="74"/>
      <c r="QWQ53" s="74"/>
      <c r="QWR53" s="74"/>
      <c r="QWS53" s="74"/>
      <c r="QWT53" s="74"/>
      <c r="QWU53" s="74"/>
      <c r="QWV53" s="74"/>
      <c r="QWW53" s="74"/>
      <c r="QWX53" s="74"/>
      <c r="QWY53" s="74"/>
      <c r="QWZ53" s="74"/>
      <c r="QXA53" s="74"/>
      <c r="QXB53" s="74"/>
      <c r="QXC53" s="74"/>
      <c r="QXD53" s="74"/>
      <c r="QXE53" s="74"/>
      <c r="QXF53" s="74"/>
      <c r="QXG53" s="74"/>
      <c r="QXH53" s="74"/>
      <c r="QXI53" s="74"/>
      <c r="QXJ53" s="74"/>
      <c r="QXK53" s="74"/>
      <c r="QXL53" s="74"/>
      <c r="QXM53" s="74"/>
      <c r="QXN53" s="74"/>
      <c r="QXO53" s="74"/>
      <c r="QXP53" s="74"/>
      <c r="QXQ53" s="74"/>
      <c r="QXR53" s="74"/>
      <c r="QXS53" s="74"/>
      <c r="QXT53" s="74"/>
      <c r="QXU53" s="74"/>
      <c r="QXV53" s="74"/>
      <c r="QXW53" s="74"/>
      <c r="QXX53" s="74"/>
      <c r="QXY53" s="74"/>
      <c r="QXZ53" s="74"/>
      <c r="QYA53" s="74"/>
      <c r="QYB53" s="74"/>
      <c r="QYC53" s="74"/>
      <c r="QYD53" s="74"/>
      <c r="QYE53" s="74"/>
      <c r="QYF53" s="74"/>
      <c r="QYG53" s="74"/>
      <c r="QYH53" s="74"/>
      <c r="QYI53" s="74"/>
      <c r="QYJ53" s="74"/>
      <c r="QYK53" s="74"/>
      <c r="QYL53" s="74"/>
      <c r="QYM53" s="74"/>
      <c r="QYN53" s="74"/>
      <c r="QYO53" s="74"/>
      <c r="QYP53" s="74"/>
      <c r="QYQ53" s="74"/>
      <c r="QYR53" s="74"/>
      <c r="QYS53" s="74"/>
      <c r="QYT53" s="74"/>
      <c r="QYU53" s="74"/>
      <c r="QYV53" s="74"/>
      <c r="QYW53" s="74"/>
      <c r="QYX53" s="74"/>
      <c r="QYY53" s="74"/>
      <c r="QYZ53" s="74"/>
      <c r="QZA53" s="74"/>
      <c r="QZB53" s="74"/>
      <c r="QZC53" s="74"/>
      <c r="QZD53" s="74"/>
      <c r="QZE53" s="74"/>
      <c r="QZF53" s="74"/>
      <c r="QZG53" s="74"/>
      <c r="QZH53" s="74"/>
      <c r="QZI53" s="74"/>
      <c r="QZJ53" s="74"/>
      <c r="QZK53" s="74"/>
      <c r="QZL53" s="74"/>
      <c r="QZM53" s="74"/>
      <c r="QZN53" s="74"/>
      <c r="QZO53" s="74"/>
      <c r="QZP53" s="74"/>
      <c r="QZQ53" s="74"/>
      <c r="QZR53" s="74"/>
      <c r="QZS53" s="74"/>
      <c r="QZT53" s="74"/>
      <c r="QZU53" s="74"/>
      <c r="QZV53" s="74"/>
      <c r="QZW53" s="74"/>
      <c r="QZX53" s="74"/>
      <c r="QZY53" s="74"/>
      <c r="QZZ53" s="74"/>
      <c r="RAA53" s="74"/>
      <c r="RAB53" s="74"/>
      <c r="RAC53" s="74"/>
      <c r="RAD53" s="74"/>
      <c r="RAE53" s="74"/>
      <c r="RAF53" s="74"/>
      <c r="RAG53" s="74"/>
      <c r="RAH53" s="74"/>
      <c r="RAI53" s="74"/>
      <c r="RAJ53" s="74"/>
      <c r="RAK53" s="74"/>
      <c r="RAL53" s="74"/>
      <c r="RAM53" s="74"/>
      <c r="RAN53" s="74"/>
      <c r="RAO53" s="74"/>
      <c r="RAP53" s="74"/>
      <c r="RAQ53" s="74"/>
      <c r="RAR53" s="74"/>
      <c r="RAS53" s="74"/>
      <c r="RAT53" s="74"/>
      <c r="RAU53" s="74"/>
      <c r="RAV53" s="74"/>
      <c r="RAW53" s="74"/>
      <c r="RAX53" s="74"/>
      <c r="RAY53" s="74"/>
      <c r="RAZ53" s="74"/>
      <c r="RBA53" s="74"/>
      <c r="RBB53" s="74"/>
      <c r="RBC53" s="74"/>
      <c r="RBD53" s="74"/>
      <c r="RBE53" s="74"/>
      <c r="RBF53" s="74"/>
      <c r="RBG53" s="74"/>
      <c r="RBH53" s="74"/>
      <c r="RBI53" s="74"/>
      <c r="RBJ53" s="74"/>
      <c r="RBK53" s="74"/>
      <c r="RBL53" s="74"/>
      <c r="RBM53" s="74"/>
      <c r="RBN53" s="74"/>
      <c r="RBO53" s="74"/>
      <c r="RBP53" s="74"/>
      <c r="RBQ53" s="74"/>
      <c r="RBR53" s="74"/>
      <c r="RBS53" s="74"/>
      <c r="RBT53" s="74"/>
      <c r="RBU53" s="74"/>
      <c r="RBV53" s="74"/>
      <c r="RBW53" s="74"/>
      <c r="RBX53" s="74"/>
      <c r="RBY53" s="74"/>
      <c r="RBZ53" s="74"/>
      <c r="RCA53" s="74"/>
      <c r="RCB53" s="74"/>
      <c r="RCC53" s="74"/>
      <c r="RCD53" s="74"/>
      <c r="RCE53" s="74"/>
      <c r="RCF53" s="74"/>
      <c r="RCG53" s="74"/>
      <c r="RCH53" s="74"/>
      <c r="RCI53" s="74"/>
      <c r="RCJ53" s="74"/>
      <c r="RCK53" s="74"/>
      <c r="RCL53" s="74"/>
      <c r="RCM53" s="74"/>
      <c r="RCN53" s="74"/>
      <c r="RCO53" s="74"/>
      <c r="RCP53" s="74"/>
      <c r="RCQ53" s="74"/>
      <c r="RCR53" s="74"/>
      <c r="RCS53" s="74"/>
      <c r="RCT53" s="74"/>
      <c r="RCU53" s="74"/>
      <c r="RCV53" s="74"/>
      <c r="RCW53" s="74"/>
      <c r="RCX53" s="74"/>
      <c r="RCY53" s="74"/>
      <c r="RCZ53" s="74"/>
      <c r="RDA53" s="74"/>
      <c r="RDB53" s="74"/>
      <c r="RDC53" s="74"/>
      <c r="RDD53" s="74"/>
      <c r="RDE53" s="74"/>
      <c r="RDF53" s="74"/>
      <c r="RDG53" s="74"/>
      <c r="RDH53" s="74"/>
      <c r="RDI53" s="74"/>
      <c r="RDJ53" s="74"/>
      <c r="RDK53" s="74"/>
      <c r="RDL53" s="74"/>
      <c r="RDM53" s="74"/>
      <c r="RDN53" s="74"/>
      <c r="RDO53" s="74"/>
      <c r="RDP53" s="74"/>
      <c r="RDQ53" s="74"/>
      <c r="RDR53" s="74"/>
      <c r="RDS53" s="74"/>
      <c r="RDT53" s="74"/>
      <c r="RDU53" s="74"/>
      <c r="RDV53" s="74"/>
      <c r="RDW53" s="74"/>
      <c r="RDX53" s="74"/>
      <c r="RDY53" s="74"/>
      <c r="RDZ53" s="74"/>
      <c r="REA53" s="74"/>
      <c r="REB53" s="74"/>
      <c r="REC53" s="74"/>
      <c r="RED53" s="74"/>
      <c r="REE53" s="74"/>
      <c r="REF53" s="74"/>
      <c r="REG53" s="74"/>
      <c r="REH53" s="74"/>
      <c r="REI53" s="74"/>
      <c r="REJ53" s="74"/>
      <c r="REK53" s="74"/>
      <c r="REL53" s="74"/>
      <c r="REM53" s="74"/>
      <c r="REN53" s="74"/>
      <c r="REO53" s="74"/>
      <c r="REP53" s="74"/>
      <c r="REQ53" s="74"/>
      <c r="RER53" s="74"/>
      <c r="RES53" s="74"/>
      <c r="RET53" s="74"/>
      <c r="REU53" s="74"/>
      <c r="REV53" s="74"/>
      <c r="REW53" s="74"/>
      <c r="REX53" s="74"/>
      <c r="REY53" s="74"/>
      <c r="REZ53" s="74"/>
      <c r="RFA53" s="74"/>
      <c r="RFB53" s="74"/>
      <c r="RFC53" s="74"/>
      <c r="RFD53" s="74"/>
      <c r="RFE53" s="74"/>
      <c r="RFF53" s="74"/>
      <c r="RFG53" s="74"/>
      <c r="RFH53" s="74"/>
      <c r="RFI53" s="74"/>
      <c r="RFJ53" s="74"/>
      <c r="RFK53" s="74"/>
      <c r="RFL53" s="74"/>
      <c r="RFM53" s="74"/>
      <c r="RFN53" s="74"/>
      <c r="RFO53" s="74"/>
      <c r="RFP53" s="74"/>
      <c r="RFQ53" s="74"/>
      <c r="RFR53" s="74"/>
      <c r="RFS53" s="74"/>
      <c r="RFT53" s="74"/>
      <c r="RFU53" s="74"/>
      <c r="RFV53" s="74"/>
      <c r="RFW53" s="74"/>
      <c r="RFX53" s="74"/>
      <c r="RFY53" s="74"/>
      <c r="RFZ53" s="74"/>
      <c r="RGA53" s="74"/>
      <c r="RGB53" s="74"/>
      <c r="RGC53" s="74"/>
      <c r="RGD53" s="74"/>
      <c r="RGE53" s="74"/>
      <c r="RGF53" s="74"/>
      <c r="RGG53" s="74"/>
      <c r="RGH53" s="74"/>
      <c r="RGI53" s="74"/>
      <c r="RGJ53" s="74"/>
      <c r="RGK53" s="74"/>
      <c r="RGL53" s="74"/>
      <c r="RGM53" s="74"/>
      <c r="RGN53" s="74"/>
      <c r="RGO53" s="74"/>
      <c r="RGP53" s="74"/>
      <c r="RGQ53" s="74"/>
      <c r="RGR53" s="74"/>
      <c r="RGS53" s="74"/>
      <c r="RGT53" s="74"/>
      <c r="RGU53" s="74"/>
      <c r="RGV53" s="74"/>
      <c r="RGW53" s="74"/>
      <c r="RGX53" s="74"/>
      <c r="RGY53" s="74"/>
      <c r="RGZ53" s="74"/>
      <c r="RHA53" s="74"/>
      <c r="RHB53" s="74"/>
      <c r="RHC53" s="74"/>
      <c r="RHD53" s="74"/>
      <c r="RHE53" s="74"/>
      <c r="RHF53" s="74"/>
      <c r="RHG53" s="74"/>
      <c r="RHH53" s="74"/>
      <c r="RHI53" s="74"/>
      <c r="RHJ53" s="74"/>
      <c r="RHK53" s="74"/>
      <c r="RHL53" s="74"/>
      <c r="RHM53" s="74"/>
      <c r="RHN53" s="74"/>
      <c r="RHO53" s="74"/>
      <c r="RHP53" s="74"/>
      <c r="RHQ53" s="74"/>
      <c r="RHR53" s="74"/>
      <c r="RHS53" s="74"/>
      <c r="RHT53" s="74"/>
      <c r="RHU53" s="74"/>
      <c r="RHV53" s="74"/>
      <c r="RHW53" s="74"/>
      <c r="RHX53" s="74"/>
      <c r="RHY53" s="74"/>
      <c r="RHZ53" s="74"/>
      <c r="RIA53" s="74"/>
      <c r="RIB53" s="74"/>
      <c r="RIC53" s="74"/>
      <c r="RID53" s="74"/>
      <c r="RIE53" s="74"/>
      <c r="RIF53" s="74"/>
      <c r="RIG53" s="74"/>
      <c r="RIH53" s="74"/>
      <c r="RII53" s="74"/>
      <c r="RIJ53" s="74"/>
      <c r="RIK53" s="74"/>
      <c r="RIL53" s="74"/>
      <c r="RIM53" s="74"/>
      <c r="RIN53" s="74"/>
      <c r="RIO53" s="74"/>
      <c r="RIP53" s="74"/>
      <c r="RIQ53" s="74"/>
      <c r="RIR53" s="74"/>
      <c r="RIS53" s="74"/>
      <c r="RIT53" s="74"/>
      <c r="RIU53" s="74"/>
      <c r="RIV53" s="74"/>
      <c r="RIW53" s="74"/>
      <c r="RIX53" s="74"/>
      <c r="RIY53" s="74"/>
      <c r="RIZ53" s="74"/>
      <c r="RJA53" s="74"/>
      <c r="RJB53" s="74"/>
      <c r="RJC53" s="74"/>
      <c r="RJD53" s="74"/>
      <c r="RJE53" s="74"/>
      <c r="RJF53" s="74"/>
      <c r="RJG53" s="74"/>
      <c r="RJH53" s="74"/>
      <c r="RJI53" s="74"/>
      <c r="RJJ53" s="74"/>
      <c r="RJK53" s="74"/>
      <c r="RJL53" s="74"/>
      <c r="RJM53" s="74"/>
      <c r="RJN53" s="74"/>
      <c r="RJO53" s="74"/>
      <c r="RJP53" s="74"/>
      <c r="RJQ53" s="74"/>
      <c r="RJR53" s="74"/>
      <c r="RJS53" s="74"/>
      <c r="RJT53" s="74"/>
      <c r="RJU53" s="74"/>
      <c r="RJV53" s="74"/>
      <c r="RJW53" s="74"/>
      <c r="RJX53" s="74"/>
      <c r="RJY53" s="74"/>
      <c r="RJZ53" s="74"/>
      <c r="RKA53" s="74"/>
      <c r="RKB53" s="74"/>
      <c r="RKC53" s="74"/>
      <c r="RKD53" s="74"/>
      <c r="RKE53" s="74"/>
      <c r="RKF53" s="74"/>
      <c r="RKG53" s="74"/>
      <c r="RKH53" s="74"/>
      <c r="RKI53" s="74"/>
      <c r="RKJ53" s="74"/>
      <c r="RKK53" s="74"/>
      <c r="RKL53" s="74"/>
      <c r="RKM53" s="74"/>
      <c r="RKN53" s="74"/>
      <c r="RKO53" s="74"/>
      <c r="RKP53" s="74"/>
      <c r="RKQ53" s="74"/>
      <c r="RKR53" s="74"/>
      <c r="RKS53" s="74"/>
      <c r="RKT53" s="74"/>
      <c r="RKU53" s="74"/>
      <c r="RKV53" s="74"/>
      <c r="RKW53" s="74"/>
      <c r="RKX53" s="74"/>
      <c r="RKY53" s="74"/>
      <c r="RKZ53" s="74"/>
      <c r="RLA53" s="74"/>
      <c r="RLB53" s="74"/>
      <c r="RLC53" s="74"/>
      <c r="RLD53" s="74"/>
      <c r="RLE53" s="74"/>
      <c r="RLF53" s="74"/>
      <c r="RLG53" s="74"/>
      <c r="RLH53" s="74"/>
      <c r="RLI53" s="74"/>
      <c r="RLJ53" s="74"/>
      <c r="RLK53" s="74"/>
      <c r="RLL53" s="74"/>
      <c r="RLM53" s="74"/>
      <c r="RLN53" s="74"/>
      <c r="RLO53" s="74"/>
      <c r="RLP53" s="74"/>
      <c r="RLQ53" s="74"/>
      <c r="RLR53" s="74"/>
      <c r="RLS53" s="74"/>
      <c r="RLT53" s="74"/>
      <c r="RLU53" s="74"/>
      <c r="RLV53" s="74"/>
      <c r="RLW53" s="74"/>
      <c r="RLX53" s="74"/>
      <c r="RLY53" s="74"/>
      <c r="RLZ53" s="74"/>
      <c r="RMA53" s="74"/>
      <c r="RMB53" s="74"/>
      <c r="RMC53" s="74"/>
      <c r="RMD53" s="74"/>
      <c r="RME53" s="74"/>
      <c r="RMF53" s="74"/>
      <c r="RMG53" s="74"/>
      <c r="RMH53" s="74"/>
      <c r="RMI53" s="74"/>
      <c r="RMJ53" s="74"/>
      <c r="RMK53" s="74"/>
      <c r="RML53" s="74"/>
      <c r="RMM53" s="74"/>
      <c r="RMN53" s="74"/>
      <c r="RMO53" s="74"/>
      <c r="RMP53" s="74"/>
      <c r="RMQ53" s="74"/>
      <c r="RMR53" s="74"/>
      <c r="RMS53" s="74"/>
      <c r="RMT53" s="74"/>
      <c r="RMU53" s="74"/>
      <c r="RMV53" s="74"/>
      <c r="RMW53" s="74"/>
      <c r="RMX53" s="74"/>
      <c r="RMY53" s="74"/>
      <c r="RMZ53" s="74"/>
      <c r="RNA53" s="74"/>
      <c r="RNB53" s="74"/>
      <c r="RNC53" s="74"/>
      <c r="RND53" s="74"/>
      <c r="RNE53" s="74"/>
      <c r="RNF53" s="74"/>
      <c r="RNG53" s="74"/>
      <c r="RNH53" s="74"/>
      <c r="RNI53" s="74"/>
      <c r="RNJ53" s="74"/>
      <c r="RNK53" s="74"/>
      <c r="RNL53" s="74"/>
      <c r="RNM53" s="74"/>
      <c r="RNN53" s="74"/>
      <c r="RNO53" s="74"/>
      <c r="RNP53" s="74"/>
      <c r="RNQ53" s="74"/>
      <c r="RNR53" s="74"/>
      <c r="RNS53" s="74"/>
      <c r="RNT53" s="74"/>
      <c r="RNU53" s="74"/>
      <c r="RNV53" s="74"/>
      <c r="RNW53" s="74"/>
      <c r="RNX53" s="74"/>
      <c r="RNY53" s="74"/>
      <c r="RNZ53" s="74"/>
      <c r="ROA53" s="74"/>
      <c r="ROB53" s="74"/>
      <c r="ROC53" s="74"/>
      <c r="ROD53" s="74"/>
      <c r="ROE53" s="74"/>
      <c r="ROF53" s="74"/>
      <c r="ROG53" s="74"/>
      <c r="ROH53" s="74"/>
      <c r="ROI53" s="74"/>
      <c r="ROJ53" s="74"/>
      <c r="ROK53" s="74"/>
      <c r="ROL53" s="74"/>
      <c r="ROM53" s="74"/>
      <c r="RON53" s="74"/>
      <c r="ROO53" s="74"/>
      <c r="ROP53" s="74"/>
      <c r="ROQ53" s="74"/>
      <c r="ROR53" s="74"/>
      <c r="ROS53" s="74"/>
      <c r="ROT53" s="74"/>
      <c r="ROU53" s="74"/>
      <c r="ROV53" s="74"/>
      <c r="ROW53" s="74"/>
      <c r="ROX53" s="74"/>
      <c r="ROY53" s="74"/>
      <c r="ROZ53" s="74"/>
      <c r="RPA53" s="74"/>
      <c r="RPB53" s="74"/>
      <c r="RPC53" s="74"/>
      <c r="RPD53" s="74"/>
      <c r="RPE53" s="74"/>
      <c r="RPF53" s="74"/>
      <c r="RPG53" s="74"/>
      <c r="RPH53" s="74"/>
      <c r="RPI53" s="74"/>
      <c r="RPJ53" s="74"/>
      <c r="RPK53" s="74"/>
      <c r="RPL53" s="74"/>
      <c r="RPM53" s="74"/>
      <c r="RPN53" s="74"/>
      <c r="RPO53" s="74"/>
      <c r="RPP53" s="74"/>
      <c r="RPQ53" s="74"/>
      <c r="RPR53" s="74"/>
      <c r="RPS53" s="74"/>
      <c r="RPT53" s="74"/>
      <c r="RPU53" s="74"/>
      <c r="RPV53" s="74"/>
      <c r="RPW53" s="74"/>
      <c r="RPX53" s="74"/>
      <c r="RPY53" s="74"/>
      <c r="RPZ53" s="74"/>
      <c r="RQA53" s="74"/>
      <c r="RQB53" s="74"/>
      <c r="RQC53" s="74"/>
      <c r="RQD53" s="74"/>
      <c r="RQE53" s="74"/>
      <c r="RQF53" s="74"/>
      <c r="RQG53" s="74"/>
      <c r="RQH53" s="74"/>
      <c r="RQI53" s="74"/>
      <c r="RQJ53" s="74"/>
      <c r="RQK53" s="74"/>
      <c r="RQL53" s="74"/>
      <c r="RQM53" s="74"/>
      <c r="RQN53" s="74"/>
      <c r="RQO53" s="74"/>
      <c r="RQP53" s="74"/>
      <c r="RQQ53" s="74"/>
      <c r="RQR53" s="74"/>
      <c r="RQS53" s="74"/>
      <c r="RQT53" s="74"/>
      <c r="RQU53" s="74"/>
      <c r="RQV53" s="74"/>
      <c r="RQW53" s="74"/>
      <c r="RQX53" s="74"/>
      <c r="RQY53" s="74"/>
      <c r="RQZ53" s="74"/>
      <c r="RRA53" s="74"/>
      <c r="RRB53" s="74"/>
      <c r="RRC53" s="74"/>
      <c r="RRD53" s="74"/>
      <c r="RRE53" s="74"/>
      <c r="RRF53" s="74"/>
      <c r="RRG53" s="74"/>
      <c r="RRH53" s="74"/>
      <c r="RRI53" s="74"/>
      <c r="RRJ53" s="74"/>
      <c r="RRK53" s="74"/>
      <c r="RRL53" s="74"/>
      <c r="RRM53" s="74"/>
      <c r="RRN53" s="74"/>
      <c r="RRO53" s="74"/>
      <c r="RRP53" s="74"/>
      <c r="RRQ53" s="74"/>
      <c r="RRR53" s="74"/>
      <c r="RRS53" s="74"/>
      <c r="RRT53" s="74"/>
      <c r="RRU53" s="74"/>
      <c r="RRV53" s="74"/>
      <c r="RRW53" s="74"/>
      <c r="RRX53" s="74"/>
      <c r="RRY53" s="74"/>
      <c r="RRZ53" s="74"/>
      <c r="RSA53" s="74"/>
      <c r="RSB53" s="74"/>
      <c r="RSC53" s="74"/>
      <c r="RSD53" s="74"/>
      <c r="RSE53" s="74"/>
      <c r="RSF53" s="74"/>
      <c r="RSG53" s="74"/>
      <c r="RSH53" s="74"/>
      <c r="RSI53" s="74"/>
      <c r="RSJ53" s="74"/>
      <c r="RSK53" s="74"/>
      <c r="RSL53" s="74"/>
      <c r="RSM53" s="74"/>
      <c r="RSN53" s="74"/>
      <c r="RSO53" s="74"/>
      <c r="RSP53" s="74"/>
      <c r="RSQ53" s="74"/>
      <c r="RSR53" s="74"/>
      <c r="RSS53" s="74"/>
      <c r="RST53" s="74"/>
      <c r="RSU53" s="74"/>
      <c r="RSV53" s="74"/>
      <c r="RSW53" s="74"/>
      <c r="RSX53" s="74"/>
      <c r="RSY53" s="74"/>
      <c r="RSZ53" s="74"/>
      <c r="RTA53" s="74"/>
      <c r="RTB53" s="74"/>
      <c r="RTC53" s="74"/>
      <c r="RTD53" s="74"/>
      <c r="RTE53" s="74"/>
      <c r="RTF53" s="74"/>
      <c r="RTG53" s="74"/>
      <c r="RTH53" s="74"/>
      <c r="RTI53" s="74"/>
      <c r="RTJ53" s="74"/>
      <c r="RTK53" s="74"/>
      <c r="RTL53" s="74"/>
      <c r="RTM53" s="74"/>
      <c r="RTN53" s="74"/>
      <c r="RTO53" s="74"/>
      <c r="RTP53" s="74"/>
      <c r="RTQ53" s="74"/>
      <c r="RTR53" s="74"/>
      <c r="RTS53" s="74"/>
      <c r="RTT53" s="74"/>
      <c r="RTU53" s="74"/>
      <c r="RTV53" s="74"/>
      <c r="RTW53" s="74"/>
      <c r="RTX53" s="74"/>
      <c r="RTY53" s="74"/>
      <c r="RTZ53" s="74"/>
      <c r="RUA53" s="74"/>
      <c r="RUB53" s="74"/>
      <c r="RUC53" s="74"/>
      <c r="RUD53" s="74"/>
      <c r="RUE53" s="74"/>
      <c r="RUF53" s="74"/>
      <c r="RUG53" s="74"/>
      <c r="RUH53" s="74"/>
      <c r="RUI53" s="74"/>
      <c r="RUJ53" s="74"/>
      <c r="RUK53" s="74"/>
      <c r="RUL53" s="74"/>
      <c r="RUM53" s="74"/>
      <c r="RUN53" s="74"/>
      <c r="RUO53" s="74"/>
      <c r="RUP53" s="74"/>
      <c r="RUQ53" s="74"/>
      <c r="RUR53" s="74"/>
      <c r="RUS53" s="74"/>
      <c r="RUT53" s="74"/>
      <c r="RUU53" s="74"/>
      <c r="RUV53" s="74"/>
      <c r="RUW53" s="74"/>
      <c r="RUX53" s="74"/>
      <c r="RUY53" s="74"/>
      <c r="RUZ53" s="74"/>
      <c r="RVA53" s="74"/>
      <c r="RVB53" s="74"/>
      <c r="RVC53" s="74"/>
      <c r="RVD53" s="74"/>
      <c r="RVE53" s="74"/>
      <c r="RVF53" s="74"/>
      <c r="RVG53" s="74"/>
      <c r="RVH53" s="74"/>
      <c r="RVI53" s="74"/>
      <c r="RVJ53" s="74"/>
      <c r="RVK53" s="74"/>
      <c r="RVL53" s="74"/>
      <c r="RVM53" s="74"/>
      <c r="RVN53" s="74"/>
      <c r="RVO53" s="74"/>
      <c r="RVP53" s="74"/>
      <c r="RVQ53" s="74"/>
      <c r="RVR53" s="74"/>
      <c r="RVS53" s="74"/>
      <c r="RVT53" s="74"/>
      <c r="RVU53" s="74"/>
      <c r="RVV53" s="74"/>
      <c r="RVW53" s="74"/>
      <c r="RVX53" s="74"/>
      <c r="RVY53" s="74"/>
      <c r="RVZ53" s="74"/>
      <c r="RWA53" s="74"/>
      <c r="RWB53" s="74"/>
      <c r="RWC53" s="74"/>
      <c r="RWD53" s="74"/>
      <c r="RWE53" s="74"/>
      <c r="RWF53" s="74"/>
      <c r="RWG53" s="74"/>
      <c r="RWH53" s="74"/>
      <c r="RWI53" s="74"/>
      <c r="RWJ53" s="74"/>
      <c r="RWK53" s="74"/>
      <c r="RWL53" s="74"/>
      <c r="RWM53" s="74"/>
      <c r="RWN53" s="74"/>
      <c r="RWO53" s="74"/>
      <c r="RWP53" s="74"/>
      <c r="RWQ53" s="74"/>
      <c r="RWR53" s="74"/>
      <c r="RWS53" s="74"/>
      <c r="RWT53" s="74"/>
      <c r="RWU53" s="74"/>
      <c r="RWV53" s="74"/>
      <c r="RWW53" s="74"/>
      <c r="RWX53" s="74"/>
      <c r="RWY53" s="74"/>
      <c r="RWZ53" s="74"/>
      <c r="RXA53" s="74"/>
      <c r="RXB53" s="74"/>
      <c r="RXC53" s="74"/>
      <c r="RXD53" s="74"/>
      <c r="RXE53" s="74"/>
      <c r="RXF53" s="74"/>
      <c r="RXG53" s="74"/>
      <c r="RXH53" s="74"/>
      <c r="RXI53" s="74"/>
      <c r="RXJ53" s="74"/>
      <c r="RXK53" s="74"/>
      <c r="RXL53" s="74"/>
      <c r="RXM53" s="74"/>
      <c r="RXN53" s="74"/>
      <c r="RXO53" s="74"/>
      <c r="RXP53" s="74"/>
      <c r="RXQ53" s="74"/>
      <c r="RXR53" s="74"/>
      <c r="RXS53" s="74"/>
      <c r="RXT53" s="74"/>
      <c r="RXU53" s="74"/>
      <c r="RXV53" s="74"/>
      <c r="RXW53" s="74"/>
      <c r="RXX53" s="74"/>
      <c r="RXY53" s="74"/>
      <c r="RXZ53" s="74"/>
      <c r="RYA53" s="74"/>
      <c r="RYB53" s="74"/>
      <c r="RYC53" s="74"/>
      <c r="RYD53" s="74"/>
      <c r="RYE53" s="74"/>
      <c r="RYF53" s="74"/>
      <c r="RYG53" s="74"/>
      <c r="RYH53" s="74"/>
      <c r="RYI53" s="74"/>
      <c r="RYJ53" s="74"/>
      <c r="RYK53" s="74"/>
      <c r="RYL53" s="74"/>
      <c r="RYM53" s="74"/>
      <c r="RYN53" s="74"/>
      <c r="RYO53" s="74"/>
      <c r="RYP53" s="74"/>
      <c r="RYQ53" s="74"/>
      <c r="RYR53" s="74"/>
      <c r="RYS53" s="74"/>
      <c r="RYT53" s="74"/>
      <c r="RYU53" s="74"/>
      <c r="RYV53" s="74"/>
      <c r="RYW53" s="74"/>
      <c r="RYX53" s="74"/>
      <c r="RYY53" s="74"/>
      <c r="RYZ53" s="74"/>
      <c r="RZA53" s="74"/>
      <c r="RZB53" s="74"/>
      <c r="RZC53" s="74"/>
      <c r="RZD53" s="74"/>
      <c r="RZE53" s="74"/>
      <c r="RZF53" s="74"/>
      <c r="RZG53" s="74"/>
      <c r="RZH53" s="74"/>
      <c r="RZI53" s="74"/>
      <c r="RZJ53" s="74"/>
      <c r="RZK53" s="74"/>
      <c r="RZL53" s="74"/>
      <c r="RZM53" s="74"/>
      <c r="RZN53" s="74"/>
      <c r="RZO53" s="74"/>
      <c r="RZP53" s="74"/>
      <c r="RZQ53" s="74"/>
      <c r="RZR53" s="74"/>
      <c r="RZS53" s="74"/>
      <c r="RZT53" s="74"/>
      <c r="RZU53" s="74"/>
      <c r="RZV53" s="74"/>
      <c r="RZW53" s="74"/>
      <c r="RZX53" s="74"/>
      <c r="RZY53" s="74"/>
      <c r="RZZ53" s="74"/>
      <c r="SAA53" s="74"/>
      <c r="SAB53" s="74"/>
      <c r="SAC53" s="74"/>
      <c r="SAD53" s="74"/>
      <c r="SAE53" s="74"/>
      <c r="SAF53" s="74"/>
      <c r="SAG53" s="74"/>
      <c r="SAH53" s="74"/>
      <c r="SAI53" s="74"/>
      <c r="SAJ53" s="74"/>
      <c r="SAK53" s="74"/>
      <c r="SAL53" s="74"/>
      <c r="SAM53" s="74"/>
      <c r="SAN53" s="74"/>
      <c r="SAO53" s="74"/>
      <c r="SAP53" s="74"/>
      <c r="SAQ53" s="74"/>
      <c r="SAR53" s="74"/>
      <c r="SAS53" s="74"/>
      <c r="SAT53" s="74"/>
      <c r="SAU53" s="74"/>
      <c r="SAV53" s="74"/>
      <c r="SAW53" s="74"/>
      <c r="SAX53" s="74"/>
      <c r="SAY53" s="74"/>
      <c r="SAZ53" s="74"/>
      <c r="SBA53" s="74"/>
      <c r="SBB53" s="74"/>
      <c r="SBC53" s="74"/>
      <c r="SBD53" s="74"/>
      <c r="SBE53" s="74"/>
      <c r="SBF53" s="74"/>
      <c r="SBG53" s="74"/>
      <c r="SBH53" s="74"/>
      <c r="SBI53" s="74"/>
      <c r="SBJ53" s="74"/>
      <c r="SBK53" s="74"/>
      <c r="SBL53" s="74"/>
      <c r="SBM53" s="74"/>
      <c r="SBN53" s="74"/>
      <c r="SBO53" s="74"/>
      <c r="SBP53" s="74"/>
      <c r="SBQ53" s="74"/>
      <c r="SBR53" s="74"/>
      <c r="SBS53" s="74"/>
      <c r="SBT53" s="74"/>
      <c r="SBU53" s="74"/>
      <c r="SBV53" s="74"/>
      <c r="SBW53" s="74"/>
      <c r="SBX53" s="74"/>
      <c r="SBY53" s="74"/>
      <c r="SBZ53" s="74"/>
      <c r="SCA53" s="74"/>
      <c r="SCB53" s="74"/>
      <c r="SCC53" s="74"/>
      <c r="SCD53" s="74"/>
      <c r="SCE53" s="74"/>
      <c r="SCF53" s="74"/>
      <c r="SCG53" s="74"/>
      <c r="SCH53" s="74"/>
      <c r="SCI53" s="74"/>
      <c r="SCJ53" s="74"/>
      <c r="SCK53" s="74"/>
      <c r="SCL53" s="74"/>
      <c r="SCM53" s="74"/>
      <c r="SCN53" s="74"/>
      <c r="SCO53" s="74"/>
      <c r="SCP53" s="74"/>
      <c r="SCQ53" s="74"/>
      <c r="SCR53" s="74"/>
      <c r="SCS53" s="74"/>
      <c r="SCT53" s="74"/>
      <c r="SCU53" s="74"/>
      <c r="SCV53" s="74"/>
      <c r="SCW53" s="74"/>
      <c r="SCX53" s="74"/>
      <c r="SCY53" s="74"/>
      <c r="SCZ53" s="74"/>
      <c r="SDA53" s="74"/>
      <c r="SDB53" s="74"/>
      <c r="SDC53" s="74"/>
      <c r="SDD53" s="74"/>
      <c r="SDE53" s="74"/>
      <c r="SDF53" s="74"/>
      <c r="SDG53" s="74"/>
      <c r="SDH53" s="74"/>
      <c r="SDI53" s="74"/>
      <c r="SDJ53" s="74"/>
      <c r="SDK53" s="74"/>
      <c r="SDL53" s="74"/>
      <c r="SDM53" s="74"/>
      <c r="SDN53" s="74"/>
      <c r="SDO53" s="74"/>
      <c r="SDP53" s="74"/>
      <c r="SDQ53" s="74"/>
      <c r="SDR53" s="74"/>
      <c r="SDS53" s="74"/>
      <c r="SDT53" s="74"/>
      <c r="SDU53" s="74"/>
      <c r="SDV53" s="74"/>
      <c r="SDW53" s="74"/>
      <c r="SDX53" s="74"/>
      <c r="SDY53" s="74"/>
      <c r="SDZ53" s="74"/>
      <c r="SEA53" s="74"/>
      <c r="SEB53" s="74"/>
      <c r="SEC53" s="74"/>
      <c r="SED53" s="74"/>
      <c r="SEE53" s="74"/>
      <c r="SEF53" s="74"/>
      <c r="SEG53" s="74"/>
      <c r="SEH53" s="74"/>
      <c r="SEI53" s="74"/>
      <c r="SEJ53" s="74"/>
      <c r="SEK53" s="74"/>
      <c r="SEL53" s="74"/>
      <c r="SEM53" s="74"/>
      <c r="SEN53" s="74"/>
      <c r="SEO53" s="74"/>
      <c r="SEP53" s="74"/>
      <c r="SEQ53" s="74"/>
      <c r="SER53" s="74"/>
      <c r="SES53" s="74"/>
      <c r="SET53" s="74"/>
      <c r="SEU53" s="74"/>
      <c r="SEV53" s="74"/>
      <c r="SEW53" s="74"/>
      <c r="SEX53" s="74"/>
      <c r="SEY53" s="74"/>
      <c r="SEZ53" s="74"/>
      <c r="SFA53" s="74"/>
      <c r="SFB53" s="74"/>
      <c r="SFC53" s="74"/>
      <c r="SFD53" s="74"/>
      <c r="SFE53" s="74"/>
      <c r="SFF53" s="74"/>
      <c r="SFG53" s="74"/>
      <c r="SFH53" s="74"/>
      <c r="SFI53" s="74"/>
      <c r="SFJ53" s="74"/>
      <c r="SFK53" s="74"/>
      <c r="SFL53" s="74"/>
      <c r="SFM53" s="74"/>
      <c r="SFN53" s="74"/>
      <c r="SFO53" s="74"/>
      <c r="SFP53" s="74"/>
      <c r="SFQ53" s="74"/>
      <c r="SFR53" s="74"/>
      <c r="SFS53" s="74"/>
      <c r="SFT53" s="74"/>
      <c r="SFU53" s="74"/>
      <c r="SFV53" s="74"/>
      <c r="SFW53" s="74"/>
      <c r="SFX53" s="74"/>
      <c r="SFY53" s="74"/>
      <c r="SFZ53" s="74"/>
      <c r="SGA53" s="74"/>
      <c r="SGB53" s="74"/>
      <c r="SGC53" s="74"/>
      <c r="SGD53" s="74"/>
      <c r="SGE53" s="74"/>
      <c r="SGF53" s="74"/>
      <c r="SGG53" s="74"/>
      <c r="SGH53" s="74"/>
      <c r="SGI53" s="74"/>
      <c r="SGJ53" s="74"/>
      <c r="SGK53" s="74"/>
      <c r="SGL53" s="74"/>
      <c r="SGM53" s="74"/>
      <c r="SGN53" s="74"/>
      <c r="SGO53" s="74"/>
      <c r="SGP53" s="74"/>
      <c r="SGQ53" s="74"/>
      <c r="SGR53" s="74"/>
      <c r="SGS53" s="74"/>
      <c r="SGT53" s="74"/>
      <c r="SGU53" s="74"/>
      <c r="SGV53" s="74"/>
      <c r="SGW53" s="74"/>
      <c r="SGX53" s="74"/>
      <c r="SGY53" s="74"/>
      <c r="SGZ53" s="74"/>
      <c r="SHA53" s="74"/>
      <c r="SHB53" s="74"/>
      <c r="SHC53" s="74"/>
      <c r="SHD53" s="74"/>
      <c r="SHE53" s="74"/>
      <c r="SHF53" s="74"/>
      <c r="SHG53" s="74"/>
      <c r="SHH53" s="74"/>
      <c r="SHI53" s="74"/>
      <c r="SHJ53" s="74"/>
      <c r="SHK53" s="74"/>
      <c r="SHL53" s="74"/>
      <c r="SHM53" s="74"/>
      <c r="SHN53" s="74"/>
      <c r="SHO53" s="74"/>
      <c r="SHP53" s="74"/>
      <c r="SHQ53" s="74"/>
      <c r="SHR53" s="74"/>
      <c r="SHS53" s="74"/>
      <c r="SHT53" s="74"/>
      <c r="SHU53" s="74"/>
      <c r="SHV53" s="74"/>
      <c r="SHW53" s="74"/>
      <c r="SHX53" s="74"/>
      <c r="SHY53" s="74"/>
      <c r="SHZ53" s="74"/>
      <c r="SIA53" s="74"/>
      <c r="SIB53" s="74"/>
      <c r="SIC53" s="74"/>
      <c r="SID53" s="74"/>
      <c r="SIE53" s="74"/>
      <c r="SIF53" s="74"/>
      <c r="SIG53" s="74"/>
      <c r="SIH53" s="74"/>
      <c r="SII53" s="74"/>
      <c r="SIJ53" s="74"/>
      <c r="SIK53" s="74"/>
      <c r="SIL53" s="74"/>
      <c r="SIM53" s="74"/>
      <c r="SIN53" s="74"/>
      <c r="SIO53" s="74"/>
      <c r="SIP53" s="74"/>
      <c r="SIQ53" s="74"/>
      <c r="SIR53" s="74"/>
      <c r="SIS53" s="74"/>
      <c r="SIT53" s="74"/>
      <c r="SIU53" s="74"/>
      <c r="SIV53" s="74"/>
      <c r="SIW53" s="74"/>
      <c r="SIX53" s="74"/>
      <c r="SIY53" s="74"/>
      <c r="SIZ53" s="74"/>
      <c r="SJA53" s="74"/>
      <c r="SJB53" s="74"/>
      <c r="SJC53" s="74"/>
      <c r="SJD53" s="74"/>
      <c r="SJE53" s="74"/>
      <c r="SJF53" s="74"/>
      <c r="SJG53" s="74"/>
      <c r="SJH53" s="74"/>
      <c r="SJI53" s="74"/>
      <c r="SJJ53" s="74"/>
      <c r="SJK53" s="74"/>
      <c r="SJL53" s="74"/>
      <c r="SJM53" s="74"/>
      <c r="SJN53" s="74"/>
      <c r="SJO53" s="74"/>
      <c r="SJP53" s="74"/>
      <c r="SJQ53" s="74"/>
      <c r="SJR53" s="74"/>
      <c r="SJS53" s="74"/>
      <c r="SJT53" s="74"/>
      <c r="SJU53" s="74"/>
      <c r="SJV53" s="74"/>
      <c r="SJW53" s="74"/>
      <c r="SJX53" s="74"/>
      <c r="SJY53" s="74"/>
      <c r="SJZ53" s="74"/>
      <c r="SKA53" s="74"/>
      <c r="SKB53" s="74"/>
      <c r="SKC53" s="74"/>
      <c r="SKD53" s="74"/>
      <c r="SKE53" s="74"/>
      <c r="SKF53" s="74"/>
      <c r="SKG53" s="74"/>
      <c r="SKH53" s="74"/>
      <c r="SKI53" s="74"/>
      <c r="SKJ53" s="74"/>
      <c r="SKK53" s="74"/>
      <c r="SKL53" s="74"/>
      <c r="SKM53" s="74"/>
      <c r="SKN53" s="74"/>
      <c r="SKO53" s="74"/>
      <c r="SKP53" s="74"/>
      <c r="SKQ53" s="74"/>
      <c r="SKR53" s="74"/>
      <c r="SKS53" s="74"/>
      <c r="SKT53" s="74"/>
      <c r="SKU53" s="74"/>
      <c r="SKV53" s="74"/>
      <c r="SKW53" s="74"/>
      <c r="SKX53" s="74"/>
      <c r="SKY53" s="74"/>
      <c r="SKZ53" s="74"/>
      <c r="SLA53" s="74"/>
      <c r="SLB53" s="74"/>
      <c r="SLC53" s="74"/>
      <c r="SLD53" s="74"/>
      <c r="SLE53" s="74"/>
      <c r="SLF53" s="74"/>
      <c r="SLG53" s="74"/>
      <c r="SLH53" s="74"/>
      <c r="SLI53" s="74"/>
      <c r="SLJ53" s="74"/>
      <c r="SLK53" s="74"/>
      <c r="SLL53" s="74"/>
      <c r="SLM53" s="74"/>
      <c r="SLN53" s="74"/>
      <c r="SLO53" s="74"/>
      <c r="SLP53" s="74"/>
      <c r="SLQ53" s="74"/>
      <c r="SLR53" s="74"/>
      <c r="SLS53" s="74"/>
      <c r="SLT53" s="74"/>
      <c r="SLU53" s="74"/>
      <c r="SLV53" s="74"/>
      <c r="SLW53" s="74"/>
      <c r="SLX53" s="74"/>
      <c r="SLY53" s="74"/>
      <c r="SLZ53" s="74"/>
      <c r="SMA53" s="74"/>
      <c r="SMB53" s="74"/>
      <c r="SMC53" s="74"/>
      <c r="SMD53" s="74"/>
      <c r="SME53" s="74"/>
      <c r="SMF53" s="74"/>
      <c r="SMG53" s="74"/>
      <c r="SMH53" s="74"/>
      <c r="SMI53" s="74"/>
      <c r="SMJ53" s="74"/>
      <c r="SMK53" s="74"/>
      <c r="SML53" s="74"/>
      <c r="SMM53" s="74"/>
      <c r="SMN53" s="74"/>
      <c r="SMO53" s="74"/>
      <c r="SMP53" s="74"/>
      <c r="SMQ53" s="74"/>
      <c r="SMR53" s="74"/>
      <c r="SMS53" s="74"/>
      <c r="SMT53" s="74"/>
      <c r="SMU53" s="74"/>
      <c r="SMV53" s="74"/>
      <c r="SMW53" s="74"/>
      <c r="SMX53" s="74"/>
      <c r="SMY53" s="74"/>
      <c r="SMZ53" s="74"/>
      <c r="SNA53" s="74"/>
      <c r="SNB53" s="74"/>
      <c r="SNC53" s="74"/>
      <c r="SND53" s="74"/>
      <c r="SNE53" s="74"/>
      <c r="SNF53" s="74"/>
      <c r="SNG53" s="74"/>
      <c r="SNH53" s="74"/>
      <c r="SNI53" s="74"/>
      <c r="SNJ53" s="74"/>
      <c r="SNK53" s="74"/>
      <c r="SNL53" s="74"/>
      <c r="SNM53" s="74"/>
      <c r="SNN53" s="74"/>
      <c r="SNO53" s="74"/>
      <c r="SNP53" s="74"/>
      <c r="SNQ53" s="74"/>
      <c r="SNR53" s="74"/>
      <c r="SNS53" s="74"/>
      <c r="SNT53" s="74"/>
      <c r="SNU53" s="74"/>
      <c r="SNV53" s="74"/>
      <c r="SNW53" s="74"/>
      <c r="SNX53" s="74"/>
      <c r="SNY53" s="74"/>
      <c r="SNZ53" s="74"/>
      <c r="SOA53" s="74"/>
      <c r="SOB53" s="74"/>
      <c r="SOC53" s="74"/>
      <c r="SOD53" s="74"/>
      <c r="SOE53" s="74"/>
      <c r="SOF53" s="74"/>
      <c r="SOG53" s="74"/>
      <c r="SOH53" s="74"/>
      <c r="SOI53" s="74"/>
      <c r="SOJ53" s="74"/>
      <c r="SOK53" s="74"/>
      <c r="SOL53" s="74"/>
      <c r="SOM53" s="74"/>
      <c r="SON53" s="74"/>
      <c r="SOO53" s="74"/>
      <c r="SOP53" s="74"/>
      <c r="SOQ53" s="74"/>
      <c r="SOR53" s="74"/>
      <c r="SOS53" s="74"/>
      <c r="SOT53" s="74"/>
      <c r="SOU53" s="74"/>
      <c r="SOV53" s="74"/>
      <c r="SOW53" s="74"/>
      <c r="SOX53" s="74"/>
      <c r="SOY53" s="74"/>
      <c r="SOZ53" s="74"/>
      <c r="SPA53" s="74"/>
      <c r="SPB53" s="74"/>
      <c r="SPC53" s="74"/>
      <c r="SPD53" s="74"/>
      <c r="SPE53" s="74"/>
      <c r="SPF53" s="74"/>
      <c r="SPG53" s="74"/>
      <c r="SPH53" s="74"/>
      <c r="SPI53" s="74"/>
      <c r="SPJ53" s="74"/>
      <c r="SPK53" s="74"/>
      <c r="SPL53" s="74"/>
      <c r="SPM53" s="74"/>
      <c r="SPN53" s="74"/>
      <c r="SPO53" s="74"/>
      <c r="SPP53" s="74"/>
      <c r="SPQ53" s="74"/>
      <c r="SPR53" s="74"/>
      <c r="SPS53" s="74"/>
      <c r="SPT53" s="74"/>
      <c r="SPU53" s="74"/>
      <c r="SPV53" s="74"/>
      <c r="SPW53" s="74"/>
      <c r="SPX53" s="74"/>
      <c r="SPY53" s="74"/>
      <c r="SPZ53" s="74"/>
      <c r="SQA53" s="74"/>
      <c r="SQB53" s="74"/>
      <c r="SQC53" s="74"/>
      <c r="SQD53" s="74"/>
      <c r="SQE53" s="74"/>
      <c r="SQF53" s="74"/>
      <c r="SQG53" s="74"/>
      <c r="SQH53" s="74"/>
      <c r="SQI53" s="74"/>
      <c r="SQJ53" s="74"/>
      <c r="SQK53" s="74"/>
      <c r="SQL53" s="74"/>
      <c r="SQM53" s="74"/>
      <c r="SQN53" s="74"/>
      <c r="SQO53" s="74"/>
      <c r="SQP53" s="74"/>
      <c r="SQQ53" s="74"/>
      <c r="SQR53" s="74"/>
      <c r="SQS53" s="74"/>
      <c r="SQT53" s="74"/>
      <c r="SQU53" s="74"/>
      <c r="SQV53" s="74"/>
      <c r="SQW53" s="74"/>
      <c r="SQX53" s="74"/>
      <c r="SQY53" s="74"/>
      <c r="SQZ53" s="74"/>
      <c r="SRA53" s="74"/>
      <c r="SRB53" s="74"/>
      <c r="SRC53" s="74"/>
      <c r="SRD53" s="74"/>
      <c r="SRE53" s="74"/>
      <c r="SRF53" s="74"/>
      <c r="SRG53" s="74"/>
      <c r="SRH53" s="74"/>
      <c r="SRI53" s="74"/>
      <c r="SRJ53" s="74"/>
      <c r="SRK53" s="74"/>
      <c r="SRL53" s="74"/>
      <c r="SRM53" s="74"/>
      <c r="SRN53" s="74"/>
      <c r="SRO53" s="74"/>
      <c r="SRP53" s="74"/>
      <c r="SRQ53" s="74"/>
      <c r="SRR53" s="74"/>
      <c r="SRS53" s="74"/>
      <c r="SRT53" s="74"/>
      <c r="SRU53" s="74"/>
      <c r="SRV53" s="74"/>
      <c r="SRW53" s="74"/>
      <c r="SRX53" s="74"/>
      <c r="SRY53" s="74"/>
      <c r="SRZ53" s="74"/>
      <c r="SSA53" s="74"/>
      <c r="SSB53" s="74"/>
      <c r="SSC53" s="74"/>
      <c r="SSD53" s="74"/>
      <c r="SSE53" s="74"/>
      <c r="SSF53" s="74"/>
      <c r="SSG53" s="74"/>
      <c r="SSH53" s="74"/>
      <c r="SSI53" s="74"/>
      <c r="SSJ53" s="74"/>
      <c r="SSK53" s="74"/>
      <c r="SSL53" s="74"/>
      <c r="SSM53" s="74"/>
      <c r="SSN53" s="74"/>
      <c r="SSO53" s="74"/>
      <c r="SSP53" s="74"/>
      <c r="SSQ53" s="74"/>
      <c r="SSR53" s="74"/>
      <c r="SSS53" s="74"/>
      <c r="SST53" s="74"/>
      <c r="SSU53" s="74"/>
      <c r="SSV53" s="74"/>
      <c r="SSW53" s="74"/>
      <c r="SSX53" s="74"/>
      <c r="SSY53" s="74"/>
      <c r="SSZ53" s="74"/>
      <c r="STA53" s="74"/>
      <c r="STB53" s="74"/>
      <c r="STC53" s="74"/>
      <c r="STD53" s="74"/>
      <c r="STE53" s="74"/>
      <c r="STF53" s="74"/>
      <c r="STG53" s="74"/>
      <c r="STH53" s="74"/>
      <c r="STI53" s="74"/>
      <c r="STJ53" s="74"/>
      <c r="STK53" s="74"/>
      <c r="STL53" s="74"/>
      <c r="STM53" s="74"/>
      <c r="STN53" s="74"/>
      <c r="STO53" s="74"/>
      <c r="STP53" s="74"/>
      <c r="STQ53" s="74"/>
      <c r="STR53" s="74"/>
      <c r="STS53" s="74"/>
      <c r="STT53" s="74"/>
      <c r="STU53" s="74"/>
      <c r="STV53" s="74"/>
      <c r="STW53" s="74"/>
      <c r="STX53" s="74"/>
      <c r="STY53" s="74"/>
      <c r="STZ53" s="74"/>
      <c r="SUA53" s="74"/>
      <c r="SUB53" s="74"/>
      <c r="SUC53" s="74"/>
      <c r="SUD53" s="74"/>
      <c r="SUE53" s="74"/>
      <c r="SUF53" s="74"/>
      <c r="SUG53" s="74"/>
      <c r="SUH53" s="74"/>
      <c r="SUI53" s="74"/>
      <c r="SUJ53" s="74"/>
      <c r="SUK53" s="74"/>
      <c r="SUL53" s="74"/>
      <c r="SUM53" s="74"/>
      <c r="SUN53" s="74"/>
      <c r="SUO53" s="74"/>
      <c r="SUP53" s="74"/>
      <c r="SUQ53" s="74"/>
      <c r="SUR53" s="74"/>
      <c r="SUS53" s="74"/>
      <c r="SUT53" s="74"/>
      <c r="SUU53" s="74"/>
      <c r="SUV53" s="74"/>
      <c r="SUW53" s="74"/>
      <c r="SUX53" s="74"/>
      <c r="SUY53" s="74"/>
      <c r="SUZ53" s="74"/>
      <c r="SVA53" s="74"/>
      <c r="SVB53" s="74"/>
      <c r="SVC53" s="74"/>
      <c r="SVD53" s="74"/>
      <c r="SVE53" s="74"/>
      <c r="SVF53" s="74"/>
      <c r="SVG53" s="74"/>
      <c r="SVH53" s="74"/>
      <c r="SVI53" s="74"/>
      <c r="SVJ53" s="74"/>
      <c r="SVK53" s="74"/>
      <c r="SVL53" s="74"/>
      <c r="SVM53" s="74"/>
      <c r="SVN53" s="74"/>
      <c r="SVO53" s="74"/>
      <c r="SVP53" s="74"/>
      <c r="SVQ53" s="74"/>
      <c r="SVR53" s="74"/>
      <c r="SVS53" s="74"/>
      <c r="SVT53" s="74"/>
      <c r="SVU53" s="74"/>
      <c r="SVV53" s="74"/>
      <c r="SVW53" s="74"/>
      <c r="SVX53" s="74"/>
      <c r="SVY53" s="74"/>
      <c r="SVZ53" s="74"/>
      <c r="SWA53" s="74"/>
      <c r="SWB53" s="74"/>
      <c r="SWC53" s="74"/>
      <c r="SWD53" s="74"/>
      <c r="SWE53" s="74"/>
      <c r="SWF53" s="74"/>
      <c r="SWG53" s="74"/>
      <c r="SWH53" s="74"/>
      <c r="SWI53" s="74"/>
      <c r="SWJ53" s="74"/>
      <c r="SWK53" s="74"/>
      <c r="SWL53" s="74"/>
      <c r="SWM53" s="74"/>
      <c r="SWN53" s="74"/>
      <c r="SWO53" s="74"/>
      <c r="SWP53" s="74"/>
      <c r="SWQ53" s="74"/>
      <c r="SWR53" s="74"/>
      <c r="SWS53" s="74"/>
      <c r="SWT53" s="74"/>
      <c r="SWU53" s="74"/>
      <c r="SWV53" s="74"/>
      <c r="SWW53" s="74"/>
      <c r="SWX53" s="74"/>
      <c r="SWY53" s="74"/>
      <c r="SWZ53" s="74"/>
      <c r="SXA53" s="74"/>
      <c r="SXB53" s="74"/>
      <c r="SXC53" s="74"/>
      <c r="SXD53" s="74"/>
      <c r="SXE53" s="74"/>
      <c r="SXF53" s="74"/>
      <c r="SXG53" s="74"/>
      <c r="SXH53" s="74"/>
      <c r="SXI53" s="74"/>
      <c r="SXJ53" s="74"/>
      <c r="SXK53" s="74"/>
      <c r="SXL53" s="74"/>
      <c r="SXM53" s="74"/>
      <c r="SXN53" s="74"/>
      <c r="SXO53" s="74"/>
      <c r="SXP53" s="74"/>
      <c r="SXQ53" s="74"/>
      <c r="SXR53" s="74"/>
      <c r="SXS53" s="74"/>
      <c r="SXT53" s="74"/>
      <c r="SXU53" s="74"/>
      <c r="SXV53" s="74"/>
      <c r="SXW53" s="74"/>
      <c r="SXX53" s="74"/>
      <c r="SXY53" s="74"/>
      <c r="SXZ53" s="74"/>
      <c r="SYA53" s="74"/>
      <c r="SYB53" s="74"/>
      <c r="SYC53" s="74"/>
      <c r="SYD53" s="74"/>
      <c r="SYE53" s="74"/>
      <c r="SYF53" s="74"/>
      <c r="SYG53" s="74"/>
      <c r="SYH53" s="74"/>
      <c r="SYI53" s="74"/>
      <c r="SYJ53" s="74"/>
      <c r="SYK53" s="74"/>
      <c r="SYL53" s="74"/>
      <c r="SYM53" s="74"/>
      <c r="SYN53" s="74"/>
      <c r="SYO53" s="74"/>
      <c r="SYP53" s="74"/>
      <c r="SYQ53" s="74"/>
      <c r="SYR53" s="74"/>
      <c r="SYS53" s="74"/>
      <c r="SYT53" s="74"/>
      <c r="SYU53" s="74"/>
      <c r="SYV53" s="74"/>
      <c r="SYW53" s="74"/>
      <c r="SYX53" s="74"/>
      <c r="SYY53" s="74"/>
      <c r="SYZ53" s="74"/>
      <c r="SZA53" s="74"/>
      <c r="SZB53" s="74"/>
      <c r="SZC53" s="74"/>
      <c r="SZD53" s="74"/>
      <c r="SZE53" s="74"/>
      <c r="SZF53" s="74"/>
      <c r="SZG53" s="74"/>
      <c r="SZH53" s="74"/>
      <c r="SZI53" s="74"/>
      <c r="SZJ53" s="74"/>
      <c r="SZK53" s="74"/>
      <c r="SZL53" s="74"/>
      <c r="SZM53" s="74"/>
      <c r="SZN53" s="74"/>
      <c r="SZO53" s="74"/>
      <c r="SZP53" s="74"/>
      <c r="SZQ53" s="74"/>
      <c r="SZR53" s="74"/>
      <c r="SZS53" s="74"/>
      <c r="SZT53" s="74"/>
      <c r="SZU53" s="74"/>
      <c r="SZV53" s="74"/>
      <c r="SZW53" s="74"/>
      <c r="SZX53" s="74"/>
      <c r="SZY53" s="74"/>
      <c r="SZZ53" s="74"/>
      <c r="TAA53" s="74"/>
      <c r="TAB53" s="74"/>
      <c r="TAC53" s="74"/>
      <c r="TAD53" s="74"/>
      <c r="TAE53" s="74"/>
      <c r="TAF53" s="74"/>
      <c r="TAG53" s="74"/>
      <c r="TAH53" s="74"/>
      <c r="TAI53" s="74"/>
      <c r="TAJ53" s="74"/>
      <c r="TAK53" s="74"/>
      <c r="TAL53" s="74"/>
      <c r="TAM53" s="74"/>
      <c r="TAN53" s="74"/>
      <c r="TAO53" s="74"/>
      <c r="TAP53" s="74"/>
      <c r="TAQ53" s="74"/>
      <c r="TAR53" s="74"/>
      <c r="TAS53" s="74"/>
      <c r="TAT53" s="74"/>
      <c r="TAU53" s="74"/>
      <c r="TAV53" s="74"/>
      <c r="TAW53" s="74"/>
      <c r="TAX53" s="74"/>
      <c r="TAY53" s="74"/>
      <c r="TAZ53" s="74"/>
      <c r="TBA53" s="74"/>
      <c r="TBB53" s="74"/>
      <c r="TBC53" s="74"/>
      <c r="TBD53" s="74"/>
      <c r="TBE53" s="74"/>
      <c r="TBF53" s="74"/>
      <c r="TBG53" s="74"/>
      <c r="TBH53" s="74"/>
      <c r="TBI53" s="74"/>
      <c r="TBJ53" s="74"/>
      <c r="TBK53" s="74"/>
      <c r="TBL53" s="74"/>
      <c r="TBM53" s="74"/>
      <c r="TBN53" s="74"/>
      <c r="TBO53" s="74"/>
      <c r="TBP53" s="74"/>
      <c r="TBQ53" s="74"/>
      <c r="TBR53" s="74"/>
      <c r="TBS53" s="74"/>
      <c r="TBT53" s="74"/>
      <c r="TBU53" s="74"/>
      <c r="TBV53" s="74"/>
      <c r="TBW53" s="74"/>
      <c r="TBX53" s="74"/>
      <c r="TBY53" s="74"/>
      <c r="TBZ53" s="74"/>
      <c r="TCA53" s="74"/>
      <c r="TCB53" s="74"/>
      <c r="TCC53" s="74"/>
      <c r="TCD53" s="74"/>
      <c r="TCE53" s="74"/>
      <c r="TCF53" s="74"/>
      <c r="TCG53" s="74"/>
      <c r="TCH53" s="74"/>
      <c r="TCI53" s="74"/>
      <c r="TCJ53" s="74"/>
      <c r="TCK53" s="74"/>
      <c r="TCL53" s="74"/>
      <c r="TCM53" s="74"/>
      <c r="TCN53" s="74"/>
      <c r="TCO53" s="74"/>
      <c r="TCP53" s="74"/>
      <c r="TCQ53" s="74"/>
      <c r="TCR53" s="74"/>
      <c r="TCS53" s="74"/>
      <c r="TCT53" s="74"/>
      <c r="TCU53" s="74"/>
      <c r="TCV53" s="74"/>
      <c r="TCW53" s="74"/>
      <c r="TCX53" s="74"/>
      <c r="TCY53" s="74"/>
      <c r="TCZ53" s="74"/>
      <c r="TDA53" s="74"/>
      <c r="TDB53" s="74"/>
      <c r="TDC53" s="74"/>
      <c r="TDD53" s="74"/>
      <c r="TDE53" s="74"/>
      <c r="TDF53" s="74"/>
      <c r="TDG53" s="74"/>
      <c r="TDH53" s="74"/>
      <c r="TDI53" s="74"/>
      <c r="TDJ53" s="74"/>
      <c r="TDK53" s="74"/>
      <c r="TDL53" s="74"/>
      <c r="TDM53" s="74"/>
      <c r="TDN53" s="74"/>
      <c r="TDO53" s="74"/>
      <c r="TDP53" s="74"/>
      <c r="TDQ53" s="74"/>
      <c r="TDR53" s="74"/>
      <c r="TDS53" s="74"/>
      <c r="TDT53" s="74"/>
      <c r="TDU53" s="74"/>
      <c r="TDV53" s="74"/>
      <c r="TDW53" s="74"/>
      <c r="TDX53" s="74"/>
      <c r="TDY53" s="74"/>
      <c r="TDZ53" s="74"/>
      <c r="TEA53" s="74"/>
      <c r="TEB53" s="74"/>
      <c r="TEC53" s="74"/>
      <c r="TED53" s="74"/>
      <c r="TEE53" s="74"/>
      <c r="TEF53" s="74"/>
      <c r="TEG53" s="74"/>
      <c r="TEH53" s="74"/>
      <c r="TEI53" s="74"/>
      <c r="TEJ53" s="74"/>
      <c r="TEK53" s="74"/>
      <c r="TEL53" s="74"/>
      <c r="TEM53" s="74"/>
      <c r="TEN53" s="74"/>
      <c r="TEO53" s="74"/>
      <c r="TEP53" s="74"/>
      <c r="TEQ53" s="74"/>
      <c r="TER53" s="74"/>
      <c r="TES53" s="74"/>
      <c r="TET53" s="74"/>
      <c r="TEU53" s="74"/>
      <c r="TEV53" s="74"/>
      <c r="TEW53" s="74"/>
      <c r="TEX53" s="74"/>
      <c r="TEY53" s="74"/>
      <c r="TEZ53" s="74"/>
      <c r="TFA53" s="74"/>
      <c r="TFB53" s="74"/>
      <c r="TFC53" s="74"/>
      <c r="TFD53" s="74"/>
      <c r="TFE53" s="74"/>
      <c r="TFF53" s="74"/>
      <c r="TFG53" s="74"/>
      <c r="TFH53" s="74"/>
      <c r="TFI53" s="74"/>
      <c r="TFJ53" s="74"/>
      <c r="TFK53" s="74"/>
      <c r="TFL53" s="74"/>
      <c r="TFM53" s="74"/>
      <c r="TFN53" s="74"/>
      <c r="TFO53" s="74"/>
      <c r="TFP53" s="74"/>
      <c r="TFQ53" s="74"/>
      <c r="TFR53" s="74"/>
      <c r="TFS53" s="74"/>
      <c r="TFT53" s="74"/>
      <c r="TFU53" s="74"/>
      <c r="TFV53" s="74"/>
      <c r="TFW53" s="74"/>
      <c r="TFX53" s="74"/>
      <c r="TFY53" s="74"/>
      <c r="TFZ53" s="74"/>
      <c r="TGA53" s="74"/>
      <c r="TGB53" s="74"/>
      <c r="TGC53" s="74"/>
      <c r="TGD53" s="74"/>
      <c r="TGE53" s="74"/>
      <c r="TGF53" s="74"/>
      <c r="TGG53" s="74"/>
      <c r="TGH53" s="74"/>
      <c r="TGI53" s="74"/>
      <c r="TGJ53" s="74"/>
      <c r="TGK53" s="74"/>
      <c r="TGL53" s="74"/>
      <c r="TGM53" s="74"/>
      <c r="TGN53" s="74"/>
      <c r="TGO53" s="74"/>
      <c r="TGP53" s="74"/>
      <c r="TGQ53" s="74"/>
      <c r="TGR53" s="74"/>
      <c r="TGS53" s="74"/>
      <c r="TGT53" s="74"/>
      <c r="TGU53" s="74"/>
      <c r="TGV53" s="74"/>
      <c r="TGW53" s="74"/>
      <c r="TGX53" s="74"/>
      <c r="TGY53" s="74"/>
      <c r="TGZ53" s="74"/>
      <c r="THA53" s="74"/>
      <c r="THB53" s="74"/>
      <c r="THC53" s="74"/>
      <c r="THD53" s="74"/>
      <c r="THE53" s="74"/>
      <c r="THF53" s="74"/>
      <c r="THG53" s="74"/>
      <c r="THH53" s="74"/>
      <c r="THI53" s="74"/>
      <c r="THJ53" s="74"/>
      <c r="THK53" s="74"/>
      <c r="THL53" s="74"/>
      <c r="THM53" s="74"/>
      <c r="THN53" s="74"/>
      <c r="THO53" s="74"/>
      <c r="THP53" s="74"/>
      <c r="THQ53" s="74"/>
      <c r="THR53" s="74"/>
      <c r="THS53" s="74"/>
      <c r="THT53" s="74"/>
      <c r="THU53" s="74"/>
      <c r="THV53" s="74"/>
      <c r="THW53" s="74"/>
      <c r="THX53" s="74"/>
      <c r="THY53" s="74"/>
      <c r="THZ53" s="74"/>
      <c r="TIA53" s="74"/>
      <c r="TIB53" s="74"/>
      <c r="TIC53" s="74"/>
      <c r="TID53" s="74"/>
      <c r="TIE53" s="74"/>
      <c r="TIF53" s="74"/>
      <c r="TIG53" s="74"/>
      <c r="TIH53" s="74"/>
      <c r="TII53" s="74"/>
      <c r="TIJ53" s="74"/>
      <c r="TIK53" s="74"/>
      <c r="TIL53" s="74"/>
      <c r="TIM53" s="74"/>
      <c r="TIN53" s="74"/>
      <c r="TIO53" s="74"/>
      <c r="TIP53" s="74"/>
      <c r="TIQ53" s="74"/>
      <c r="TIR53" s="74"/>
      <c r="TIS53" s="74"/>
      <c r="TIT53" s="74"/>
      <c r="TIU53" s="74"/>
      <c r="TIV53" s="74"/>
      <c r="TIW53" s="74"/>
      <c r="TIX53" s="74"/>
      <c r="TIY53" s="74"/>
      <c r="TIZ53" s="74"/>
      <c r="TJA53" s="74"/>
      <c r="TJB53" s="74"/>
      <c r="TJC53" s="74"/>
      <c r="TJD53" s="74"/>
      <c r="TJE53" s="74"/>
      <c r="TJF53" s="74"/>
      <c r="TJG53" s="74"/>
      <c r="TJH53" s="74"/>
      <c r="TJI53" s="74"/>
      <c r="TJJ53" s="74"/>
      <c r="TJK53" s="74"/>
      <c r="TJL53" s="74"/>
      <c r="TJM53" s="74"/>
      <c r="TJN53" s="74"/>
      <c r="TJO53" s="74"/>
      <c r="TJP53" s="74"/>
      <c r="TJQ53" s="74"/>
      <c r="TJR53" s="74"/>
      <c r="TJS53" s="74"/>
      <c r="TJT53" s="74"/>
      <c r="TJU53" s="74"/>
      <c r="TJV53" s="74"/>
      <c r="TJW53" s="74"/>
      <c r="TJX53" s="74"/>
      <c r="TJY53" s="74"/>
      <c r="TJZ53" s="74"/>
      <c r="TKA53" s="74"/>
      <c r="TKB53" s="74"/>
      <c r="TKC53" s="74"/>
      <c r="TKD53" s="74"/>
      <c r="TKE53" s="74"/>
      <c r="TKF53" s="74"/>
      <c r="TKG53" s="74"/>
      <c r="TKH53" s="74"/>
      <c r="TKI53" s="74"/>
      <c r="TKJ53" s="74"/>
      <c r="TKK53" s="74"/>
      <c r="TKL53" s="74"/>
      <c r="TKM53" s="74"/>
      <c r="TKN53" s="74"/>
      <c r="TKO53" s="74"/>
      <c r="TKP53" s="74"/>
      <c r="TKQ53" s="74"/>
      <c r="TKR53" s="74"/>
      <c r="TKS53" s="74"/>
      <c r="TKT53" s="74"/>
      <c r="TKU53" s="74"/>
      <c r="TKV53" s="74"/>
      <c r="TKW53" s="74"/>
      <c r="TKX53" s="74"/>
      <c r="TKY53" s="74"/>
      <c r="TKZ53" s="74"/>
      <c r="TLA53" s="74"/>
      <c r="TLB53" s="74"/>
      <c r="TLC53" s="74"/>
      <c r="TLD53" s="74"/>
      <c r="TLE53" s="74"/>
      <c r="TLF53" s="74"/>
      <c r="TLG53" s="74"/>
      <c r="TLH53" s="74"/>
      <c r="TLI53" s="74"/>
      <c r="TLJ53" s="74"/>
      <c r="TLK53" s="74"/>
      <c r="TLL53" s="74"/>
      <c r="TLM53" s="74"/>
      <c r="TLN53" s="74"/>
      <c r="TLO53" s="74"/>
      <c r="TLP53" s="74"/>
      <c r="TLQ53" s="74"/>
      <c r="TLR53" s="74"/>
      <c r="TLS53" s="74"/>
      <c r="TLT53" s="74"/>
      <c r="TLU53" s="74"/>
      <c r="TLV53" s="74"/>
      <c r="TLW53" s="74"/>
      <c r="TLX53" s="74"/>
      <c r="TLY53" s="74"/>
      <c r="TLZ53" s="74"/>
      <c r="TMA53" s="74"/>
      <c r="TMB53" s="74"/>
      <c r="TMC53" s="74"/>
      <c r="TMD53" s="74"/>
      <c r="TME53" s="74"/>
      <c r="TMF53" s="74"/>
      <c r="TMG53" s="74"/>
      <c r="TMH53" s="74"/>
      <c r="TMI53" s="74"/>
      <c r="TMJ53" s="74"/>
      <c r="TMK53" s="74"/>
      <c r="TML53" s="74"/>
      <c r="TMM53" s="74"/>
      <c r="TMN53" s="74"/>
      <c r="TMO53" s="74"/>
      <c r="TMP53" s="74"/>
      <c r="TMQ53" s="74"/>
      <c r="TMR53" s="74"/>
      <c r="TMS53" s="74"/>
      <c r="TMT53" s="74"/>
      <c r="TMU53" s="74"/>
      <c r="TMV53" s="74"/>
      <c r="TMW53" s="74"/>
      <c r="TMX53" s="74"/>
      <c r="TMY53" s="74"/>
      <c r="TMZ53" s="74"/>
      <c r="TNA53" s="74"/>
      <c r="TNB53" s="74"/>
      <c r="TNC53" s="74"/>
      <c r="TND53" s="74"/>
      <c r="TNE53" s="74"/>
      <c r="TNF53" s="74"/>
      <c r="TNG53" s="74"/>
      <c r="TNH53" s="74"/>
      <c r="TNI53" s="74"/>
      <c r="TNJ53" s="74"/>
      <c r="TNK53" s="74"/>
      <c r="TNL53" s="74"/>
      <c r="TNM53" s="74"/>
      <c r="TNN53" s="74"/>
      <c r="TNO53" s="74"/>
      <c r="TNP53" s="74"/>
      <c r="TNQ53" s="74"/>
      <c r="TNR53" s="74"/>
      <c r="TNS53" s="74"/>
      <c r="TNT53" s="74"/>
      <c r="TNU53" s="74"/>
      <c r="TNV53" s="74"/>
      <c r="TNW53" s="74"/>
      <c r="TNX53" s="74"/>
      <c r="TNY53" s="74"/>
      <c r="TNZ53" s="74"/>
      <c r="TOA53" s="74"/>
      <c r="TOB53" s="74"/>
      <c r="TOC53" s="74"/>
      <c r="TOD53" s="74"/>
      <c r="TOE53" s="74"/>
      <c r="TOF53" s="74"/>
      <c r="TOG53" s="74"/>
      <c r="TOH53" s="74"/>
      <c r="TOI53" s="74"/>
      <c r="TOJ53" s="74"/>
      <c r="TOK53" s="74"/>
      <c r="TOL53" s="74"/>
      <c r="TOM53" s="74"/>
      <c r="TON53" s="74"/>
      <c r="TOO53" s="74"/>
      <c r="TOP53" s="74"/>
      <c r="TOQ53" s="74"/>
      <c r="TOR53" s="74"/>
      <c r="TOS53" s="74"/>
      <c r="TOT53" s="74"/>
      <c r="TOU53" s="74"/>
      <c r="TOV53" s="74"/>
      <c r="TOW53" s="74"/>
      <c r="TOX53" s="74"/>
      <c r="TOY53" s="74"/>
      <c r="TOZ53" s="74"/>
      <c r="TPA53" s="74"/>
      <c r="TPB53" s="74"/>
      <c r="TPC53" s="74"/>
      <c r="TPD53" s="74"/>
      <c r="TPE53" s="74"/>
      <c r="TPF53" s="74"/>
      <c r="TPG53" s="74"/>
      <c r="TPH53" s="74"/>
      <c r="TPI53" s="74"/>
      <c r="TPJ53" s="74"/>
      <c r="TPK53" s="74"/>
      <c r="TPL53" s="74"/>
      <c r="TPM53" s="74"/>
      <c r="TPN53" s="74"/>
      <c r="TPO53" s="74"/>
      <c r="TPP53" s="74"/>
      <c r="TPQ53" s="74"/>
      <c r="TPR53" s="74"/>
      <c r="TPS53" s="74"/>
      <c r="TPT53" s="74"/>
      <c r="TPU53" s="74"/>
      <c r="TPV53" s="74"/>
      <c r="TPW53" s="74"/>
      <c r="TPX53" s="74"/>
      <c r="TPY53" s="74"/>
      <c r="TPZ53" s="74"/>
      <c r="TQA53" s="74"/>
      <c r="TQB53" s="74"/>
      <c r="TQC53" s="74"/>
      <c r="TQD53" s="74"/>
      <c r="TQE53" s="74"/>
      <c r="TQF53" s="74"/>
      <c r="TQG53" s="74"/>
      <c r="TQH53" s="74"/>
      <c r="TQI53" s="74"/>
      <c r="TQJ53" s="74"/>
      <c r="TQK53" s="74"/>
      <c r="TQL53" s="74"/>
      <c r="TQM53" s="74"/>
      <c r="TQN53" s="74"/>
      <c r="TQO53" s="74"/>
      <c r="TQP53" s="74"/>
      <c r="TQQ53" s="74"/>
      <c r="TQR53" s="74"/>
      <c r="TQS53" s="74"/>
      <c r="TQT53" s="74"/>
      <c r="TQU53" s="74"/>
      <c r="TQV53" s="74"/>
      <c r="TQW53" s="74"/>
      <c r="TQX53" s="74"/>
      <c r="TQY53" s="74"/>
      <c r="TQZ53" s="74"/>
      <c r="TRA53" s="74"/>
      <c r="TRB53" s="74"/>
      <c r="TRC53" s="74"/>
      <c r="TRD53" s="74"/>
      <c r="TRE53" s="74"/>
      <c r="TRF53" s="74"/>
      <c r="TRG53" s="74"/>
      <c r="TRH53" s="74"/>
      <c r="TRI53" s="74"/>
      <c r="TRJ53" s="74"/>
      <c r="TRK53" s="74"/>
      <c r="TRL53" s="74"/>
      <c r="TRM53" s="74"/>
      <c r="TRN53" s="74"/>
      <c r="TRO53" s="74"/>
      <c r="TRP53" s="74"/>
      <c r="TRQ53" s="74"/>
      <c r="TRR53" s="74"/>
      <c r="TRS53" s="74"/>
      <c r="TRT53" s="74"/>
      <c r="TRU53" s="74"/>
      <c r="TRV53" s="74"/>
      <c r="TRW53" s="74"/>
      <c r="TRX53" s="74"/>
      <c r="TRY53" s="74"/>
      <c r="TRZ53" s="74"/>
      <c r="TSA53" s="74"/>
      <c r="TSB53" s="74"/>
      <c r="TSC53" s="74"/>
      <c r="TSD53" s="74"/>
      <c r="TSE53" s="74"/>
      <c r="TSF53" s="74"/>
      <c r="TSG53" s="74"/>
      <c r="TSH53" s="74"/>
      <c r="TSI53" s="74"/>
      <c r="TSJ53" s="74"/>
      <c r="TSK53" s="74"/>
      <c r="TSL53" s="74"/>
      <c r="TSM53" s="74"/>
      <c r="TSN53" s="74"/>
      <c r="TSO53" s="74"/>
      <c r="TSP53" s="74"/>
      <c r="TSQ53" s="74"/>
      <c r="TSR53" s="74"/>
      <c r="TSS53" s="74"/>
      <c r="TST53" s="74"/>
      <c r="TSU53" s="74"/>
      <c r="TSV53" s="74"/>
      <c r="TSW53" s="74"/>
      <c r="TSX53" s="74"/>
      <c r="TSY53" s="74"/>
      <c r="TSZ53" s="74"/>
      <c r="TTA53" s="74"/>
      <c r="TTB53" s="74"/>
      <c r="TTC53" s="74"/>
      <c r="TTD53" s="74"/>
      <c r="TTE53" s="74"/>
      <c r="TTF53" s="74"/>
      <c r="TTG53" s="74"/>
      <c r="TTH53" s="74"/>
      <c r="TTI53" s="74"/>
      <c r="TTJ53" s="74"/>
      <c r="TTK53" s="74"/>
      <c r="TTL53" s="74"/>
      <c r="TTM53" s="74"/>
      <c r="TTN53" s="74"/>
      <c r="TTO53" s="74"/>
      <c r="TTP53" s="74"/>
      <c r="TTQ53" s="74"/>
      <c r="TTR53" s="74"/>
      <c r="TTS53" s="74"/>
      <c r="TTT53" s="74"/>
      <c r="TTU53" s="74"/>
      <c r="TTV53" s="74"/>
      <c r="TTW53" s="74"/>
      <c r="TTX53" s="74"/>
      <c r="TTY53" s="74"/>
      <c r="TTZ53" s="74"/>
      <c r="TUA53" s="74"/>
      <c r="TUB53" s="74"/>
      <c r="TUC53" s="74"/>
      <c r="TUD53" s="74"/>
      <c r="TUE53" s="74"/>
      <c r="TUF53" s="74"/>
      <c r="TUG53" s="74"/>
      <c r="TUH53" s="74"/>
      <c r="TUI53" s="74"/>
      <c r="TUJ53" s="74"/>
      <c r="TUK53" s="74"/>
      <c r="TUL53" s="74"/>
      <c r="TUM53" s="74"/>
      <c r="TUN53" s="74"/>
      <c r="TUO53" s="74"/>
      <c r="TUP53" s="74"/>
      <c r="TUQ53" s="74"/>
      <c r="TUR53" s="74"/>
      <c r="TUS53" s="74"/>
      <c r="TUT53" s="74"/>
      <c r="TUU53" s="74"/>
      <c r="TUV53" s="74"/>
      <c r="TUW53" s="74"/>
      <c r="TUX53" s="74"/>
      <c r="TUY53" s="74"/>
      <c r="TUZ53" s="74"/>
      <c r="TVA53" s="74"/>
      <c r="TVB53" s="74"/>
      <c r="TVC53" s="74"/>
      <c r="TVD53" s="74"/>
      <c r="TVE53" s="74"/>
      <c r="TVF53" s="74"/>
      <c r="TVG53" s="74"/>
      <c r="TVH53" s="74"/>
      <c r="TVI53" s="74"/>
      <c r="TVJ53" s="74"/>
      <c r="TVK53" s="74"/>
      <c r="TVL53" s="74"/>
      <c r="TVM53" s="74"/>
      <c r="TVN53" s="74"/>
      <c r="TVO53" s="74"/>
      <c r="TVP53" s="74"/>
      <c r="TVQ53" s="74"/>
      <c r="TVR53" s="74"/>
      <c r="TVS53" s="74"/>
      <c r="TVT53" s="74"/>
      <c r="TVU53" s="74"/>
      <c r="TVV53" s="74"/>
      <c r="TVW53" s="74"/>
      <c r="TVX53" s="74"/>
      <c r="TVY53" s="74"/>
      <c r="TVZ53" s="74"/>
      <c r="TWA53" s="74"/>
      <c r="TWB53" s="74"/>
      <c r="TWC53" s="74"/>
      <c r="TWD53" s="74"/>
      <c r="TWE53" s="74"/>
      <c r="TWF53" s="74"/>
      <c r="TWG53" s="74"/>
      <c r="TWH53" s="74"/>
      <c r="TWI53" s="74"/>
      <c r="TWJ53" s="74"/>
      <c r="TWK53" s="74"/>
      <c r="TWL53" s="74"/>
      <c r="TWM53" s="74"/>
      <c r="TWN53" s="74"/>
      <c r="TWO53" s="74"/>
      <c r="TWP53" s="74"/>
      <c r="TWQ53" s="74"/>
      <c r="TWR53" s="74"/>
      <c r="TWS53" s="74"/>
      <c r="TWT53" s="74"/>
      <c r="TWU53" s="74"/>
      <c r="TWV53" s="74"/>
      <c r="TWW53" s="74"/>
      <c r="TWX53" s="74"/>
      <c r="TWY53" s="74"/>
      <c r="TWZ53" s="74"/>
      <c r="TXA53" s="74"/>
      <c r="TXB53" s="74"/>
      <c r="TXC53" s="74"/>
      <c r="TXD53" s="74"/>
      <c r="TXE53" s="74"/>
      <c r="TXF53" s="74"/>
      <c r="TXG53" s="74"/>
      <c r="TXH53" s="74"/>
      <c r="TXI53" s="74"/>
      <c r="TXJ53" s="74"/>
      <c r="TXK53" s="74"/>
      <c r="TXL53" s="74"/>
      <c r="TXM53" s="74"/>
      <c r="TXN53" s="74"/>
      <c r="TXO53" s="74"/>
      <c r="TXP53" s="74"/>
      <c r="TXQ53" s="74"/>
      <c r="TXR53" s="74"/>
      <c r="TXS53" s="74"/>
      <c r="TXT53" s="74"/>
      <c r="TXU53" s="74"/>
      <c r="TXV53" s="74"/>
      <c r="TXW53" s="74"/>
      <c r="TXX53" s="74"/>
      <c r="TXY53" s="74"/>
      <c r="TXZ53" s="74"/>
      <c r="TYA53" s="74"/>
      <c r="TYB53" s="74"/>
      <c r="TYC53" s="74"/>
      <c r="TYD53" s="74"/>
      <c r="TYE53" s="74"/>
      <c r="TYF53" s="74"/>
      <c r="TYG53" s="74"/>
      <c r="TYH53" s="74"/>
      <c r="TYI53" s="74"/>
      <c r="TYJ53" s="74"/>
      <c r="TYK53" s="74"/>
      <c r="TYL53" s="74"/>
      <c r="TYM53" s="74"/>
      <c r="TYN53" s="74"/>
      <c r="TYO53" s="74"/>
      <c r="TYP53" s="74"/>
      <c r="TYQ53" s="74"/>
      <c r="TYR53" s="74"/>
      <c r="TYS53" s="74"/>
      <c r="TYT53" s="74"/>
      <c r="TYU53" s="74"/>
      <c r="TYV53" s="74"/>
      <c r="TYW53" s="74"/>
      <c r="TYX53" s="74"/>
      <c r="TYY53" s="74"/>
      <c r="TYZ53" s="74"/>
      <c r="TZA53" s="74"/>
      <c r="TZB53" s="74"/>
      <c r="TZC53" s="74"/>
      <c r="TZD53" s="74"/>
      <c r="TZE53" s="74"/>
      <c r="TZF53" s="74"/>
      <c r="TZG53" s="74"/>
      <c r="TZH53" s="74"/>
      <c r="TZI53" s="74"/>
      <c r="TZJ53" s="74"/>
      <c r="TZK53" s="74"/>
      <c r="TZL53" s="74"/>
      <c r="TZM53" s="74"/>
      <c r="TZN53" s="74"/>
      <c r="TZO53" s="74"/>
      <c r="TZP53" s="74"/>
      <c r="TZQ53" s="74"/>
      <c r="TZR53" s="74"/>
      <c r="TZS53" s="74"/>
      <c r="TZT53" s="74"/>
      <c r="TZU53" s="74"/>
      <c r="TZV53" s="74"/>
      <c r="TZW53" s="74"/>
      <c r="TZX53" s="74"/>
      <c r="TZY53" s="74"/>
      <c r="TZZ53" s="74"/>
      <c r="UAA53" s="74"/>
      <c r="UAB53" s="74"/>
      <c r="UAC53" s="74"/>
      <c r="UAD53" s="74"/>
      <c r="UAE53" s="74"/>
      <c r="UAF53" s="74"/>
      <c r="UAG53" s="74"/>
      <c r="UAH53" s="74"/>
      <c r="UAI53" s="74"/>
      <c r="UAJ53" s="74"/>
      <c r="UAK53" s="74"/>
      <c r="UAL53" s="74"/>
      <c r="UAM53" s="74"/>
      <c r="UAN53" s="74"/>
      <c r="UAO53" s="74"/>
      <c r="UAP53" s="74"/>
      <c r="UAQ53" s="74"/>
      <c r="UAR53" s="74"/>
      <c r="UAS53" s="74"/>
      <c r="UAT53" s="74"/>
      <c r="UAU53" s="74"/>
      <c r="UAV53" s="74"/>
      <c r="UAW53" s="74"/>
      <c r="UAX53" s="74"/>
      <c r="UAY53" s="74"/>
      <c r="UAZ53" s="74"/>
      <c r="UBA53" s="74"/>
      <c r="UBB53" s="74"/>
      <c r="UBC53" s="74"/>
      <c r="UBD53" s="74"/>
      <c r="UBE53" s="74"/>
      <c r="UBF53" s="74"/>
      <c r="UBG53" s="74"/>
      <c r="UBH53" s="74"/>
      <c r="UBI53" s="74"/>
      <c r="UBJ53" s="74"/>
      <c r="UBK53" s="74"/>
      <c r="UBL53" s="74"/>
      <c r="UBM53" s="74"/>
      <c r="UBN53" s="74"/>
      <c r="UBO53" s="74"/>
      <c r="UBP53" s="74"/>
      <c r="UBQ53" s="74"/>
      <c r="UBR53" s="74"/>
      <c r="UBS53" s="74"/>
      <c r="UBT53" s="74"/>
      <c r="UBU53" s="74"/>
      <c r="UBV53" s="74"/>
      <c r="UBW53" s="74"/>
      <c r="UBX53" s="74"/>
      <c r="UBY53" s="74"/>
      <c r="UBZ53" s="74"/>
      <c r="UCA53" s="74"/>
      <c r="UCB53" s="74"/>
      <c r="UCC53" s="74"/>
      <c r="UCD53" s="74"/>
      <c r="UCE53" s="74"/>
      <c r="UCF53" s="74"/>
      <c r="UCG53" s="74"/>
      <c r="UCH53" s="74"/>
      <c r="UCI53" s="74"/>
      <c r="UCJ53" s="74"/>
      <c r="UCK53" s="74"/>
      <c r="UCL53" s="74"/>
      <c r="UCM53" s="74"/>
      <c r="UCN53" s="74"/>
      <c r="UCO53" s="74"/>
      <c r="UCP53" s="74"/>
      <c r="UCQ53" s="74"/>
      <c r="UCR53" s="74"/>
      <c r="UCS53" s="74"/>
      <c r="UCT53" s="74"/>
      <c r="UCU53" s="74"/>
      <c r="UCV53" s="74"/>
      <c r="UCW53" s="74"/>
      <c r="UCX53" s="74"/>
      <c r="UCY53" s="74"/>
      <c r="UCZ53" s="74"/>
      <c r="UDA53" s="74"/>
      <c r="UDB53" s="74"/>
      <c r="UDC53" s="74"/>
      <c r="UDD53" s="74"/>
      <c r="UDE53" s="74"/>
      <c r="UDF53" s="74"/>
      <c r="UDG53" s="74"/>
      <c r="UDH53" s="74"/>
      <c r="UDI53" s="74"/>
      <c r="UDJ53" s="74"/>
      <c r="UDK53" s="74"/>
      <c r="UDL53" s="74"/>
      <c r="UDM53" s="74"/>
      <c r="UDN53" s="74"/>
      <c r="UDO53" s="74"/>
      <c r="UDP53" s="74"/>
      <c r="UDQ53" s="74"/>
      <c r="UDR53" s="74"/>
      <c r="UDS53" s="74"/>
      <c r="UDT53" s="74"/>
      <c r="UDU53" s="74"/>
      <c r="UDV53" s="74"/>
      <c r="UDW53" s="74"/>
      <c r="UDX53" s="74"/>
      <c r="UDY53" s="74"/>
      <c r="UDZ53" s="74"/>
      <c r="UEA53" s="74"/>
      <c r="UEB53" s="74"/>
      <c r="UEC53" s="74"/>
      <c r="UED53" s="74"/>
      <c r="UEE53" s="74"/>
      <c r="UEF53" s="74"/>
      <c r="UEG53" s="74"/>
      <c r="UEH53" s="74"/>
      <c r="UEI53" s="74"/>
      <c r="UEJ53" s="74"/>
      <c r="UEK53" s="74"/>
      <c r="UEL53" s="74"/>
      <c r="UEM53" s="74"/>
      <c r="UEN53" s="74"/>
      <c r="UEO53" s="74"/>
      <c r="UEP53" s="74"/>
      <c r="UEQ53" s="74"/>
      <c r="UER53" s="74"/>
      <c r="UES53" s="74"/>
      <c r="UET53" s="74"/>
      <c r="UEU53" s="74"/>
      <c r="UEV53" s="74"/>
      <c r="UEW53" s="74"/>
      <c r="UEX53" s="74"/>
      <c r="UEY53" s="74"/>
      <c r="UEZ53" s="74"/>
      <c r="UFA53" s="74"/>
      <c r="UFB53" s="74"/>
      <c r="UFC53" s="74"/>
      <c r="UFD53" s="74"/>
      <c r="UFE53" s="74"/>
      <c r="UFF53" s="74"/>
      <c r="UFG53" s="74"/>
      <c r="UFH53" s="74"/>
      <c r="UFI53" s="74"/>
      <c r="UFJ53" s="74"/>
      <c r="UFK53" s="74"/>
      <c r="UFL53" s="74"/>
      <c r="UFM53" s="74"/>
      <c r="UFN53" s="74"/>
      <c r="UFO53" s="74"/>
      <c r="UFP53" s="74"/>
      <c r="UFQ53" s="74"/>
      <c r="UFR53" s="74"/>
      <c r="UFS53" s="74"/>
      <c r="UFT53" s="74"/>
      <c r="UFU53" s="74"/>
      <c r="UFV53" s="74"/>
      <c r="UFW53" s="74"/>
      <c r="UFX53" s="74"/>
      <c r="UFY53" s="74"/>
      <c r="UFZ53" s="74"/>
      <c r="UGA53" s="74"/>
      <c r="UGB53" s="74"/>
      <c r="UGC53" s="74"/>
      <c r="UGD53" s="74"/>
      <c r="UGE53" s="74"/>
      <c r="UGF53" s="74"/>
      <c r="UGG53" s="74"/>
      <c r="UGH53" s="74"/>
      <c r="UGI53" s="74"/>
      <c r="UGJ53" s="74"/>
      <c r="UGK53" s="74"/>
      <c r="UGL53" s="74"/>
      <c r="UGM53" s="74"/>
      <c r="UGN53" s="74"/>
      <c r="UGO53" s="74"/>
      <c r="UGP53" s="74"/>
      <c r="UGQ53" s="74"/>
      <c r="UGR53" s="74"/>
      <c r="UGS53" s="74"/>
      <c r="UGT53" s="74"/>
      <c r="UGU53" s="74"/>
      <c r="UGV53" s="74"/>
      <c r="UGW53" s="74"/>
      <c r="UGX53" s="74"/>
      <c r="UGY53" s="74"/>
      <c r="UGZ53" s="74"/>
      <c r="UHA53" s="74"/>
      <c r="UHB53" s="74"/>
      <c r="UHC53" s="74"/>
      <c r="UHD53" s="74"/>
      <c r="UHE53" s="74"/>
      <c r="UHF53" s="74"/>
      <c r="UHG53" s="74"/>
      <c r="UHH53" s="74"/>
      <c r="UHI53" s="74"/>
      <c r="UHJ53" s="74"/>
      <c r="UHK53" s="74"/>
      <c r="UHL53" s="74"/>
      <c r="UHM53" s="74"/>
      <c r="UHN53" s="74"/>
      <c r="UHO53" s="74"/>
      <c r="UHP53" s="74"/>
      <c r="UHQ53" s="74"/>
      <c r="UHR53" s="74"/>
      <c r="UHS53" s="74"/>
      <c r="UHT53" s="74"/>
      <c r="UHU53" s="74"/>
      <c r="UHV53" s="74"/>
      <c r="UHW53" s="74"/>
      <c r="UHX53" s="74"/>
      <c r="UHY53" s="74"/>
      <c r="UHZ53" s="74"/>
      <c r="UIA53" s="74"/>
      <c r="UIB53" s="74"/>
      <c r="UIC53" s="74"/>
      <c r="UID53" s="74"/>
      <c r="UIE53" s="74"/>
      <c r="UIF53" s="74"/>
      <c r="UIG53" s="74"/>
      <c r="UIH53" s="74"/>
      <c r="UII53" s="74"/>
      <c r="UIJ53" s="74"/>
      <c r="UIK53" s="74"/>
      <c r="UIL53" s="74"/>
      <c r="UIM53" s="74"/>
      <c r="UIN53" s="74"/>
      <c r="UIO53" s="74"/>
      <c r="UIP53" s="74"/>
      <c r="UIQ53" s="74"/>
      <c r="UIR53" s="74"/>
      <c r="UIS53" s="74"/>
      <c r="UIT53" s="74"/>
      <c r="UIU53" s="74"/>
      <c r="UIV53" s="74"/>
      <c r="UIW53" s="74"/>
      <c r="UIX53" s="74"/>
      <c r="UIY53" s="74"/>
      <c r="UIZ53" s="74"/>
      <c r="UJA53" s="74"/>
      <c r="UJB53" s="74"/>
      <c r="UJC53" s="74"/>
      <c r="UJD53" s="74"/>
      <c r="UJE53" s="74"/>
      <c r="UJF53" s="74"/>
      <c r="UJG53" s="74"/>
      <c r="UJH53" s="74"/>
      <c r="UJI53" s="74"/>
      <c r="UJJ53" s="74"/>
      <c r="UJK53" s="74"/>
      <c r="UJL53" s="74"/>
      <c r="UJM53" s="74"/>
      <c r="UJN53" s="74"/>
      <c r="UJO53" s="74"/>
      <c r="UJP53" s="74"/>
      <c r="UJQ53" s="74"/>
      <c r="UJR53" s="74"/>
      <c r="UJS53" s="74"/>
      <c r="UJT53" s="74"/>
      <c r="UJU53" s="74"/>
      <c r="UJV53" s="74"/>
      <c r="UJW53" s="74"/>
      <c r="UJX53" s="74"/>
      <c r="UJY53" s="74"/>
      <c r="UJZ53" s="74"/>
      <c r="UKA53" s="74"/>
      <c r="UKB53" s="74"/>
      <c r="UKC53" s="74"/>
      <c r="UKD53" s="74"/>
      <c r="UKE53" s="74"/>
      <c r="UKF53" s="74"/>
      <c r="UKG53" s="74"/>
      <c r="UKH53" s="74"/>
      <c r="UKI53" s="74"/>
      <c r="UKJ53" s="74"/>
      <c r="UKK53" s="74"/>
      <c r="UKL53" s="74"/>
      <c r="UKM53" s="74"/>
      <c r="UKN53" s="74"/>
      <c r="UKO53" s="74"/>
      <c r="UKP53" s="74"/>
      <c r="UKQ53" s="74"/>
      <c r="UKR53" s="74"/>
      <c r="UKS53" s="74"/>
      <c r="UKT53" s="74"/>
      <c r="UKU53" s="74"/>
      <c r="UKV53" s="74"/>
      <c r="UKW53" s="74"/>
      <c r="UKX53" s="74"/>
      <c r="UKY53" s="74"/>
      <c r="UKZ53" s="74"/>
      <c r="ULA53" s="74"/>
      <c r="ULB53" s="74"/>
      <c r="ULC53" s="74"/>
      <c r="ULD53" s="74"/>
      <c r="ULE53" s="74"/>
      <c r="ULF53" s="74"/>
      <c r="ULG53" s="74"/>
      <c r="ULH53" s="74"/>
      <c r="ULI53" s="74"/>
      <c r="ULJ53" s="74"/>
      <c r="ULK53" s="74"/>
      <c r="ULL53" s="74"/>
      <c r="ULM53" s="74"/>
      <c r="ULN53" s="74"/>
      <c r="ULO53" s="74"/>
      <c r="ULP53" s="74"/>
      <c r="ULQ53" s="74"/>
      <c r="ULR53" s="74"/>
      <c r="ULS53" s="74"/>
      <c r="ULT53" s="74"/>
      <c r="ULU53" s="74"/>
      <c r="ULV53" s="74"/>
      <c r="ULW53" s="74"/>
      <c r="ULX53" s="74"/>
      <c r="ULY53" s="74"/>
      <c r="ULZ53" s="74"/>
      <c r="UMA53" s="74"/>
      <c r="UMB53" s="74"/>
      <c r="UMC53" s="74"/>
      <c r="UMD53" s="74"/>
      <c r="UME53" s="74"/>
      <c r="UMF53" s="74"/>
      <c r="UMG53" s="74"/>
      <c r="UMH53" s="74"/>
      <c r="UMI53" s="74"/>
      <c r="UMJ53" s="74"/>
      <c r="UMK53" s="74"/>
      <c r="UML53" s="74"/>
      <c r="UMM53" s="74"/>
      <c r="UMN53" s="74"/>
      <c r="UMO53" s="74"/>
      <c r="UMP53" s="74"/>
      <c r="UMQ53" s="74"/>
      <c r="UMR53" s="74"/>
      <c r="UMS53" s="74"/>
      <c r="UMT53" s="74"/>
      <c r="UMU53" s="74"/>
      <c r="UMV53" s="74"/>
      <c r="UMW53" s="74"/>
      <c r="UMX53" s="74"/>
      <c r="UMY53" s="74"/>
      <c r="UMZ53" s="74"/>
      <c r="UNA53" s="74"/>
      <c r="UNB53" s="74"/>
      <c r="UNC53" s="74"/>
      <c r="UND53" s="74"/>
      <c r="UNE53" s="74"/>
      <c r="UNF53" s="74"/>
      <c r="UNG53" s="74"/>
      <c r="UNH53" s="74"/>
      <c r="UNI53" s="74"/>
      <c r="UNJ53" s="74"/>
      <c r="UNK53" s="74"/>
      <c r="UNL53" s="74"/>
      <c r="UNM53" s="74"/>
      <c r="UNN53" s="74"/>
      <c r="UNO53" s="74"/>
      <c r="UNP53" s="74"/>
      <c r="UNQ53" s="74"/>
      <c r="UNR53" s="74"/>
      <c r="UNS53" s="74"/>
      <c r="UNT53" s="74"/>
      <c r="UNU53" s="74"/>
      <c r="UNV53" s="74"/>
      <c r="UNW53" s="74"/>
      <c r="UNX53" s="74"/>
      <c r="UNY53" s="74"/>
      <c r="UNZ53" s="74"/>
      <c r="UOA53" s="74"/>
      <c r="UOB53" s="74"/>
      <c r="UOC53" s="74"/>
      <c r="UOD53" s="74"/>
      <c r="UOE53" s="74"/>
      <c r="UOF53" s="74"/>
      <c r="UOG53" s="74"/>
      <c r="UOH53" s="74"/>
      <c r="UOI53" s="74"/>
      <c r="UOJ53" s="74"/>
      <c r="UOK53" s="74"/>
      <c r="UOL53" s="74"/>
      <c r="UOM53" s="74"/>
      <c r="UON53" s="74"/>
      <c r="UOO53" s="74"/>
      <c r="UOP53" s="74"/>
      <c r="UOQ53" s="74"/>
      <c r="UOR53" s="74"/>
      <c r="UOS53" s="74"/>
      <c r="UOT53" s="74"/>
      <c r="UOU53" s="74"/>
      <c r="UOV53" s="74"/>
      <c r="UOW53" s="74"/>
      <c r="UOX53" s="74"/>
      <c r="UOY53" s="74"/>
      <c r="UOZ53" s="74"/>
      <c r="UPA53" s="74"/>
      <c r="UPB53" s="74"/>
      <c r="UPC53" s="74"/>
      <c r="UPD53" s="74"/>
      <c r="UPE53" s="74"/>
      <c r="UPF53" s="74"/>
      <c r="UPG53" s="74"/>
      <c r="UPH53" s="74"/>
      <c r="UPI53" s="74"/>
      <c r="UPJ53" s="74"/>
      <c r="UPK53" s="74"/>
      <c r="UPL53" s="74"/>
      <c r="UPM53" s="74"/>
      <c r="UPN53" s="74"/>
      <c r="UPO53" s="74"/>
      <c r="UPP53" s="74"/>
      <c r="UPQ53" s="74"/>
      <c r="UPR53" s="74"/>
      <c r="UPS53" s="74"/>
      <c r="UPT53" s="74"/>
      <c r="UPU53" s="74"/>
      <c r="UPV53" s="74"/>
      <c r="UPW53" s="74"/>
      <c r="UPX53" s="74"/>
      <c r="UPY53" s="74"/>
      <c r="UPZ53" s="74"/>
      <c r="UQA53" s="74"/>
      <c r="UQB53" s="74"/>
      <c r="UQC53" s="74"/>
      <c r="UQD53" s="74"/>
      <c r="UQE53" s="74"/>
      <c r="UQF53" s="74"/>
      <c r="UQG53" s="74"/>
      <c r="UQH53" s="74"/>
      <c r="UQI53" s="74"/>
      <c r="UQJ53" s="74"/>
      <c r="UQK53" s="74"/>
      <c r="UQL53" s="74"/>
      <c r="UQM53" s="74"/>
      <c r="UQN53" s="74"/>
      <c r="UQO53" s="74"/>
      <c r="UQP53" s="74"/>
      <c r="UQQ53" s="74"/>
      <c r="UQR53" s="74"/>
      <c r="UQS53" s="74"/>
      <c r="UQT53" s="74"/>
      <c r="UQU53" s="74"/>
      <c r="UQV53" s="74"/>
      <c r="UQW53" s="74"/>
      <c r="UQX53" s="74"/>
      <c r="UQY53" s="74"/>
      <c r="UQZ53" s="74"/>
      <c r="URA53" s="74"/>
      <c r="URB53" s="74"/>
      <c r="URC53" s="74"/>
      <c r="URD53" s="74"/>
      <c r="URE53" s="74"/>
      <c r="URF53" s="74"/>
      <c r="URG53" s="74"/>
      <c r="URH53" s="74"/>
      <c r="URI53" s="74"/>
      <c r="URJ53" s="74"/>
      <c r="URK53" s="74"/>
      <c r="URL53" s="74"/>
      <c r="URM53" s="74"/>
      <c r="URN53" s="74"/>
      <c r="URO53" s="74"/>
      <c r="URP53" s="74"/>
      <c r="URQ53" s="74"/>
      <c r="URR53" s="74"/>
      <c r="URS53" s="74"/>
      <c r="URT53" s="74"/>
      <c r="URU53" s="74"/>
      <c r="URV53" s="74"/>
      <c r="URW53" s="74"/>
      <c r="URX53" s="74"/>
      <c r="URY53" s="74"/>
      <c r="URZ53" s="74"/>
      <c r="USA53" s="74"/>
      <c r="USB53" s="74"/>
      <c r="USC53" s="74"/>
      <c r="USD53" s="74"/>
      <c r="USE53" s="74"/>
      <c r="USF53" s="74"/>
      <c r="USG53" s="74"/>
      <c r="USH53" s="74"/>
      <c r="USI53" s="74"/>
      <c r="USJ53" s="74"/>
      <c r="USK53" s="74"/>
      <c r="USL53" s="74"/>
      <c r="USM53" s="74"/>
      <c r="USN53" s="74"/>
      <c r="USO53" s="74"/>
      <c r="USP53" s="74"/>
      <c r="USQ53" s="74"/>
      <c r="USR53" s="74"/>
      <c r="USS53" s="74"/>
      <c r="UST53" s="74"/>
      <c r="USU53" s="74"/>
      <c r="USV53" s="74"/>
      <c r="USW53" s="74"/>
      <c r="USX53" s="74"/>
      <c r="USY53" s="74"/>
      <c r="USZ53" s="74"/>
      <c r="UTA53" s="74"/>
      <c r="UTB53" s="74"/>
      <c r="UTC53" s="74"/>
      <c r="UTD53" s="74"/>
      <c r="UTE53" s="74"/>
      <c r="UTF53" s="74"/>
      <c r="UTG53" s="74"/>
      <c r="UTH53" s="74"/>
      <c r="UTI53" s="74"/>
      <c r="UTJ53" s="74"/>
      <c r="UTK53" s="74"/>
      <c r="UTL53" s="74"/>
      <c r="UTM53" s="74"/>
      <c r="UTN53" s="74"/>
      <c r="UTO53" s="74"/>
      <c r="UTP53" s="74"/>
      <c r="UTQ53" s="74"/>
      <c r="UTR53" s="74"/>
      <c r="UTS53" s="74"/>
      <c r="UTT53" s="74"/>
      <c r="UTU53" s="74"/>
      <c r="UTV53" s="74"/>
      <c r="UTW53" s="74"/>
      <c r="UTX53" s="74"/>
      <c r="UTY53" s="74"/>
      <c r="UTZ53" s="74"/>
      <c r="UUA53" s="74"/>
      <c r="UUB53" s="74"/>
      <c r="UUC53" s="74"/>
      <c r="UUD53" s="74"/>
      <c r="UUE53" s="74"/>
      <c r="UUF53" s="74"/>
      <c r="UUG53" s="74"/>
      <c r="UUH53" s="74"/>
      <c r="UUI53" s="74"/>
      <c r="UUJ53" s="74"/>
      <c r="UUK53" s="74"/>
      <c r="UUL53" s="74"/>
      <c r="UUM53" s="74"/>
      <c r="UUN53" s="74"/>
      <c r="UUO53" s="74"/>
      <c r="UUP53" s="74"/>
      <c r="UUQ53" s="74"/>
      <c r="UUR53" s="74"/>
      <c r="UUS53" s="74"/>
      <c r="UUT53" s="74"/>
      <c r="UUU53" s="74"/>
      <c r="UUV53" s="74"/>
      <c r="UUW53" s="74"/>
      <c r="UUX53" s="74"/>
      <c r="UUY53" s="74"/>
      <c r="UUZ53" s="74"/>
      <c r="UVA53" s="74"/>
      <c r="UVB53" s="74"/>
      <c r="UVC53" s="74"/>
      <c r="UVD53" s="74"/>
      <c r="UVE53" s="74"/>
      <c r="UVF53" s="74"/>
      <c r="UVG53" s="74"/>
      <c r="UVH53" s="74"/>
      <c r="UVI53" s="74"/>
      <c r="UVJ53" s="74"/>
      <c r="UVK53" s="74"/>
      <c r="UVL53" s="74"/>
      <c r="UVM53" s="74"/>
      <c r="UVN53" s="74"/>
      <c r="UVO53" s="74"/>
      <c r="UVP53" s="74"/>
      <c r="UVQ53" s="74"/>
      <c r="UVR53" s="74"/>
      <c r="UVS53" s="74"/>
      <c r="UVT53" s="74"/>
      <c r="UVU53" s="74"/>
      <c r="UVV53" s="74"/>
      <c r="UVW53" s="74"/>
      <c r="UVX53" s="74"/>
      <c r="UVY53" s="74"/>
      <c r="UVZ53" s="74"/>
      <c r="UWA53" s="74"/>
      <c r="UWB53" s="74"/>
      <c r="UWC53" s="74"/>
      <c r="UWD53" s="74"/>
      <c r="UWE53" s="74"/>
      <c r="UWF53" s="74"/>
      <c r="UWG53" s="74"/>
      <c r="UWH53" s="74"/>
      <c r="UWI53" s="74"/>
      <c r="UWJ53" s="74"/>
      <c r="UWK53" s="74"/>
      <c r="UWL53" s="74"/>
      <c r="UWM53" s="74"/>
      <c r="UWN53" s="74"/>
      <c r="UWO53" s="74"/>
      <c r="UWP53" s="74"/>
      <c r="UWQ53" s="74"/>
      <c r="UWR53" s="74"/>
      <c r="UWS53" s="74"/>
      <c r="UWT53" s="74"/>
      <c r="UWU53" s="74"/>
      <c r="UWV53" s="74"/>
      <c r="UWW53" s="74"/>
      <c r="UWX53" s="74"/>
      <c r="UWY53" s="74"/>
      <c r="UWZ53" s="74"/>
      <c r="UXA53" s="74"/>
      <c r="UXB53" s="74"/>
      <c r="UXC53" s="74"/>
      <c r="UXD53" s="74"/>
      <c r="UXE53" s="74"/>
      <c r="UXF53" s="74"/>
      <c r="UXG53" s="74"/>
      <c r="UXH53" s="74"/>
      <c r="UXI53" s="74"/>
      <c r="UXJ53" s="74"/>
      <c r="UXK53" s="74"/>
      <c r="UXL53" s="74"/>
      <c r="UXM53" s="74"/>
      <c r="UXN53" s="74"/>
      <c r="UXO53" s="74"/>
      <c r="UXP53" s="74"/>
      <c r="UXQ53" s="74"/>
      <c r="UXR53" s="74"/>
      <c r="UXS53" s="74"/>
      <c r="UXT53" s="74"/>
      <c r="UXU53" s="74"/>
      <c r="UXV53" s="74"/>
      <c r="UXW53" s="74"/>
      <c r="UXX53" s="74"/>
      <c r="UXY53" s="74"/>
      <c r="UXZ53" s="74"/>
      <c r="UYA53" s="74"/>
      <c r="UYB53" s="74"/>
      <c r="UYC53" s="74"/>
      <c r="UYD53" s="74"/>
      <c r="UYE53" s="74"/>
      <c r="UYF53" s="74"/>
      <c r="UYG53" s="74"/>
      <c r="UYH53" s="74"/>
      <c r="UYI53" s="74"/>
      <c r="UYJ53" s="74"/>
      <c r="UYK53" s="74"/>
      <c r="UYL53" s="74"/>
      <c r="UYM53" s="74"/>
      <c r="UYN53" s="74"/>
      <c r="UYO53" s="74"/>
      <c r="UYP53" s="74"/>
      <c r="UYQ53" s="74"/>
      <c r="UYR53" s="74"/>
      <c r="UYS53" s="74"/>
      <c r="UYT53" s="74"/>
      <c r="UYU53" s="74"/>
      <c r="UYV53" s="74"/>
      <c r="UYW53" s="74"/>
      <c r="UYX53" s="74"/>
      <c r="UYY53" s="74"/>
      <c r="UYZ53" s="74"/>
      <c r="UZA53" s="74"/>
      <c r="UZB53" s="74"/>
      <c r="UZC53" s="74"/>
      <c r="UZD53" s="74"/>
      <c r="UZE53" s="74"/>
      <c r="UZF53" s="74"/>
      <c r="UZG53" s="74"/>
      <c r="UZH53" s="74"/>
      <c r="UZI53" s="74"/>
      <c r="UZJ53" s="74"/>
      <c r="UZK53" s="74"/>
      <c r="UZL53" s="74"/>
      <c r="UZM53" s="74"/>
      <c r="UZN53" s="74"/>
      <c r="UZO53" s="74"/>
      <c r="UZP53" s="74"/>
      <c r="UZQ53" s="74"/>
      <c r="UZR53" s="74"/>
      <c r="UZS53" s="74"/>
      <c r="UZT53" s="74"/>
      <c r="UZU53" s="74"/>
      <c r="UZV53" s="74"/>
      <c r="UZW53" s="74"/>
      <c r="UZX53" s="74"/>
      <c r="UZY53" s="74"/>
      <c r="UZZ53" s="74"/>
      <c r="VAA53" s="74"/>
      <c r="VAB53" s="74"/>
      <c r="VAC53" s="74"/>
      <c r="VAD53" s="74"/>
      <c r="VAE53" s="74"/>
      <c r="VAF53" s="74"/>
      <c r="VAG53" s="74"/>
      <c r="VAH53" s="74"/>
      <c r="VAI53" s="74"/>
      <c r="VAJ53" s="74"/>
      <c r="VAK53" s="74"/>
      <c r="VAL53" s="74"/>
      <c r="VAM53" s="74"/>
      <c r="VAN53" s="74"/>
      <c r="VAO53" s="74"/>
      <c r="VAP53" s="74"/>
      <c r="VAQ53" s="74"/>
      <c r="VAR53" s="74"/>
      <c r="VAS53" s="74"/>
      <c r="VAT53" s="74"/>
      <c r="VAU53" s="74"/>
      <c r="VAV53" s="74"/>
      <c r="VAW53" s="74"/>
      <c r="VAX53" s="74"/>
      <c r="VAY53" s="74"/>
      <c r="VAZ53" s="74"/>
      <c r="VBA53" s="74"/>
      <c r="VBB53" s="74"/>
      <c r="VBC53" s="74"/>
      <c r="VBD53" s="74"/>
      <c r="VBE53" s="74"/>
      <c r="VBF53" s="74"/>
      <c r="VBG53" s="74"/>
      <c r="VBH53" s="74"/>
      <c r="VBI53" s="74"/>
      <c r="VBJ53" s="74"/>
      <c r="VBK53" s="74"/>
      <c r="VBL53" s="74"/>
      <c r="VBM53" s="74"/>
      <c r="VBN53" s="74"/>
      <c r="VBO53" s="74"/>
      <c r="VBP53" s="74"/>
      <c r="VBQ53" s="74"/>
      <c r="VBR53" s="74"/>
      <c r="VBS53" s="74"/>
      <c r="VBT53" s="74"/>
      <c r="VBU53" s="74"/>
      <c r="VBV53" s="74"/>
      <c r="VBW53" s="74"/>
      <c r="VBX53" s="74"/>
      <c r="VBY53" s="74"/>
      <c r="VBZ53" s="74"/>
      <c r="VCA53" s="74"/>
      <c r="VCB53" s="74"/>
      <c r="VCC53" s="74"/>
      <c r="VCD53" s="74"/>
      <c r="VCE53" s="74"/>
      <c r="VCF53" s="74"/>
      <c r="VCG53" s="74"/>
      <c r="VCH53" s="74"/>
      <c r="VCI53" s="74"/>
      <c r="VCJ53" s="74"/>
      <c r="VCK53" s="74"/>
      <c r="VCL53" s="74"/>
      <c r="VCM53" s="74"/>
      <c r="VCN53" s="74"/>
      <c r="VCO53" s="74"/>
      <c r="VCP53" s="74"/>
      <c r="VCQ53" s="74"/>
      <c r="VCR53" s="74"/>
      <c r="VCS53" s="74"/>
      <c r="VCT53" s="74"/>
      <c r="VCU53" s="74"/>
      <c r="VCV53" s="74"/>
      <c r="VCW53" s="74"/>
      <c r="VCX53" s="74"/>
      <c r="VCY53" s="74"/>
      <c r="VCZ53" s="74"/>
      <c r="VDA53" s="74"/>
      <c r="VDB53" s="74"/>
      <c r="VDC53" s="74"/>
      <c r="VDD53" s="74"/>
      <c r="VDE53" s="74"/>
      <c r="VDF53" s="74"/>
      <c r="VDG53" s="74"/>
      <c r="VDH53" s="74"/>
      <c r="VDI53" s="74"/>
      <c r="VDJ53" s="74"/>
      <c r="VDK53" s="74"/>
      <c r="VDL53" s="74"/>
      <c r="VDM53" s="74"/>
      <c r="VDN53" s="74"/>
      <c r="VDO53" s="74"/>
      <c r="VDP53" s="74"/>
      <c r="VDQ53" s="74"/>
      <c r="VDR53" s="74"/>
      <c r="VDS53" s="74"/>
      <c r="VDT53" s="74"/>
      <c r="VDU53" s="74"/>
      <c r="VDV53" s="74"/>
      <c r="VDW53" s="74"/>
      <c r="VDX53" s="74"/>
      <c r="VDY53" s="74"/>
      <c r="VDZ53" s="74"/>
      <c r="VEA53" s="74"/>
      <c r="VEB53" s="74"/>
      <c r="VEC53" s="74"/>
      <c r="VED53" s="74"/>
      <c r="VEE53" s="74"/>
      <c r="VEF53" s="74"/>
      <c r="VEG53" s="74"/>
      <c r="VEH53" s="74"/>
      <c r="VEI53" s="74"/>
      <c r="VEJ53" s="74"/>
      <c r="VEK53" s="74"/>
      <c r="VEL53" s="74"/>
      <c r="VEM53" s="74"/>
      <c r="VEN53" s="74"/>
      <c r="VEO53" s="74"/>
      <c r="VEP53" s="74"/>
      <c r="VEQ53" s="74"/>
      <c r="VER53" s="74"/>
      <c r="VES53" s="74"/>
      <c r="VET53" s="74"/>
      <c r="VEU53" s="74"/>
      <c r="VEV53" s="74"/>
      <c r="VEW53" s="74"/>
      <c r="VEX53" s="74"/>
      <c r="VEY53" s="74"/>
      <c r="VEZ53" s="74"/>
      <c r="VFA53" s="74"/>
      <c r="VFB53" s="74"/>
      <c r="VFC53" s="74"/>
      <c r="VFD53" s="74"/>
      <c r="VFE53" s="74"/>
      <c r="VFF53" s="74"/>
      <c r="VFG53" s="74"/>
      <c r="VFH53" s="74"/>
      <c r="VFI53" s="74"/>
      <c r="VFJ53" s="74"/>
      <c r="VFK53" s="74"/>
      <c r="VFL53" s="74"/>
      <c r="VFM53" s="74"/>
      <c r="VFN53" s="74"/>
      <c r="VFO53" s="74"/>
      <c r="VFP53" s="74"/>
      <c r="VFQ53" s="74"/>
      <c r="VFR53" s="74"/>
      <c r="VFS53" s="74"/>
      <c r="VFT53" s="74"/>
      <c r="VFU53" s="74"/>
      <c r="VFV53" s="74"/>
      <c r="VFW53" s="74"/>
      <c r="VFX53" s="74"/>
      <c r="VFY53" s="74"/>
      <c r="VFZ53" s="74"/>
      <c r="VGA53" s="74"/>
      <c r="VGB53" s="74"/>
      <c r="VGC53" s="74"/>
      <c r="VGD53" s="74"/>
      <c r="VGE53" s="74"/>
      <c r="VGF53" s="74"/>
      <c r="VGG53" s="74"/>
      <c r="VGH53" s="74"/>
      <c r="VGI53" s="74"/>
      <c r="VGJ53" s="74"/>
      <c r="VGK53" s="74"/>
      <c r="VGL53" s="74"/>
      <c r="VGM53" s="74"/>
      <c r="VGN53" s="74"/>
      <c r="VGO53" s="74"/>
      <c r="VGP53" s="74"/>
      <c r="VGQ53" s="74"/>
      <c r="VGR53" s="74"/>
      <c r="VGS53" s="74"/>
      <c r="VGT53" s="74"/>
      <c r="VGU53" s="74"/>
      <c r="VGV53" s="74"/>
      <c r="VGW53" s="74"/>
      <c r="VGX53" s="74"/>
      <c r="VGY53" s="74"/>
      <c r="VGZ53" s="74"/>
      <c r="VHA53" s="74"/>
      <c r="VHB53" s="74"/>
      <c r="VHC53" s="74"/>
      <c r="VHD53" s="74"/>
      <c r="VHE53" s="74"/>
      <c r="VHF53" s="74"/>
      <c r="VHG53" s="74"/>
      <c r="VHH53" s="74"/>
      <c r="VHI53" s="74"/>
      <c r="VHJ53" s="74"/>
      <c r="VHK53" s="74"/>
      <c r="VHL53" s="74"/>
      <c r="VHM53" s="74"/>
      <c r="VHN53" s="74"/>
      <c r="VHO53" s="74"/>
      <c r="VHP53" s="74"/>
      <c r="VHQ53" s="74"/>
      <c r="VHR53" s="74"/>
      <c r="VHS53" s="74"/>
      <c r="VHT53" s="74"/>
      <c r="VHU53" s="74"/>
      <c r="VHV53" s="74"/>
      <c r="VHW53" s="74"/>
      <c r="VHX53" s="74"/>
      <c r="VHY53" s="74"/>
      <c r="VHZ53" s="74"/>
      <c r="VIA53" s="74"/>
      <c r="VIB53" s="74"/>
      <c r="VIC53" s="74"/>
      <c r="VID53" s="74"/>
      <c r="VIE53" s="74"/>
      <c r="VIF53" s="74"/>
      <c r="VIG53" s="74"/>
      <c r="VIH53" s="74"/>
      <c r="VII53" s="74"/>
      <c r="VIJ53" s="74"/>
      <c r="VIK53" s="74"/>
      <c r="VIL53" s="74"/>
      <c r="VIM53" s="74"/>
      <c r="VIN53" s="74"/>
      <c r="VIO53" s="74"/>
      <c r="VIP53" s="74"/>
      <c r="VIQ53" s="74"/>
      <c r="VIR53" s="74"/>
      <c r="VIS53" s="74"/>
      <c r="VIT53" s="74"/>
      <c r="VIU53" s="74"/>
      <c r="VIV53" s="74"/>
      <c r="VIW53" s="74"/>
      <c r="VIX53" s="74"/>
      <c r="VIY53" s="74"/>
      <c r="VIZ53" s="74"/>
      <c r="VJA53" s="74"/>
      <c r="VJB53" s="74"/>
      <c r="VJC53" s="74"/>
      <c r="VJD53" s="74"/>
      <c r="VJE53" s="74"/>
      <c r="VJF53" s="74"/>
      <c r="VJG53" s="74"/>
      <c r="VJH53" s="74"/>
      <c r="VJI53" s="74"/>
      <c r="VJJ53" s="74"/>
      <c r="VJK53" s="74"/>
      <c r="VJL53" s="74"/>
      <c r="VJM53" s="74"/>
      <c r="VJN53" s="74"/>
      <c r="VJO53" s="74"/>
      <c r="VJP53" s="74"/>
      <c r="VJQ53" s="74"/>
      <c r="VJR53" s="74"/>
      <c r="VJS53" s="74"/>
      <c r="VJT53" s="74"/>
      <c r="VJU53" s="74"/>
      <c r="VJV53" s="74"/>
      <c r="VJW53" s="74"/>
      <c r="VJX53" s="74"/>
      <c r="VJY53" s="74"/>
      <c r="VJZ53" s="74"/>
      <c r="VKA53" s="74"/>
      <c r="VKB53" s="74"/>
      <c r="VKC53" s="74"/>
      <c r="VKD53" s="74"/>
      <c r="VKE53" s="74"/>
      <c r="VKF53" s="74"/>
      <c r="VKG53" s="74"/>
      <c r="VKH53" s="74"/>
      <c r="VKI53" s="74"/>
      <c r="VKJ53" s="74"/>
      <c r="VKK53" s="74"/>
      <c r="VKL53" s="74"/>
      <c r="VKM53" s="74"/>
      <c r="VKN53" s="74"/>
      <c r="VKO53" s="74"/>
      <c r="VKP53" s="74"/>
      <c r="VKQ53" s="74"/>
      <c r="VKR53" s="74"/>
      <c r="VKS53" s="74"/>
      <c r="VKT53" s="74"/>
      <c r="VKU53" s="74"/>
      <c r="VKV53" s="74"/>
      <c r="VKW53" s="74"/>
      <c r="VKX53" s="74"/>
      <c r="VKY53" s="74"/>
      <c r="VKZ53" s="74"/>
      <c r="VLA53" s="74"/>
      <c r="VLB53" s="74"/>
      <c r="VLC53" s="74"/>
      <c r="VLD53" s="74"/>
      <c r="VLE53" s="74"/>
      <c r="VLF53" s="74"/>
      <c r="VLG53" s="74"/>
      <c r="VLH53" s="74"/>
      <c r="VLI53" s="74"/>
      <c r="VLJ53" s="74"/>
      <c r="VLK53" s="74"/>
      <c r="VLL53" s="74"/>
      <c r="VLM53" s="74"/>
      <c r="VLN53" s="74"/>
      <c r="VLO53" s="74"/>
      <c r="VLP53" s="74"/>
      <c r="VLQ53" s="74"/>
      <c r="VLR53" s="74"/>
      <c r="VLS53" s="74"/>
      <c r="VLT53" s="74"/>
      <c r="VLU53" s="74"/>
      <c r="VLV53" s="74"/>
      <c r="VLW53" s="74"/>
      <c r="VLX53" s="74"/>
      <c r="VLY53" s="74"/>
      <c r="VLZ53" s="74"/>
      <c r="VMA53" s="74"/>
      <c r="VMB53" s="74"/>
      <c r="VMC53" s="74"/>
      <c r="VMD53" s="74"/>
      <c r="VME53" s="74"/>
      <c r="VMF53" s="74"/>
      <c r="VMG53" s="74"/>
      <c r="VMH53" s="74"/>
      <c r="VMI53" s="74"/>
      <c r="VMJ53" s="74"/>
      <c r="VMK53" s="74"/>
      <c r="VML53" s="74"/>
      <c r="VMM53" s="74"/>
      <c r="VMN53" s="74"/>
      <c r="VMO53" s="74"/>
      <c r="VMP53" s="74"/>
      <c r="VMQ53" s="74"/>
      <c r="VMR53" s="74"/>
      <c r="VMS53" s="74"/>
      <c r="VMT53" s="74"/>
      <c r="VMU53" s="74"/>
      <c r="VMV53" s="74"/>
      <c r="VMW53" s="74"/>
      <c r="VMX53" s="74"/>
      <c r="VMY53" s="74"/>
      <c r="VMZ53" s="74"/>
      <c r="VNA53" s="74"/>
      <c r="VNB53" s="74"/>
      <c r="VNC53" s="74"/>
      <c r="VND53" s="74"/>
      <c r="VNE53" s="74"/>
      <c r="VNF53" s="74"/>
      <c r="VNG53" s="74"/>
      <c r="VNH53" s="74"/>
      <c r="VNI53" s="74"/>
      <c r="VNJ53" s="74"/>
      <c r="VNK53" s="74"/>
      <c r="VNL53" s="74"/>
      <c r="VNM53" s="74"/>
      <c r="VNN53" s="74"/>
      <c r="VNO53" s="74"/>
      <c r="VNP53" s="74"/>
      <c r="VNQ53" s="74"/>
      <c r="VNR53" s="74"/>
      <c r="VNS53" s="74"/>
      <c r="VNT53" s="74"/>
      <c r="VNU53" s="74"/>
      <c r="VNV53" s="74"/>
      <c r="VNW53" s="74"/>
      <c r="VNX53" s="74"/>
      <c r="VNY53" s="74"/>
      <c r="VNZ53" s="74"/>
      <c r="VOA53" s="74"/>
      <c r="VOB53" s="74"/>
      <c r="VOC53" s="74"/>
      <c r="VOD53" s="74"/>
      <c r="VOE53" s="74"/>
      <c r="VOF53" s="74"/>
      <c r="VOG53" s="74"/>
      <c r="VOH53" s="74"/>
      <c r="VOI53" s="74"/>
      <c r="VOJ53" s="74"/>
      <c r="VOK53" s="74"/>
      <c r="VOL53" s="74"/>
      <c r="VOM53" s="74"/>
      <c r="VON53" s="74"/>
      <c r="VOO53" s="74"/>
      <c r="VOP53" s="74"/>
      <c r="VOQ53" s="74"/>
      <c r="VOR53" s="74"/>
      <c r="VOS53" s="74"/>
      <c r="VOT53" s="74"/>
      <c r="VOU53" s="74"/>
      <c r="VOV53" s="74"/>
      <c r="VOW53" s="74"/>
      <c r="VOX53" s="74"/>
      <c r="VOY53" s="74"/>
      <c r="VOZ53" s="74"/>
      <c r="VPA53" s="74"/>
      <c r="VPB53" s="74"/>
      <c r="VPC53" s="74"/>
      <c r="VPD53" s="74"/>
      <c r="VPE53" s="74"/>
      <c r="VPF53" s="74"/>
      <c r="VPG53" s="74"/>
      <c r="VPH53" s="74"/>
      <c r="VPI53" s="74"/>
      <c r="VPJ53" s="74"/>
      <c r="VPK53" s="74"/>
      <c r="VPL53" s="74"/>
      <c r="VPM53" s="74"/>
      <c r="VPN53" s="74"/>
      <c r="VPO53" s="74"/>
      <c r="VPP53" s="74"/>
      <c r="VPQ53" s="74"/>
      <c r="VPR53" s="74"/>
      <c r="VPS53" s="74"/>
      <c r="VPT53" s="74"/>
      <c r="VPU53" s="74"/>
      <c r="VPV53" s="74"/>
      <c r="VPW53" s="74"/>
      <c r="VPX53" s="74"/>
      <c r="VPY53" s="74"/>
      <c r="VPZ53" s="74"/>
      <c r="VQA53" s="74"/>
      <c r="VQB53" s="74"/>
      <c r="VQC53" s="74"/>
      <c r="VQD53" s="74"/>
      <c r="VQE53" s="74"/>
      <c r="VQF53" s="74"/>
      <c r="VQG53" s="74"/>
      <c r="VQH53" s="74"/>
      <c r="VQI53" s="74"/>
      <c r="VQJ53" s="74"/>
      <c r="VQK53" s="74"/>
      <c r="VQL53" s="74"/>
      <c r="VQM53" s="74"/>
      <c r="VQN53" s="74"/>
      <c r="VQO53" s="74"/>
      <c r="VQP53" s="74"/>
      <c r="VQQ53" s="74"/>
      <c r="VQR53" s="74"/>
      <c r="VQS53" s="74"/>
      <c r="VQT53" s="74"/>
      <c r="VQU53" s="74"/>
      <c r="VQV53" s="74"/>
      <c r="VQW53" s="74"/>
      <c r="VQX53" s="74"/>
      <c r="VQY53" s="74"/>
      <c r="VQZ53" s="74"/>
      <c r="VRA53" s="74"/>
      <c r="VRB53" s="74"/>
      <c r="VRC53" s="74"/>
      <c r="VRD53" s="74"/>
      <c r="VRE53" s="74"/>
      <c r="VRF53" s="74"/>
      <c r="VRG53" s="74"/>
      <c r="VRH53" s="74"/>
      <c r="VRI53" s="74"/>
      <c r="VRJ53" s="74"/>
      <c r="VRK53" s="74"/>
      <c r="VRL53" s="74"/>
      <c r="VRM53" s="74"/>
      <c r="VRN53" s="74"/>
      <c r="VRO53" s="74"/>
      <c r="VRP53" s="74"/>
      <c r="VRQ53" s="74"/>
      <c r="VRR53" s="74"/>
      <c r="VRS53" s="74"/>
      <c r="VRT53" s="74"/>
      <c r="VRU53" s="74"/>
      <c r="VRV53" s="74"/>
      <c r="VRW53" s="74"/>
      <c r="VRX53" s="74"/>
      <c r="VRY53" s="74"/>
      <c r="VRZ53" s="74"/>
      <c r="VSA53" s="74"/>
      <c r="VSB53" s="74"/>
      <c r="VSC53" s="74"/>
      <c r="VSD53" s="74"/>
      <c r="VSE53" s="74"/>
      <c r="VSF53" s="74"/>
      <c r="VSG53" s="74"/>
      <c r="VSH53" s="74"/>
      <c r="VSI53" s="74"/>
      <c r="VSJ53" s="74"/>
      <c r="VSK53" s="74"/>
      <c r="VSL53" s="74"/>
      <c r="VSM53" s="74"/>
      <c r="VSN53" s="74"/>
      <c r="VSO53" s="74"/>
      <c r="VSP53" s="74"/>
      <c r="VSQ53" s="74"/>
      <c r="VSR53" s="74"/>
      <c r="VSS53" s="74"/>
      <c r="VST53" s="74"/>
      <c r="VSU53" s="74"/>
      <c r="VSV53" s="74"/>
      <c r="VSW53" s="74"/>
      <c r="VSX53" s="74"/>
      <c r="VSY53" s="74"/>
      <c r="VSZ53" s="74"/>
      <c r="VTA53" s="74"/>
      <c r="VTB53" s="74"/>
      <c r="VTC53" s="74"/>
      <c r="VTD53" s="74"/>
      <c r="VTE53" s="74"/>
      <c r="VTF53" s="74"/>
      <c r="VTG53" s="74"/>
      <c r="VTH53" s="74"/>
      <c r="VTI53" s="74"/>
      <c r="VTJ53" s="74"/>
      <c r="VTK53" s="74"/>
      <c r="VTL53" s="74"/>
      <c r="VTM53" s="74"/>
      <c r="VTN53" s="74"/>
      <c r="VTO53" s="74"/>
      <c r="VTP53" s="74"/>
      <c r="VTQ53" s="74"/>
      <c r="VTR53" s="74"/>
      <c r="VTS53" s="74"/>
      <c r="VTT53" s="74"/>
      <c r="VTU53" s="74"/>
      <c r="VTV53" s="74"/>
      <c r="VTW53" s="74"/>
      <c r="VTX53" s="74"/>
      <c r="VTY53" s="74"/>
      <c r="VTZ53" s="74"/>
      <c r="VUA53" s="74"/>
      <c r="VUB53" s="74"/>
      <c r="VUC53" s="74"/>
      <c r="VUD53" s="74"/>
      <c r="VUE53" s="74"/>
      <c r="VUF53" s="74"/>
      <c r="VUG53" s="74"/>
      <c r="VUH53" s="74"/>
      <c r="VUI53" s="74"/>
      <c r="VUJ53" s="74"/>
      <c r="VUK53" s="74"/>
      <c r="VUL53" s="74"/>
      <c r="VUM53" s="74"/>
      <c r="VUN53" s="74"/>
      <c r="VUO53" s="74"/>
      <c r="VUP53" s="74"/>
      <c r="VUQ53" s="74"/>
      <c r="VUR53" s="74"/>
      <c r="VUS53" s="74"/>
      <c r="VUT53" s="74"/>
      <c r="VUU53" s="74"/>
      <c r="VUV53" s="74"/>
      <c r="VUW53" s="74"/>
      <c r="VUX53" s="74"/>
      <c r="VUY53" s="74"/>
      <c r="VUZ53" s="74"/>
      <c r="VVA53" s="74"/>
      <c r="VVB53" s="74"/>
      <c r="VVC53" s="74"/>
      <c r="VVD53" s="74"/>
      <c r="VVE53" s="74"/>
      <c r="VVF53" s="74"/>
      <c r="VVG53" s="74"/>
      <c r="VVH53" s="74"/>
      <c r="VVI53" s="74"/>
      <c r="VVJ53" s="74"/>
      <c r="VVK53" s="74"/>
      <c r="VVL53" s="74"/>
      <c r="VVM53" s="74"/>
      <c r="VVN53" s="74"/>
      <c r="VVO53" s="74"/>
      <c r="VVP53" s="74"/>
      <c r="VVQ53" s="74"/>
      <c r="VVR53" s="74"/>
      <c r="VVS53" s="74"/>
      <c r="VVT53" s="74"/>
      <c r="VVU53" s="74"/>
      <c r="VVV53" s="74"/>
      <c r="VVW53" s="74"/>
      <c r="VVX53" s="74"/>
      <c r="VVY53" s="74"/>
      <c r="VVZ53" s="74"/>
      <c r="VWA53" s="74"/>
      <c r="VWB53" s="74"/>
      <c r="VWC53" s="74"/>
      <c r="VWD53" s="74"/>
      <c r="VWE53" s="74"/>
      <c r="VWF53" s="74"/>
      <c r="VWG53" s="74"/>
      <c r="VWH53" s="74"/>
      <c r="VWI53" s="74"/>
      <c r="VWJ53" s="74"/>
      <c r="VWK53" s="74"/>
      <c r="VWL53" s="74"/>
      <c r="VWM53" s="74"/>
      <c r="VWN53" s="74"/>
      <c r="VWO53" s="74"/>
      <c r="VWP53" s="74"/>
      <c r="VWQ53" s="74"/>
      <c r="VWR53" s="74"/>
      <c r="VWS53" s="74"/>
      <c r="VWT53" s="74"/>
      <c r="VWU53" s="74"/>
      <c r="VWV53" s="74"/>
      <c r="VWW53" s="74"/>
      <c r="VWX53" s="74"/>
      <c r="VWY53" s="74"/>
      <c r="VWZ53" s="74"/>
      <c r="VXA53" s="74"/>
      <c r="VXB53" s="74"/>
      <c r="VXC53" s="74"/>
      <c r="VXD53" s="74"/>
      <c r="VXE53" s="74"/>
      <c r="VXF53" s="74"/>
      <c r="VXG53" s="74"/>
      <c r="VXH53" s="74"/>
      <c r="VXI53" s="74"/>
      <c r="VXJ53" s="74"/>
      <c r="VXK53" s="74"/>
      <c r="VXL53" s="74"/>
      <c r="VXM53" s="74"/>
      <c r="VXN53" s="74"/>
      <c r="VXO53" s="74"/>
      <c r="VXP53" s="74"/>
      <c r="VXQ53" s="74"/>
      <c r="VXR53" s="74"/>
      <c r="VXS53" s="74"/>
      <c r="VXT53" s="74"/>
      <c r="VXU53" s="74"/>
      <c r="VXV53" s="74"/>
      <c r="VXW53" s="74"/>
      <c r="VXX53" s="74"/>
      <c r="VXY53" s="74"/>
      <c r="VXZ53" s="74"/>
      <c r="VYA53" s="74"/>
      <c r="VYB53" s="74"/>
      <c r="VYC53" s="74"/>
      <c r="VYD53" s="74"/>
      <c r="VYE53" s="74"/>
      <c r="VYF53" s="74"/>
      <c r="VYG53" s="74"/>
      <c r="VYH53" s="74"/>
      <c r="VYI53" s="74"/>
      <c r="VYJ53" s="74"/>
      <c r="VYK53" s="74"/>
      <c r="VYL53" s="74"/>
      <c r="VYM53" s="74"/>
      <c r="VYN53" s="74"/>
      <c r="VYO53" s="74"/>
      <c r="VYP53" s="74"/>
      <c r="VYQ53" s="74"/>
      <c r="VYR53" s="74"/>
      <c r="VYS53" s="74"/>
      <c r="VYT53" s="74"/>
      <c r="VYU53" s="74"/>
      <c r="VYV53" s="74"/>
      <c r="VYW53" s="74"/>
      <c r="VYX53" s="74"/>
      <c r="VYY53" s="74"/>
      <c r="VYZ53" s="74"/>
      <c r="VZA53" s="74"/>
      <c r="VZB53" s="74"/>
      <c r="VZC53" s="74"/>
      <c r="VZD53" s="74"/>
      <c r="VZE53" s="74"/>
      <c r="VZF53" s="74"/>
      <c r="VZG53" s="74"/>
      <c r="VZH53" s="74"/>
      <c r="VZI53" s="74"/>
      <c r="VZJ53" s="74"/>
      <c r="VZK53" s="74"/>
      <c r="VZL53" s="74"/>
      <c r="VZM53" s="74"/>
      <c r="VZN53" s="74"/>
      <c r="VZO53" s="74"/>
      <c r="VZP53" s="74"/>
      <c r="VZQ53" s="74"/>
      <c r="VZR53" s="74"/>
      <c r="VZS53" s="74"/>
      <c r="VZT53" s="74"/>
      <c r="VZU53" s="74"/>
      <c r="VZV53" s="74"/>
      <c r="VZW53" s="74"/>
      <c r="VZX53" s="74"/>
      <c r="VZY53" s="74"/>
      <c r="VZZ53" s="74"/>
      <c r="WAA53" s="74"/>
      <c r="WAB53" s="74"/>
      <c r="WAC53" s="74"/>
      <c r="WAD53" s="74"/>
      <c r="WAE53" s="74"/>
      <c r="WAF53" s="74"/>
      <c r="WAG53" s="74"/>
      <c r="WAH53" s="74"/>
      <c r="WAI53" s="74"/>
      <c r="WAJ53" s="74"/>
      <c r="WAK53" s="74"/>
      <c r="WAL53" s="74"/>
      <c r="WAM53" s="74"/>
      <c r="WAN53" s="74"/>
      <c r="WAO53" s="74"/>
      <c r="WAP53" s="74"/>
      <c r="WAQ53" s="74"/>
      <c r="WAR53" s="74"/>
      <c r="WAS53" s="74"/>
      <c r="WAT53" s="74"/>
      <c r="WAU53" s="74"/>
      <c r="WAV53" s="74"/>
      <c r="WAW53" s="74"/>
      <c r="WAX53" s="74"/>
      <c r="WAY53" s="74"/>
      <c r="WAZ53" s="74"/>
      <c r="WBA53" s="74"/>
      <c r="WBB53" s="74"/>
      <c r="WBC53" s="74"/>
      <c r="WBD53" s="74"/>
      <c r="WBE53" s="74"/>
      <c r="WBF53" s="74"/>
      <c r="WBG53" s="74"/>
      <c r="WBH53" s="74"/>
      <c r="WBI53" s="74"/>
      <c r="WBJ53" s="74"/>
      <c r="WBK53" s="74"/>
      <c r="WBL53" s="74"/>
      <c r="WBM53" s="74"/>
      <c r="WBN53" s="74"/>
      <c r="WBO53" s="74"/>
      <c r="WBP53" s="74"/>
      <c r="WBQ53" s="74"/>
      <c r="WBR53" s="74"/>
      <c r="WBS53" s="74"/>
      <c r="WBT53" s="74"/>
      <c r="WBU53" s="74"/>
      <c r="WBV53" s="74"/>
      <c r="WBW53" s="74"/>
      <c r="WBX53" s="74"/>
      <c r="WBY53" s="74"/>
      <c r="WBZ53" s="74"/>
      <c r="WCA53" s="74"/>
      <c r="WCB53" s="74"/>
      <c r="WCC53" s="74"/>
      <c r="WCD53" s="74"/>
      <c r="WCE53" s="74"/>
      <c r="WCF53" s="74"/>
      <c r="WCG53" s="74"/>
      <c r="WCH53" s="74"/>
      <c r="WCI53" s="74"/>
      <c r="WCJ53" s="74"/>
      <c r="WCK53" s="74"/>
      <c r="WCL53" s="74"/>
      <c r="WCM53" s="74"/>
      <c r="WCN53" s="74"/>
      <c r="WCO53" s="74"/>
      <c r="WCP53" s="74"/>
      <c r="WCQ53" s="74"/>
      <c r="WCR53" s="74"/>
      <c r="WCS53" s="74"/>
      <c r="WCT53" s="74"/>
      <c r="WCU53" s="74"/>
      <c r="WCV53" s="74"/>
      <c r="WCW53" s="74"/>
      <c r="WCX53" s="74"/>
      <c r="WCY53" s="74"/>
      <c r="WCZ53" s="74"/>
      <c r="WDA53" s="74"/>
      <c r="WDB53" s="74"/>
      <c r="WDC53" s="74"/>
      <c r="WDD53" s="74"/>
      <c r="WDE53" s="74"/>
      <c r="WDF53" s="74"/>
      <c r="WDG53" s="74"/>
      <c r="WDH53" s="74"/>
      <c r="WDI53" s="74"/>
      <c r="WDJ53" s="74"/>
      <c r="WDK53" s="74"/>
      <c r="WDL53" s="74"/>
      <c r="WDM53" s="74"/>
      <c r="WDN53" s="74"/>
      <c r="WDO53" s="74"/>
      <c r="WDP53" s="74"/>
      <c r="WDQ53" s="74"/>
      <c r="WDR53" s="74"/>
      <c r="WDS53" s="74"/>
      <c r="WDT53" s="74"/>
      <c r="WDU53" s="74"/>
      <c r="WDV53" s="74"/>
      <c r="WDW53" s="74"/>
      <c r="WDX53" s="74"/>
      <c r="WDY53" s="74"/>
      <c r="WDZ53" s="74"/>
      <c r="WEA53" s="74"/>
      <c r="WEB53" s="74"/>
      <c r="WEC53" s="74"/>
      <c r="WED53" s="74"/>
      <c r="WEE53" s="74"/>
      <c r="WEF53" s="74"/>
      <c r="WEG53" s="74"/>
      <c r="WEH53" s="74"/>
      <c r="WEI53" s="74"/>
      <c r="WEJ53" s="74"/>
      <c r="WEK53" s="74"/>
      <c r="WEL53" s="74"/>
      <c r="WEM53" s="74"/>
      <c r="WEN53" s="74"/>
      <c r="WEO53" s="74"/>
      <c r="WEP53" s="74"/>
      <c r="WEQ53" s="74"/>
      <c r="WER53" s="74"/>
      <c r="WES53" s="74"/>
      <c r="WET53" s="74"/>
      <c r="WEU53" s="74"/>
      <c r="WEV53" s="74"/>
      <c r="WEW53" s="74"/>
      <c r="WEX53" s="74"/>
      <c r="WEY53" s="74"/>
      <c r="WEZ53" s="74"/>
      <c r="WFA53" s="74"/>
      <c r="WFB53" s="74"/>
      <c r="WFC53" s="74"/>
      <c r="WFD53" s="74"/>
      <c r="WFE53" s="74"/>
      <c r="WFF53" s="74"/>
      <c r="WFG53" s="74"/>
      <c r="WFH53" s="74"/>
      <c r="WFI53" s="74"/>
      <c r="WFJ53" s="74"/>
      <c r="WFK53" s="74"/>
      <c r="WFL53" s="74"/>
      <c r="WFM53" s="74"/>
      <c r="WFN53" s="74"/>
      <c r="WFO53" s="74"/>
      <c r="WFP53" s="74"/>
      <c r="WFQ53" s="74"/>
      <c r="WFR53" s="74"/>
      <c r="WFS53" s="74"/>
      <c r="WFT53" s="74"/>
      <c r="WFU53" s="74"/>
      <c r="WFV53" s="74"/>
      <c r="WFW53" s="74"/>
      <c r="WFX53" s="74"/>
      <c r="WFY53" s="74"/>
      <c r="WFZ53" s="74"/>
      <c r="WGA53" s="74"/>
      <c r="WGB53" s="74"/>
      <c r="WGC53" s="74"/>
      <c r="WGD53" s="74"/>
      <c r="WGE53" s="74"/>
      <c r="WGF53" s="74"/>
      <c r="WGG53" s="74"/>
      <c r="WGH53" s="74"/>
      <c r="WGI53" s="74"/>
      <c r="WGJ53" s="74"/>
      <c r="WGK53" s="74"/>
      <c r="WGL53" s="74"/>
      <c r="WGM53" s="74"/>
      <c r="WGN53" s="74"/>
      <c r="WGO53" s="74"/>
      <c r="WGP53" s="74"/>
      <c r="WGQ53" s="74"/>
      <c r="WGR53" s="74"/>
      <c r="WGS53" s="74"/>
      <c r="WGT53" s="74"/>
      <c r="WGU53" s="74"/>
      <c r="WGV53" s="74"/>
      <c r="WGW53" s="74"/>
      <c r="WGX53" s="74"/>
      <c r="WGY53" s="74"/>
      <c r="WGZ53" s="74"/>
      <c r="WHA53" s="74"/>
      <c r="WHB53" s="74"/>
      <c r="WHC53" s="74"/>
      <c r="WHD53" s="74"/>
      <c r="WHE53" s="74"/>
      <c r="WHF53" s="74"/>
      <c r="WHG53" s="74"/>
      <c r="WHH53" s="74"/>
      <c r="WHI53" s="74"/>
      <c r="WHJ53" s="74"/>
      <c r="WHK53" s="74"/>
      <c r="WHL53" s="74"/>
      <c r="WHM53" s="74"/>
      <c r="WHN53" s="74"/>
      <c r="WHO53" s="74"/>
      <c r="WHP53" s="74"/>
      <c r="WHQ53" s="74"/>
      <c r="WHR53" s="74"/>
      <c r="WHS53" s="74"/>
      <c r="WHT53" s="74"/>
      <c r="WHU53" s="74"/>
      <c r="WHV53" s="74"/>
      <c r="WHW53" s="74"/>
      <c r="WHX53" s="74"/>
      <c r="WHY53" s="74"/>
      <c r="WHZ53" s="74"/>
      <c r="WIA53" s="74"/>
      <c r="WIB53" s="74"/>
      <c r="WIC53" s="74"/>
      <c r="WID53" s="74"/>
      <c r="WIE53" s="74"/>
      <c r="WIF53" s="74"/>
      <c r="WIG53" s="74"/>
      <c r="WIH53" s="74"/>
      <c r="WII53" s="74"/>
      <c r="WIJ53" s="74"/>
      <c r="WIK53" s="74"/>
      <c r="WIL53" s="74"/>
      <c r="WIM53" s="74"/>
      <c r="WIN53" s="74"/>
      <c r="WIO53" s="74"/>
      <c r="WIP53" s="74"/>
      <c r="WIQ53" s="74"/>
      <c r="WIR53" s="74"/>
      <c r="WIS53" s="74"/>
      <c r="WIT53" s="74"/>
      <c r="WIU53" s="74"/>
      <c r="WIV53" s="74"/>
      <c r="WIW53" s="74"/>
      <c r="WIX53" s="74"/>
      <c r="WIY53" s="74"/>
      <c r="WIZ53" s="74"/>
      <c r="WJA53" s="74"/>
      <c r="WJB53" s="74"/>
      <c r="WJC53" s="74"/>
      <c r="WJD53" s="74"/>
      <c r="WJE53" s="74"/>
      <c r="WJF53" s="74"/>
      <c r="WJG53" s="74"/>
      <c r="WJH53" s="74"/>
      <c r="WJI53" s="74"/>
      <c r="WJJ53" s="74"/>
      <c r="WJK53" s="74"/>
      <c r="WJL53" s="74"/>
      <c r="WJM53" s="74"/>
      <c r="WJN53" s="74"/>
      <c r="WJO53" s="74"/>
      <c r="WJP53" s="74"/>
      <c r="WJQ53" s="74"/>
      <c r="WJR53" s="74"/>
      <c r="WJS53" s="74"/>
      <c r="WJT53" s="74"/>
      <c r="WJU53" s="74"/>
      <c r="WJV53" s="74"/>
      <c r="WJW53" s="74"/>
      <c r="WJX53" s="74"/>
      <c r="WJY53" s="74"/>
      <c r="WJZ53" s="74"/>
      <c r="WKA53" s="74"/>
      <c r="WKB53" s="74"/>
      <c r="WKC53" s="74"/>
      <c r="WKD53" s="74"/>
      <c r="WKE53" s="74"/>
      <c r="WKF53" s="74"/>
      <c r="WKG53" s="74"/>
      <c r="WKH53" s="74"/>
      <c r="WKI53" s="74"/>
      <c r="WKJ53" s="74"/>
      <c r="WKK53" s="74"/>
      <c r="WKL53" s="74"/>
      <c r="WKM53" s="74"/>
      <c r="WKN53" s="74"/>
      <c r="WKO53" s="74"/>
      <c r="WKP53" s="74"/>
      <c r="WKQ53" s="74"/>
      <c r="WKR53" s="74"/>
      <c r="WKS53" s="74"/>
      <c r="WKT53" s="74"/>
      <c r="WKU53" s="74"/>
      <c r="WKV53" s="74"/>
      <c r="WKW53" s="74"/>
      <c r="WKX53" s="74"/>
      <c r="WKY53" s="74"/>
      <c r="WKZ53" s="74"/>
      <c r="WLA53" s="74"/>
      <c r="WLB53" s="74"/>
      <c r="WLC53" s="74"/>
      <c r="WLD53" s="74"/>
      <c r="WLE53" s="74"/>
      <c r="WLF53" s="74"/>
      <c r="WLG53" s="74"/>
      <c r="WLH53" s="74"/>
      <c r="WLI53" s="74"/>
      <c r="WLJ53" s="74"/>
      <c r="WLK53" s="74"/>
      <c r="WLL53" s="74"/>
      <c r="WLM53" s="74"/>
      <c r="WLN53" s="74"/>
      <c r="WLO53" s="74"/>
      <c r="WLP53" s="74"/>
      <c r="WLQ53" s="74"/>
      <c r="WLR53" s="74"/>
      <c r="WLS53" s="74"/>
      <c r="WLT53" s="74"/>
      <c r="WLU53" s="74"/>
      <c r="WLV53" s="74"/>
      <c r="WLW53" s="74"/>
      <c r="WLX53" s="74"/>
      <c r="WLY53" s="74"/>
      <c r="WLZ53" s="74"/>
      <c r="WMA53" s="74"/>
      <c r="WMB53" s="74"/>
      <c r="WMC53" s="74"/>
      <c r="WMD53" s="74"/>
      <c r="WME53" s="74"/>
      <c r="WMF53" s="74"/>
      <c r="WMG53" s="74"/>
      <c r="WMH53" s="74"/>
      <c r="WMI53" s="74"/>
      <c r="WMJ53" s="74"/>
      <c r="WMK53" s="74"/>
      <c r="WML53" s="74"/>
      <c r="WMM53" s="74"/>
      <c r="WMN53" s="74"/>
      <c r="WMO53" s="74"/>
      <c r="WMP53" s="74"/>
      <c r="WMQ53" s="74"/>
      <c r="WMR53" s="74"/>
      <c r="WMS53" s="74"/>
      <c r="WMT53" s="74"/>
      <c r="WMU53" s="74"/>
      <c r="WMV53" s="74"/>
      <c r="WMW53" s="74"/>
      <c r="WMX53" s="74"/>
      <c r="WMY53" s="74"/>
      <c r="WMZ53" s="74"/>
      <c r="WNA53" s="74"/>
      <c r="WNB53" s="74"/>
      <c r="WNC53" s="74"/>
      <c r="WND53" s="74"/>
      <c r="WNE53" s="74"/>
      <c r="WNF53" s="74"/>
      <c r="WNG53" s="74"/>
      <c r="WNH53" s="74"/>
      <c r="WNI53" s="74"/>
      <c r="WNJ53" s="74"/>
      <c r="WNK53" s="74"/>
      <c r="WNL53" s="74"/>
      <c r="WNM53" s="74"/>
      <c r="WNN53" s="74"/>
      <c r="WNO53" s="74"/>
      <c r="WNP53" s="74"/>
      <c r="WNQ53" s="74"/>
      <c r="WNR53" s="74"/>
      <c r="WNS53" s="74"/>
      <c r="WNT53" s="74"/>
      <c r="WNU53" s="74"/>
      <c r="WNV53" s="74"/>
      <c r="WNW53" s="74"/>
      <c r="WNX53" s="74"/>
      <c r="WNY53" s="74"/>
      <c r="WNZ53" s="74"/>
      <c r="WOA53" s="74"/>
      <c r="WOB53" s="74"/>
      <c r="WOC53" s="74"/>
      <c r="WOD53" s="74"/>
      <c r="WOE53" s="74"/>
      <c r="WOF53" s="74"/>
      <c r="WOG53" s="74"/>
      <c r="WOH53" s="74"/>
      <c r="WOI53" s="74"/>
      <c r="WOJ53" s="74"/>
      <c r="WOK53" s="74"/>
      <c r="WOL53" s="74"/>
      <c r="WOM53" s="74"/>
      <c r="WON53" s="74"/>
      <c r="WOO53" s="74"/>
      <c r="WOP53" s="74"/>
      <c r="WOQ53" s="74"/>
      <c r="WOR53" s="74"/>
      <c r="WOS53" s="74"/>
      <c r="WOT53" s="74"/>
      <c r="WOU53" s="74"/>
      <c r="WOV53" s="74"/>
      <c r="WOW53" s="74"/>
      <c r="WOX53" s="74"/>
      <c r="WOY53" s="74"/>
      <c r="WOZ53" s="74"/>
      <c r="WPA53" s="74"/>
      <c r="WPB53" s="74"/>
      <c r="WPC53" s="74"/>
      <c r="WPD53" s="74"/>
      <c r="WPE53" s="74"/>
      <c r="WPF53" s="74"/>
      <c r="WPG53" s="74"/>
      <c r="WPH53" s="74"/>
      <c r="WPI53" s="74"/>
      <c r="WPJ53" s="74"/>
      <c r="WPK53" s="74"/>
      <c r="WPL53" s="74"/>
      <c r="WPM53" s="74"/>
      <c r="WPN53" s="74"/>
      <c r="WPO53" s="74"/>
      <c r="WPP53" s="74"/>
      <c r="WPQ53" s="74"/>
      <c r="WPR53" s="74"/>
      <c r="WPS53" s="74"/>
      <c r="WPT53" s="74"/>
      <c r="WPU53" s="74"/>
      <c r="WPV53" s="74"/>
      <c r="WPW53" s="74"/>
      <c r="WPX53" s="74"/>
      <c r="WPY53" s="74"/>
      <c r="WPZ53" s="74"/>
      <c r="WQA53" s="74"/>
      <c r="WQB53" s="74"/>
      <c r="WQC53" s="74"/>
      <c r="WQD53" s="74"/>
      <c r="WQE53" s="74"/>
      <c r="WQF53" s="74"/>
      <c r="WQG53" s="74"/>
      <c r="WQH53" s="74"/>
      <c r="WQI53" s="74"/>
      <c r="WQJ53" s="74"/>
      <c r="WQK53" s="74"/>
      <c r="WQL53" s="74"/>
      <c r="WQM53" s="74"/>
      <c r="WQN53" s="74"/>
      <c r="WQO53" s="74"/>
      <c r="WQP53" s="74"/>
      <c r="WQQ53" s="74"/>
      <c r="WQR53" s="74"/>
      <c r="WQS53" s="74"/>
      <c r="WQT53" s="74"/>
      <c r="WQU53" s="74"/>
      <c r="WQV53" s="74"/>
      <c r="WQW53" s="74"/>
      <c r="WQX53" s="74"/>
      <c r="WQY53" s="74"/>
      <c r="WQZ53" s="74"/>
      <c r="WRA53" s="74"/>
      <c r="WRB53" s="74"/>
      <c r="WRC53" s="74"/>
      <c r="WRD53" s="74"/>
      <c r="WRE53" s="74"/>
      <c r="WRF53" s="74"/>
      <c r="WRG53" s="74"/>
      <c r="WRH53" s="74"/>
      <c r="WRI53" s="74"/>
      <c r="WRJ53" s="74"/>
      <c r="WRK53" s="74"/>
      <c r="WRL53" s="74"/>
      <c r="WRM53" s="74"/>
      <c r="WRN53" s="74"/>
      <c r="WRO53" s="74"/>
      <c r="WRP53" s="74"/>
      <c r="WRQ53" s="74"/>
      <c r="WRR53" s="74"/>
      <c r="WRS53" s="74"/>
      <c r="WRT53" s="74"/>
      <c r="WRU53" s="74"/>
      <c r="WRV53" s="74"/>
      <c r="WRW53" s="74"/>
      <c r="WRX53" s="74"/>
      <c r="WRY53" s="74"/>
      <c r="WRZ53" s="74"/>
      <c r="WSA53" s="74"/>
      <c r="WSB53" s="74"/>
      <c r="WSC53" s="74"/>
      <c r="WSD53" s="74"/>
      <c r="WSE53" s="74"/>
      <c r="WSF53" s="74"/>
      <c r="WSG53" s="74"/>
      <c r="WSH53" s="74"/>
      <c r="WSI53" s="74"/>
      <c r="WSJ53" s="74"/>
      <c r="WSK53" s="74"/>
      <c r="WSL53" s="74"/>
      <c r="WSM53" s="74"/>
      <c r="WSN53" s="74"/>
      <c r="WSO53" s="74"/>
      <c r="WSP53" s="74"/>
      <c r="WSQ53" s="74"/>
      <c r="WSR53" s="74"/>
      <c r="WSS53" s="74"/>
      <c r="WST53" s="74"/>
      <c r="WSU53" s="74"/>
      <c r="WSV53" s="74"/>
      <c r="WSW53" s="74"/>
      <c r="WSX53" s="74"/>
      <c r="WSY53" s="74"/>
      <c r="WSZ53" s="74"/>
      <c r="WTA53" s="74"/>
      <c r="WTB53" s="74"/>
      <c r="WTC53" s="74"/>
      <c r="WTD53" s="74"/>
      <c r="WTE53" s="74"/>
      <c r="WTF53" s="74"/>
      <c r="WTG53" s="74"/>
      <c r="WTH53" s="74"/>
      <c r="WTI53" s="74"/>
      <c r="WTJ53" s="74"/>
      <c r="WTK53" s="74"/>
      <c r="WTL53" s="74"/>
      <c r="WTM53" s="74"/>
      <c r="WTN53" s="74"/>
      <c r="WTO53" s="74"/>
      <c r="WTP53" s="74"/>
      <c r="WTQ53" s="74"/>
      <c r="WTR53" s="74"/>
      <c r="WTS53" s="74"/>
      <c r="WTT53" s="74"/>
      <c r="WTU53" s="74"/>
      <c r="WTV53" s="74"/>
      <c r="WTW53" s="74"/>
      <c r="WTX53" s="74"/>
      <c r="WTY53" s="74"/>
      <c r="WTZ53" s="74"/>
      <c r="WUA53" s="74"/>
      <c r="WUB53" s="74"/>
      <c r="WUC53" s="74"/>
      <c r="WUD53" s="74"/>
      <c r="WUE53" s="74"/>
      <c r="WUF53" s="74"/>
      <c r="WUG53" s="74"/>
      <c r="WUH53" s="74"/>
      <c r="WUI53" s="74"/>
      <c r="WUJ53" s="74"/>
      <c r="WUK53" s="74"/>
      <c r="WUL53" s="74"/>
      <c r="WUM53" s="74"/>
      <c r="WUN53" s="74"/>
      <c r="WUO53" s="74"/>
      <c r="WUP53" s="74"/>
      <c r="WUQ53" s="74"/>
      <c r="WUR53" s="74"/>
      <c r="WUS53" s="74"/>
      <c r="WUT53" s="74"/>
      <c r="WUU53" s="74"/>
      <c r="WUV53" s="74"/>
      <c r="WUW53" s="74"/>
      <c r="WUX53" s="74"/>
      <c r="WUY53" s="74"/>
      <c r="WUZ53" s="74"/>
      <c r="WVA53" s="74"/>
      <c r="WVB53" s="74"/>
      <c r="WVC53" s="74"/>
      <c r="WVD53" s="74"/>
      <c r="WVE53" s="74"/>
      <c r="WVF53" s="74"/>
      <c r="WVG53" s="74"/>
      <c r="WVH53" s="74"/>
      <c r="WVI53" s="74"/>
      <c r="WVJ53" s="74"/>
      <c r="WVK53" s="74"/>
      <c r="WVL53" s="74"/>
      <c r="WVM53" s="74"/>
      <c r="WVN53" s="74"/>
      <c r="WVO53" s="74"/>
      <c r="WVP53" s="74"/>
      <c r="WVQ53" s="74"/>
      <c r="WVR53" s="74"/>
      <c r="WVS53" s="74"/>
      <c r="WVT53" s="74"/>
      <c r="WVU53" s="74"/>
      <c r="WVV53" s="74"/>
      <c r="WVW53" s="74"/>
      <c r="WVX53" s="74"/>
      <c r="WVY53" s="74"/>
      <c r="WVZ53" s="74"/>
      <c r="WWA53" s="74"/>
      <c r="WWB53" s="74"/>
      <c r="WWC53" s="74"/>
      <c r="WWD53" s="74"/>
      <c r="WWE53" s="74"/>
      <c r="WWF53" s="74"/>
      <c r="WWG53" s="74"/>
      <c r="WWH53" s="74"/>
      <c r="WWI53" s="74"/>
      <c r="WWJ53" s="74"/>
      <c r="WWK53" s="74"/>
      <c r="WWL53" s="74"/>
      <c r="WWM53" s="74"/>
      <c r="WWN53" s="74"/>
      <c r="WWO53" s="74"/>
      <c r="WWP53" s="74"/>
      <c r="WWQ53" s="74"/>
      <c r="WWR53" s="74"/>
      <c r="WWS53" s="74"/>
      <c r="WWT53" s="74"/>
      <c r="WWU53" s="74"/>
      <c r="WWV53" s="74"/>
      <c r="WWW53" s="74"/>
      <c r="WWX53" s="74"/>
      <c r="WWY53" s="74"/>
      <c r="WWZ53" s="74"/>
      <c r="WXA53" s="74"/>
      <c r="WXB53" s="74"/>
      <c r="WXC53" s="74"/>
      <c r="WXD53" s="74"/>
      <c r="WXE53" s="74"/>
      <c r="WXF53" s="74"/>
      <c r="WXG53" s="74"/>
      <c r="WXH53" s="74"/>
      <c r="WXI53" s="74"/>
      <c r="WXJ53" s="74"/>
      <c r="WXK53" s="74"/>
      <c r="WXL53" s="74"/>
      <c r="WXM53" s="74"/>
      <c r="WXN53" s="74"/>
      <c r="WXO53" s="74"/>
      <c r="WXP53" s="74"/>
      <c r="WXQ53" s="74"/>
      <c r="WXR53" s="74"/>
      <c r="WXS53" s="74"/>
      <c r="WXT53" s="74"/>
      <c r="WXU53" s="74"/>
      <c r="WXV53" s="74"/>
      <c r="WXW53" s="74"/>
      <c r="WXX53" s="74"/>
      <c r="WXY53" s="74"/>
      <c r="WXZ53" s="74"/>
      <c r="WYA53" s="74"/>
      <c r="WYB53" s="74"/>
      <c r="WYC53" s="74"/>
      <c r="WYD53" s="74"/>
      <c r="WYE53" s="74"/>
      <c r="WYF53" s="74"/>
      <c r="WYG53" s="74"/>
      <c r="WYH53" s="74"/>
      <c r="WYI53" s="74"/>
      <c r="WYJ53" s="74"/>
      <c r="WYK53" s="74"/>
      <c r="WYL53" s="74"/>
      <c r="WYM53" s="74"/>
      <c r="WYN53" s="74"/>
      <c r="WYO53" s="74"/>
      <c r="WYP53" s="74"/>
      <c r="WYQ53" s="74"/>
      <c r="WYR53" s="74"/>
      <c r="WYS53" s="74"/>
      <c r="WYT53" s="74"/>
      <c r="WYU53" s="74"/>
      <c r="WYV53" s="74"/>
      <c r="WYW53" s="74"/>
      <c r="WYX53" s="74"/>
      <c r="WYY53" s="74"/>
      <c r="WYZ53" s="74"/>
      <c r="WZA53" s="74"/>
      <c r="WZB53" s="74"/>
      <c r="WZC53" s="74"/>
      <c r="WZD53" s="74"/>
      <c r="WZE53" s="74"/>
      <c r="WZF53" s="74"/>
      <c r="WZG53" s="74"/>
      <c r="WZH53" s="74"/>
      <c r="WZI53" s="74"/>
      <c r="WZJ53" s="74"/>
      <c r="WZK53" s="74"/>
      <c r="WZL53" s="74"/>
      <c r="WZM53" s="74"/>
      <c r="WZN53" s="74"/>
      <c r="WZO53" s="74"/>
      <c r="WZP53" s="74"/>
      <c r="WZQ53" s="74"/>
      <c r="WZR53" s="74"/>
      <c r="WZS53" s="74"/>
      <c r="WZT53" s="74"/>
      <c r="WZU53" s="74"/>
      <c r="WZV53" s="74"/>
      <c r="WZW53" s="74"/>
      <c r="WZX53" s="74"/>
      <c r="WZY53" s="74"/>
      <c r="WZZ53" s="74"/>
      <c r="XAA53" s="74"/>
      <c r="XAB53" s="74"/>
      <c r="XAC53" s="74"/>
      <c r="XAD53" s="74"/>
      <c r="XAE53" s="74"/>
      <c r="XAF53" s="74"/>
      <c r="XAG53" s="74"/>
      <c r="XAH53" s="74"/>
      <c r="XAI53" s="74"/>
      <c r="XAJ53" s="74"/>
      <c r="XAK53" s="74"/>
      <c r="XAL53" s="74"/>
      <c r="XAM53" s="74"/>
      <c r="XAN53" s="74"/>
      <c r="XAO53" s="74"/>
      <c r="XAP53" s="74"/>
      <c r="XAQ53" s="74"/>
      <c r="XAR53" s="74"/>
      <c r="XAS53" s="74"/>
      <c r="XAT53" s="74"/>
      <c r="XAU53" s="74"/>
      <c r="XAV53" s="74"/>
      <c r="XAW53" s="74"/>
      <c r="XAX53" s="74"/>
      <c r="XAY53" s="74"/>
      <c r="XAZ53" s="74"/>
      <c r="XBA53" s="74"/>
      <c r="XBB53" s="74"/>
      <c r="XBC53" s="74"/>
      <c r="XBD53" s="74"/>
      <c r="XBE53" s="74"/>
      <c r="XBF53" s="74"/>
      <c r="XBG53" s="74"/>
      <c r="XBH53" s="74"/>
      <c r="XBI53" s="74"/>
      <c r="XBJ53" s="74"/>
      <c r="XBK53" s="74"/>
      <c r="XBL53" s="74"/>
      <c r="XBM53" s="74"/>
      <c r="XBN53" s="74"/>
      <c r="XBO53" s="74"/>
      <c r="XBP53" s="74"/>
      <c r="XBQ53" s="74"/>
      <c r="XBR53" s="74"/>
      <c r="XBS53" s="74"/>
      <c r="XBT53" s="74"/>
      <c r="XBU53" s="74"/>
      <c r="XBV53" s="74"/>
      <c r="XBW53" s="74"/>
      <c r="XBX53" s="74"/>
      <c r="XBY53" s="74"/>
      <c r="XBZ53" s="74"/>
      <c r="XCA53" s="74"/>
      <c r="XCB53" s="74"/>
      <c r="XCC53" s="74"/>
      <c r="XCD53" s="74"/>
      <c r="XCE53" s="74"/>
      <c r="XCF53" s="74"/>
      <c r="XCG53" s="74"/>
      <c r="XCH53" s="74"/>
      <c r="XCI53" s="74"/>
      <c r="XCJ53" s="74"/>
      <c r="XCK53" s="74"/>
      <c r="XCL53" s="74"/>
      <c r="XCM53" s="74"/>
      <c r="XCN53" s="74"/>
      <c r="XCO53" s="74"/>
      <c r="XCP53" s="74"/>
      <c r="XCQ53" s="74"/>
      <c r="XCR53" s="74"/>
      <c r="XCS53" s="74"/>
      <c r="XCT53" s="74"/>
      <c r="XCU53" s="74"/>
      <c r="XCV53" s="74"/>
      <c r="XCW53" s="74"/>
      <c r="XCX53" s="74"/>
      <c r="XCY53" s="74"/>
      <c r="XCZ53" s="74"/>
      <c r="XDA53" s="74"/>
      <c r="XDB53" s="74"/>
      <c r="XDC53" s="74"/>
      <c r="XDD53" s="74"/>
      <c r="XDE53" s="74"/>
      <c r="XDF53" s="74"/>
      <c r="XDG53" s="74"/>
      <c r="XDH53" s="74"/>
      <c r="XDI53" s="74"/>
      <c r="XDJ53" s="74"/>
      <c r="XDK53" s="74"/>
      <c r="XDL53" s="74"/>
      <c r="XDM53" s="74"/>
      <c r="XDN53" s="74"/>
      <c r="XDO53" s="74"/>
      <c r="XDP53" s="74"/>
      <c r="XDQ53" s="74"/>
      <c r="XDR53" s="74"/>
      <c r="XDS53" s="74"/>
      <c r="XDT53" s="74"/>
      <c r="XDU53" s="74"/>
      <c r="XDV53" s="74"/>
      <c r="XDW53" s="74"/>
      <c r="XDX53" s="74"/>
      <c r="XDY53" s="74"/>
      <c r="XDZ53" s="74"/>
      <c r="XEA53" s="74"/>
      <c r="XEB53" s="74"/>
      <c r="XEC53" s="74"/>
      <c r="XED53" s="74"/>
      <c r="XEE53" s="74"/>
      <c r="XEF53" s="74"/>
      <c r="XEG53" s="74"/>
      <c r="XEH53" s="74"/>
      <c r="XEI53" s="74"/>
      <c r="XEJ53" s="74"/>
      <c r="XEK53" s="74"/>
      <c r="XEL53" s="74"/>
      <c r="XEM53" s="74"/>
      <c r="XEN53" s="74"/>
      <c r="XEO53" s="74"/>
      <c r="XEP53" s="74"/>
      <c r="XEQ53" s="74"/>
    </row>
    <row r="54" s="73" customFormat="1" spans="1:16371">
      <c r="A54" s="74" t="s">
        <v>420</v>
      </c>
      <c r="B54" s="74"/>
      <c r="C54" s="74"/>
      <c r="D54" s="76" t="s">
        <v>63</v>
      </c>
      <c r="E54" s="76" t="s">
        <v>421</v>
      </c>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c r="IV54" s="74"/>
      <c r="IW54" s="74"/>
      <c r="IX54" s="74"/>
      <c r="IY54" s="74"/>
      <c r="IZ54" s="74"/>
      <c r="JA54" s="74"/>
      <c r="JB54" s="74"/>
      <c r="JC54" s="74"/>
      <c r="JD54" s="74"/>
      <c r="JE54" s="74"/>
      <c r="JF54" s="74"/>
      <c r="JG54" s="74"/>
      <c r="JH54" s="74"/>
      <c r="JI54" s="74"/>
      <c r="JJ54" s="74"/>
      <c r="JK54" s="74"/>
      <c r="JL54" s="74"/>
      <c r="JM54" s="74"/>
      <c r="JN54" s="74"/>
      <c r="JO54" s="74"/>
      <c r="JP54" s="74"/>
      <c r="JQ54" s="74"/>
      <c r="JR54" s="74"/>
      <c r="JS54" s="74"/>
      <c r="JT54" s="74"/>
      <c r="JU54" s="74"/>
      <c r="JV54" s="74"/>
      <c r="JW54" s="74"/>
      <c r="JX54" s="74"/>
      <c r="JY54" s="74"/>
      <c r="JZ54" s="74"/>
      <c r="KA54" s="74"/>
      <c r="KB54" s="74"/>
      <c r="KC54" s="74"/>
      <c r="KD54" s="74"/>
      <c r="KE54" s="74"/>
      <c r="KF54" s="74"/>
      <c r="KG54" s="74"/>
      <c r="KH54" s="74"/>
      <c r="KI54" s="74"/>
      <c r="KJ54" s="74"/>
      <c r="KK54" s="74"/>
      <c r="KL54" s="74"/>
      <c r="KM54" s="74"/>
      <c r="KN54" s="74"/>
      <c r="KO54" s="74"/>
      <c r="KP54" s="74"/>
      <c r="KQ54" s="74"/>
      <c r="KR54" s="74"/>
      <c r="KS54" s="74"/>
      <c r="KT54" s="74"/>
      <c r="KU54" s="74"/>
      <c r="KV54" s="74"/>
      <c r="KW54" s="74"/>
      <c r="KX54" s="74"/>
      <c r="KY54" s="74"/>
      <c r="KZ54" s="74"/>
      <c r="LA54" s="74"/>
      <c r="LB54" s="74"/>
      <c r="LC54" s="74"/>
      <c r="LD54" s="74"/>
      <c r="LE54" s="74"/>
      <c r="LF54" s="74"/>
      <c r="LG54" s="74"/>
      <c r="LH54" s="74"/>
      <c r="LI54" s="74"/>
      <c r="LJ54" s="74"/>
      <c r="LK54" s="74"/>
      <c r="LL54" s="74"/>
      <c r="LM54" s="74"/>
      <c r="LN54" s="74"/>
      <c r="LO54" s="74"/>
      <c r="LP54" s="74"/>
      <c r="LQ54" s="74"/>
      <c r="LR54" s="74"/>
      <c r="LS54" s="74"/>
      <c r="LT54" s="74"/>
      <c r="LU54" s="74"/>
      <c r="LV54" s="74"/>
      <c r="LW54" s="74"/>
      <c r="LX54" s="74"/>
      <c r="LY54" s="74"/>
      <c r="LZ54" s="74"/>
      <c r="MA54" s="74"/>
      <c r="MB54" s="74"/>
      <c r="MC54" s="74"/>
      <c r="MD54" s="74"/>
      <c r="ME54" s="74"/>
      <c r="MF54" s="74"/>
      <c r="MG54" s="74"/>
      <c r="MH54" s="74"/>
      <c r="MI54" s="74"/>
      <c r="MJ54" s="74"/>
      <c r="MK54" s="74"/>
      <c r="ML54" s="74"/>
      <c r="MM54" s="74"/>
      <c r="MN54" s="74"/>
      <c r="MO54" s="74"/>
      <c r="MP54" s="74"/>
      <c r="MQ54" s="74"/>
      <c r="MR54" s="74"/>
      <c r="MS54" s="74"/>
      <c r="MT54" s="74"/>
      <c r="MU54" s="74"/>
      <c r="MV54" s="74"/>
      <c r="MW54" s="74"/>
      <c r="MX54" s="74"/>
      <c r="MY54" s="74"/>
      <c r="MZ54" s="74"/>
      <c r="NA54" s="74"/>
      <c r="NB54" s="74"/>
      <c r="NC54" s="74"/>
      <c r="ND54" s="74"/>
      <c r="NE54" s="74"/>
      <c r="NF54" s="74"/>
      <c r="NG54" s="74"/>
      <c r="NH54" s="74"/>
      <c r="NI54" s="74"/>
      <c r="NJ54" s="74"/>
      <c r="NK54" s="74"/>
      <c r="NL54" s="74"/>
      <c r="NM54" s="74"/>
      <c r="NN54" s="74"/>
      <c r="NO54" s="74"/>
      <c r="NP54" s="74"/>
      <c r="NQ54" s="74"/>
      <c r="NR54" s="74"/>
      <c r="NS54" s="74"/>
      <c r="NT54" s="74"/>
      <c r="NU54" s="74"/>
      <c r="NV54" s="74"/>
      <c r="NW54" s="74"/>
      <c r="NX54" s="74"/>
      <c r="NY54" s="74"/>
      <c r="NZ54" s="74"/>
      <c r="OA54" s="74"/>
      <c r="OB54" s="74"/>
      <c r="OC54" s="74"/>
      <c r="OD54" s="74"/>
      <c r="OE54" s="74"/>
      <c r="OF54" s="74"/>
      <c r="OG54" s="74"/>
      <c r="OH54" s="74"/>
      <c r="OI54" s="74"/>
      <c r="OJ54" s="74"/>
      <c r="OK54" s="74"/>
      <c r="OL54" s="74"/>
      <c r="OM54" s="74"/>
      <c r="ON54" s="74"/>
      <c r="OO54" s="74"/>
      <c r="OP54" s="74"/>
      <c r="OQ54" s="74"/>
      <c r="OR54" s="74"/>
      <c r="OS54" s="74"/>
      <c r="OT54" s="74"/>
      <c r="OU54" s="74"/>
      <c r="OV54" s="74"/>
      <c r="OW54" s="74"/>
      <c r="OX54" s="74"/>
      <c r="OY54" s="74"/>
      <c r="OZ54" s="74"/>
      <c r="PA54" s="74"/>
      <c r="PB54" s="74"/>
      <c r="PC54" s="74"/>
      <c r="PD54" s="74"/>
      <c r="PE54" s="74"/>
      <c r="PF54" s="74"/>
      <c r="PG54" s="74"/>
      <c r="PH54" s="74"/>
      <c r="PI54" s="74"/>
      <c r="PJ54" s="74"/>
      <c r="PK54" s="74"/>
      <c r="PL54" s="74"/>
      <c r="PM54" s="74"/>
      <c r="PN54" s="74"/>
      <c r="PO54" s="74"/>
      <c r="PP54" s="74"/>
      <c r="PQ54" s="74"/>
      <c r="PR54" s="74"/>
      <c r="PS54" s="74"/>
      <c r="PT54" s="74"/>
      <c r="PU54" s="74"/>
      <c r="PV54" s="74"/>
      <c r="PW54" s="74"/>
      <c r="PX54" s="74"/>
      <c r="PY54" s="74"/>
      <c r="PZ54" s="74"/>
      <c r="QA54" s="74"/>
      <c r="QB54" s="74"/>
      <c r="QC54" s="74"/>
      <c r="QD54" s="74"/>
      <c r="QE54" s="74"/>
      <c r="QF54" s="74"/>
      <c r="QG54" s="74"/>
      <c r="QH54" s="74"/>
      <c r="QI54" s="74"/>
      <c r="QJ54" s="74"/>
      <c r="QK54" s="74"/>
      <c r="QL54" s="74"/>
      <c r="QM54" s="74"/>
      <c r="QN54" s="74"/>
      <c r="QO54" s="74"/>
      <c r="QP54" s="74"/>
      <c r="QQ54" s="74"/>
      <c r="QR54" s="74"/>
      <c r="QS54" s="74"/>
      <c r="QT54" s="74"/>
      <c r="QU54" s="74"/>
      <c r="QV54" s="74"/>
      <c r="QW54" s="74"/>
      <c r="QX54" s="74"/>
      <c r="QY54" s="74"/>
      <c r="QZ54" s="74"/>
      <c r="RA54" s="74"/>
      <c r="RB54" s="74"/>
      <c r="RC54" s="74"/>
      <c r="RD54" s="74"/>
      <c r="RE54" s="74"/>
      <c r="RF54" s="74"/>
      <c r="RG54" s="74"/>
      <c r="RH54" s="74"/>
      <c r="RI54" s="74"/>
      <c r="RJ54" s="74"/>
      <c r="RK54" s="74"/>
      <c r="RL54" s="74"/>
      <c r="RM54" s="74"/>
      <c r="RN54" s="74"/>
      <c r="RO54" s="74"/>
      <c r="RP54" s="74"/>
      <c r="RQ54" s="74"/>
      <c r="RR54" s="74"/>
      <c r="RS54" s="74"/>
      <c r="RT54" s="74"/>
      <c r="RU54" s="74"/>
      <c r="RV54" s="74"/>
      <c r="RW54" s="74"/>
      <c r="RX54" s="74"/>
      <c r="RY54" s="74"/>
      <c r="RZ54" s="74"/>
      <c r="SA54" s="74"/>
      <c r="SB54" s="74"/>
      <c r="SC54" s="74"/>
      <c r="SD54" s="74"/>
      <c r="SE54" s="74"/>
      <c r="SF54" s="74"/>
      <c r="SG54" s="74"/>
      <c r="SH54" s="74"/>
      <c r="SI54" s="74"/>
      <c r="SJ54" s="74"/>
      <c r="SK54" s="74"/>
      <c r="SL54" s="74"/>
      <c r="SM54" s="74"/>
      <c r="SN54" s="74"/>
      <c r="SO54" s="74"/>
      <c r="SP54" s="74"/>
      <c r="SQ54" s="74"/>
      <c r="SR54" s="74"/>
      <c r="SS54" s="74"/>
      <c r="ST54" s="74"/>
      <c r="SU54" s="74"/>
      <c r="SV54" s="74"/>
      <c r="SW54" s="74"/>
      <c r="SX54" s="74"/>
      <c r="SY54" s="74"/>
      <c r="SZ54" s="74"/>
      <c r="TA54" s="74"/>
      <c r="TB54" s="74"/>
      <c r="TC54" s="74"/>
      <c r="TD54" s="74"/>
      <c r="TE54" s="74"/>
      <c r="TF54" s="74"/>
      <c r="TG54" s="74"/>
      <c r="TH54" s="74"/>
      <c r="TI54" s="74"/>
      <c r="TJ54" s="74"/>
      <c r="TK54" s="74"/>
      <c r="TL54" s="74"/>
      <c r="TM54" s="74"/>
      <c r="TN54" s="74"/>
      <c r="TO54" s="74"/>
      <c r="TP54" s="74"/>
      <c r="TQ54" s="74"/>
      <c r="TR54" s="74"/>
      <c r="TS54" s="74"/>
      <c r="TT54" s="74"/>
      <c r="TU54" s="74"/>
      <c r="TV54" s="74"/>
      <c r="TW54" s="74"/>
      <c r="TX54" s="74"/>
      <c r="TY54" s="74"/>
      <c r="TZ54" s="74"/>
      <c r="UA54" s="74"/>
      <c r="UB54" s="74"/>
      <c r="UC54" s="74"/>
      <c r="UD54" s="74"/>
      <c r="UE54" s="74"/>
      <c r="UF54" s="74"/>
      <c r="UG54" s="74"/>
      <c r="UH54" s="74"/>
      <c r="UI54" s="74"/>
      <c r="UJ54" s="74"/>
      <c r="UK54" s="74"/>
      <c r="UL54" s="74"/>
      <c r="UM54" s="74"/>
      <c r="UN54" s="74"/>
      <c r="UO54" s="74"/>
      <c r="UP54" s="74"/>
      <c r="UQ54" s="74"/>
      <c r="UR54" s="74"/>
      <c r="US54" s="74"/>
      <c r="UT54" s="74"/>
      <c r="UU54" s="74"/>
      <c r="UV54" s="74"/>
      <c r="UW54" s="74"/>
      <c r="UX54" s="74"/>
      <c r="UY54" s="74"/>
      <c r="UZ54" s="74"/>
      <c r="VA54" s="74"/>
      <c r="VB54" s="74"/>
      <c r="VC54" s="74"/>
      <c r="VD54" s="74"/>
      <c r="VE54" s="74"/>
      <c r="VF54" s="74"/>
      <c r="VG54" s="74"/>
      <c r="VH54" s="74"/>
      <c r="VI54" s="74"/>
      <c r="VJ54" s="74"/>
      <c r="VK54" s="74"/>
      <c r="VL54" s="74"/>
      <c r="VM54" s="74"/>
      <c r="VN54" s="74"/>
      <c r="VO54" s="74"/>
      <c r="VP54" s="74"/>
      <c r="VQ54" s="74"/>
      <c r="VR54" s="74"/>
      <c r="VS54" s="74"/>
      <c r="VT54" s="74"/>
      <c r="VU54" s="74"/>
      <c r="VV54" s="74"/>
      <c r="VW54" s="74"/>
      <c r="VX54" s="74"/>
      <c r="VY54" s="74"/>
      <c r="VZ54" s="74"/>
      <c r="WA54" s="74"/>
      <c r="WB54" s="74"/>
      <c r="WC54" s="74"/>
      <c r="WD54" s="74"/>
      <c r="WE54" s="74"/>
      <c r="WF54" s="74"/>
      <c r="WG54" s="74"/>
      <c r="WH54" s="74"/>
      <c r="WI54" s="74"/>
      <c r="WJ54" s="74"/>
      <c r="WK54" s="74"/>
      <c r="WL54" s="74"/>
      <c r="WM54" s="74"/>
      <c r="WN54" s="74"/>
      <c r="WO54" s="74"/>
      <c r="WP54" s="74"/>
      <c r="WQ54" s="74"/>
      <c r="WR54" s="74"/>
      <c r="WS54" s="74"/>
      <c r="WT54" s="74"/>
      <c r="WU54" s="74"/>
      <c r="WV54" s="74"/>
      <c r="WW54" s="74"/>
      <c r="WX54" s="74"/>
      <c r="WY54" s="74"/>
      <c r="WZ54" s="74"/>
      <c r="XA54" s="74"/>
      <c r="XB54" s="74"/>
      <c r="XC54" s="74"/>
      <c r="XD54" s="74"/>
      <c r="XE54" s="74"/>
      <c r="XF54" s="74"/>
      <c r="XG54" s="74"/>
      <c r="XH54" s="74"/>
      <c r="XI54" s="74"/>
      <c r="XJ54" s="74"/>
      <c r="XK54" s="74"/>
      <c r="XL54" s="74"/>
      <c r="XM54" s="74"/>
      <c r="XN54" s="74"/>
      <c r="XO54" s="74"/>
      <c r="XP54" s="74"/>
      <c r="XQ54" s="74"/>
      <c r="XR54" s="74"/>
      <c r="XS54" s="74"/>
      <c r="XT54" s="74"/>
      <c r="XU54" s="74"/>
      <c r="XV54" s="74"/>
      <c r="XW54" s="74"/>
      <c r="XX54" s="74"/>
      <c r="XY54" s="74"/>
      <c r="XZ54" s="74"/>
      <c r="YA54" s="74"/>
      <c r="YB54" s="74"/>
      <c r="YC54" s="74"/>
      <c r="YD54" s="74"/>
      <c r="YE54" s="74"/>
      <c r="YF54" s="74"/>
      <c r="YG54" s="74"/>
      <c r="YH54" s="74"/>
      <c r="YI54" s="74"/>
      <c r="YJ54" s="74"/>
      <c r="YK54" s="74"/>
      <c r="YL54" s="74"/>
      <c r="YM54" s="74"/>
      <c r="YN54" s="74"/>
      <c r="YO54" s="74"/>
      <c r="YP54" s="74"/>
      <c r="YQ54" s="74"/>
      <c r="YR54" s="74"/>
      <c r="YS54" s="74"/>
      <c r="YT54" s="74"/>
      <c r="YU54" s="74"/>
      <c r="YV54" s="74"/>
      <c r="YW54" s="74"/>
      <c r="YX54" s="74"/>
      <c r="YY54" s="74"/>
      <c r="YZ54" s="74"/>
      <c r="ZA54" s="74"/>
      <c r="ZB54" s="74"/>
      <c r="ZC54" s="74"/>
      <c r="ZD54" s="74"/>
      <c r="ZE54" s="74"/>
      <c r="ZF54" s="74"/>
      <c r="ZG54" s="74"/>
      <c r="ZH54" s="74"/>
      <c r="ZI54" s="74"/>
      <c r="ZJ54" s="74"/>
      <c r="ZK54" s="74"/>
      <c r="ZL54" s="74"/>
      <c r="ZM54" s="74"/>
      <c r="ZN54" s="74"/>
      <c r="ZO54" s="74"/>
      <c r="ZP54" s="74"/>
      <c r="ZQ54" s="74"/>
      <c r="ZR54" s="74"/>
      <c r="ZS54" s="74"/>
      <c r="ZT54" s="74"/>
      <c r="ZU54" s="74"/>
      <c r="ZV54" s="74"/>
      <c r="ZW54" s="74"/>
      <c r="ZX54" s="74"/>
      <c r="ZY54" s="74"/>
      <c r="ZZ54" s="74"/>
      <c r="AAA54" s="74"/>
      <c r="AAB54" s="74"/>
      <c r="AAC54" s="74"/>
      <c r="AAD54" s="74"/>
      <c r="AAE54" s="74"/>
      <c r="AAF54" s="74"/>
      <c r="AAG54" s="74"/>
      <c r="AAH54" s="74"/>
      <c r="AAI54" s="74"/>
      <c r="AAJ54" s="74"/>
      <c r="AAK54" s="74"/>
      <c r="AAL54" s="74"/>
      <c r="AAM54" s="74"/>
      <c r="AAN54" s="74"/>
      <c r="AAO54" s="74"/>
      <c r="AAP54" s="74"/>
      <c r="AAQ54" s="74"/>
      <c r="AAR54" s="74"/>
      <c r="AAS54" s="74"/>
      <c r="AAT54" s="74"/>
      <c r="AAU54" s="74"/>
      <c r="AAV54" s="74"/>
      <c r="AAW54" s="74"/>
      <c r="AAX54" s="74"/>
      <c r="AAY54" s="74"/>
      <c r="AAZ54" s="74"/>
      <c r="ABA54" s="74"/>
      <c r="ABB54" s="74"/>
      <c r="ABC54" s="74"/>
      <c r="ABD54" s="74"/>
      <c r="ABE54" s="74"/>
      <c r="ABF54" s="74"/>
      <c r="ABG54" s="74"/>
      <c r="ABH54" s="74"/>
      <c r="ABI54" s="74"/>
      <c r="ABJ54" s="74"/>
      <c r="ABK54" s="74"/>
      <c r="ABL54" s="74"/>
      <c r="ABM54" s="74"/>
      <c r="ABN54" s="74"/>
      <c r="ABO54" s="74"/>
      <c r="ABP54" s="74"/>
      <c r="ABQ54" s="74"/>
      <c r="ABR54" s="74"/>
      <c r="ABS54" s="74"/>
      <c r="ABT54" s="74"/>
      <c r="ABU54" s="74"/>
      <c r="ABV54" s="74"/>
      <c r="ABW54" s="74"/>
      <c r="ABX54" s="74"/>
      <c r="ABY54" s="74"/>
      <c r="ABZ54" s="74"/>
      <c r="ACA54" s="74"/>
      <c r="ACB54" s="74"/>
      <c r="ACC54" s="74"/>
      <c r="ACD54" s="74"/>
      <c r="ACE54" s="74"/>
      <c r="ACF54" s="74"/>
      <c r="ACG54" s="74"/>
      <c r="ACH54" s="74"/>
      <c r="ACI54" s="74"/>
      <c r="ACJ54" s="74"/>
      <c r="ACK54" s="74"/>
      <c r="ACL54" s="74"/>
      <c r="ACM54" s="74"/>
      <c r="ACN54" s="74"/>
      <c r="ACO54" s="74"/>
      <c r="ACP54" s="74"/>
      <c r="ACQ54" s="74"/>
      <c r="ACR54" s="74"/>
      <c r="ACS54" s="74"/>
      <c r="ACT54" s="74"/>
      <c r="ACU54" s="74"/>
      <c r="ACV54" s="74"/>
      <c r="ACW54" s="74"/>
      <c r="ACX54" s="74"/>
      <c r="ACY54" s="74"/>
      <c r="ACZ54" s="74"/>
      <c r="ADA54" s="74"/>
      <c r="ADB54" s="74"/>
      <c r="ADC54" s="74"/>
      <c r="ADD54" s="74"/>
      <c r="ADE54" s="74"/>
      <c r="ADF54" s="74"/>
      <c r="ADG54" s="74"/>
      <c r="ADH54" s="74"/>
      <c r="ADI54" s="74"/>
      <c r="ADJ54" s="74"/>
      <c r="ADK54" s="74"/>
      <c r="ADL54" s="74"/>
      <c r="ADM54" s="74"/>
      <c r="ADN54" s="74"/>
      <c r="ADO54" s="74"/>
      <c r="ADP54" s="74"/>
      <c r="ADQ54" s="74"/>
      <c r="ADR54" s="74"/>
      <c r="ADS54" s="74"/>
      <c r="ADT54" s="74"/>
      <c r="ADU54" s="74"/>
      <c r="ADV54" s="74"/>
      <c r="ADW54" s="74"/>
      <c r="ADX54" s="74"/>
      <c r="ADY54" s="74"/>
      <c r="ADZ54" s="74"/>
      <c r="AEA54" s="74"/>
      <c r="AEB54" s="74"/>
      <c r="AEC54" s="74"/>
      <c r="AED54" s="74"/>
      <c r="AEE54" s="74"/>
      <c r="AEF54" s="74"/>
      <c r="AEG54" s="74"/>
      <c r="AEH54" s="74"/>
      <c r="AEI54" s="74"/>
      <c r="AEJ54" s="74"/>
      <c r="AEK54" s="74"/>
      <c r="AEL54" s="74"/>
      <c r="AEM54" s="74"/>
      <c r="AEN54" s="74"/>
      <c r="AEO54" s="74"/>
      <c r="AEP54" s="74"/>
      <c r="AEQ54" s="74"/>
      <c r="AER54" s="74"/>
      <c r="AES54" s="74"/>
      <c r="AET54" s="74"/>
      <c r="AEU54" s="74"/>
      <c r="AEV54" s="74"/>
      <c r="AEW54" s="74"/>
      <c r="AEX54" s="74"/>
      <c r="AEY54" s="74"/>
      <c r="AEZ54" s="74"/>
      <c r="AFA54" s="74"/>
      <c r="AFB54" s="74"/>
      <c r="AFC54" s="74"/>
      <c r="AFD54" s="74"/>
      <c r="AFE54" s="74"/>
      <c r="AFF54" s="74"/>
      <c r="AFG54" s="74"/>
      <c r="AFH54" s="74"/>
      <c r="AFI54" s="74"/>
      <c r="AFJ54" s="74"/>
      <c r="AFK54" s="74"/>
      <c r="AFL54" s="74"/>
      <c r="AFM54" s="74"/>
      <c r="AFN54" s="74"/>
      <c r="AFO54" s="74"/>
      <c r="AFP54" s="74"/>
      <c r="AFQ54" s="74"/>
      <c r="AFR54" s="74"/>
      <c r="AFS54" s="74"/>
      <c r="AFT54" s="74"/>
      <c r="AFU54" s="74"/>
      <c r="AFV54" s="74"/>
      <c r="AFW54" s="74"/>
      <c r="AFX54" s="74"/>
      <c r="AFY54" s="74"/>
      <c r="AFZ54" s="74"/>
      <c r="AGA54" s="74"/>
      <c r="AGB54" s="74"/>
      <c r="AGC54" s="74"/>
      <c r="AGD54" s="74"/>
      <c r="AGE54" s="74"/>
      <c r="AGF54" s="74"/>
      <c r="AGG54" s="74"/>
      <c r="AGH54" s="74"/>
      <c r="AGI54" s="74"/>
      <c r="AGJ54" s="74"/>
      <c r="AGK54" s="74"/>
      <c r="AGL54" s="74"/>
      <c r="AGM54" s="74"/>
      <c r="AGN54" s="74"/>
      <c r="AGO54" s="74"/>
      <c r="AGP54" s="74"/>
      <c r="AGQ54" s="74"/>
      <c r="AGR54" s="74"/>
      <c r="AGS54" s="74"/>
      <c r="AGT54" s="74"/>
      <c r="AGU54" s="74"/>
      <c r="AGV54" s="74"/>
      <c r="AGW54" s="74"/>
      <c r="AGX54" s="74"/>
      <c r="AGY54" s="74"/>
      <c r="AGZ54" s="74"/>
      <c r="AHA54" s="74"/>
      <c r="AHB54" s="74"/>
      <c r="AHC54" s="74"/>
      <c r="AHD54" s="74"/>
      <c r="AHE54" s="74"/>
      <c r="AHF54" s="74"/>
      <c r="AHG54" s="74"/>
      <c r="AHH54" s="74"/>
      <c r="AHI54" s="74"/>
      <c r="AHJ54" s="74"/>
      <c r="AHK54" s="74"/>
      <c r="AHL54" s="74"/>
      <c r="AHM54" s="74"/>
      <c r="AHN54" s="74"/>
      <c r="AHO54" s="74"/>
      <c r="AHP54" s="74"/>
      <c r="AHQ54" s="74"/>
      <c r="AHR54" s="74"/>
      <c r="AHS54" s="74"/>
      <c r="AHT54" s="74"/>
      <c r="AHU54" s="74"/>
      <c r="AHV54" s="74"/>
      <c r="AHW54" s="74"/>
      <c r="AHX54" s="74"/>
      <c r="AHY54" s="74"/>
      <c r="AHZ54" s="74"/>
      <c r="AIA54" s="74"/>
      <c r="AIB54" s="74"/>
      <c r="AIC54" s="74"/>
      <c r="AID54" s="74"/>
      <c r="AIE54" s="74"/>
      <c r="AIF54" s="74"/>
      <c r="AIG54" s="74"/>
      <c r="AIH54" s="74"/>
      <c r="AII54" s="74"/>
      <c r="AIJ54" s="74"/>
      <c r="AIK54" s="74"/>
      <c r="AIL54" s="74"/>
      <c r="AIM54" s="74"/>
      <c r="AIN54" s="74"/>
      <c r="AIO54" s="74"/>
      <c r="AIP54" s="74"/>
      <c r="AIQ54" s="74"/>
      <c r="AIR54" s="74"/>
      <c r="AIS54" s="74"/>
      <c r="AIT54" s="74"/>
      <c r="AIU54" s="74"/>
      <c r="AIV54" s="74"/>
      <c r="AIW54" s="74"/>
      <c r="AIX54" s="74"/>
      <c r="AIY54" s="74"/>
      <c r="AIZ54" s="74"/>
      <c r="AJA54" s="74"/>
      <c r="AJB54" s="74"/>
      <c r="AJC54" s="74"/>
      <c r="AJD54" s="74"/>
      <c r="AJE54" s="74"/>
      <c r="AJF54" s="74"/>
      <c r="AJG54" s="74"/>
      <c r="AJH54" s="74"/>
      <c r="AJI54" s="74"/>
      <c r="AJJ54" s="74"/>
      <c r="AJK54" s="74"/>
      <c r="AJL54" s="74"/>
      <c r="AJM54" s="74"/>
      <c r="AJN54" s="74"/>
      <c r="AJO54" s="74"/>
      <c r="AJP54" s="74"/>
      <c r="AJQ54" s="74"/>
      <c r="AJR54" s="74"/>
      <c r="AJS54" s="74"/>
      <c r="AJT54" s="74"/>
      <c r="AJU54" s="74"/>
      <c r="AJV54" s="74"/>
      <c r="AJW54" s="74"/>
      <c r="AJX54" s="74"/>
      <c r="AJY54" s="74"/>
      <c r="AJZ54" s="74"/>
      <c r="AKA54" s="74"/>
      <c r="AKB54" s="74"/>
      <c r="AKC54" s="74"/>
      <c r="AKD54" s="74"/>
      <c r="AKE54" s="74"/>
      <c r="AKF54" s="74"/>
      <c r="AKG54" s="74"/>
      <c r="AKH54" s="74"/>
      <c r="AKI54" s="74"/>
      <c r="AKJ54" s="74"/>
      <c r="AKK54" s="74"/>
      <c r="AKL54" s="74"/>
      <c r="AKM54" s="74"/>
      <c r="AKN54" s="74"/>
      <c r="AKO54" s="74"/>
      <c r="AKP54" s="74"/>
      <c r="AKQ54" s="74"/>
      <c r="AKR54" s="74"/>
      <c r="AKS54" s="74"/>
      <c r="AKT54" s="74"/>
      <c r="AKU54" s="74"/>
      <c r="AKV54" s="74"/>
      <c r="AKW54" s="74"/>
      <c r="AKX54" s="74"/>
      <c r="AKY54" s="74"/>
      <c r="AKZ54" s="74"/>
      <c r="ALA54" s="74"/>
      <c r="ALB54" s="74"/>
      <c r="ALC54" s="74"/>
      <c r="ALD54" s="74"/>
      <c r="ALE54" s="74"/>
      <c r="ALF54" s="74"/>
      <c r="ALG54" s="74"/>
      <c r="ALH54" s="74"/>
      <c r="ALI54" s="74"/>
      <c r="ALJ54" s="74"/>
      <c r="ALK54" s="74"/>
      <c r="ALL54" s="74"/>
      <c r="ALM54" s="74"/>
      <c r="ALN54" s="74"/>
      <c r="ALO54" s="74"/>
      <c r="ALP54" s="74"/>
      <c r="ALQ54" s="74"/>
      <c r="ALR54" s="74"/>
      <c r="ALS54" s="74"/>
      <c r="ALT54" s="74"/>
      <c r="ALU54" s="74"/>
      <c r="ALV54" s="74"/>
      <c r="ALW54" s="74"/>
      <c r="ALX54" s="74"/>
      <c r="ALY54" s="74"/>
      <c r="ALZ54" s="74"/>
      <c r="AMA54" s="74"/>
      <c r="AMB54" s="74"/>
      <c r="AMC54" s="74"/>
      <c r="AMD54" s="74"/>
      <c r="AME54" s="74"/>
      <c r="AMF54" s="74"/>
      <c r="AMG54" s="74"/>
      <c r="AMH54" s="74"/>
      <c r="AMI54" s="74"/>
      <c r="AMJ54" s="74"/>
      <c r="AMK54" s="74"/>
      <c r="AML54" s="74"/>
      <c r="AMM54" s="74"/>
      <c r="AMN54" s="74"/>
      <c r="AMO54" s="74"/>
      <c r="AMP54" s="74"/>
      <c r="AMQ54" s="74"/>
      <c r="AMR54" s="74"/>
      <c r="AMS54" s="74"/>
      <c r="AMT54" s="74"/>
      <c r="AMU54" s="74"/>
      <c r="AMV54" s="74"/>
      <c r="AMW54" s="74"/>
      <c r="AMX54" s="74"/>
      <c r="AMY54" s="74"/>
      <c r="AMZ54" s="74"/>
      <c r="ANA54" s="74"/>
      <c r="ANB54" s="74"/>
      <c r="ANC54" s="74"/>
      <c r="AND54" s="74"/>
      <c r="ANE54" s="74"/>
      <c r="ANF54" s="74"/>
      <c r="ANG54" s="74"/>
      <c r="ANH54" s="74"/>
      <c r="ANI54" s="74"/>
      <c r="ANJ54" s="74"/>
      <c r="ANK54" s="74"/>
      <c r="ANL54" s="74"/>
      <c r="ANM54" s="74"/>
      <c r="ANN54" s="74"/>
      <c r="ANO54" s="74"/>
      <c r="ANP54" s="74"/>
      <c r="ANQ54" s="74"/>
      <c r="ANR54" s="74"/>
      <c r="ANS54" s="74"/>
      <c r="ANT54" s="74"/>
      <c r="ANU54" s="74"/>
      <c r="ANV54" s="74"/>
      <c r="ANW54" s="74"/>
      <c r="ANX54" s="74"/>
      <c r="ANY54" s="74"/>
      <c r="ANZ54" s="74"/>
      <c r="AOA54" s="74"/>
      <c r="AOB54" s="74"/>
      <c r="AOC54" s="74"/>
      <c r="AOD54" s="74"/>
      <c r="AOE54" s="74"/>
      <c r="AOF54" s="74"/>
      <c r="AOG54" s="74"/>
      <c r="AOH54" s="74"/>
      <c r="AOI54" s="74"/>
      <c r="AOJ54" s="74"/>
      <c r="AOK54" s="74"/>
      <c r="AOL54" s="74"/>
      <c r="AOM54" s="74"/>
      <c r="AON54" s="74"/>
      <c r="AOO54" s="74"/>
      <c r="AOP54" s="74"/>
      <c r="AOQ54" s="74"/>
      <c r="AOR54" s="74"/>
      <c r="AOS54" s="74"/>
      <c r="AOT54" s="74"/>
      <c r="AOU54" s="74"/>
      <c r="AOV54" s="74"/>
      <c r="AOW54" s="74"/>
      <c r="AOX54" s="74"/>
      <c r="AOY54" s="74"/>
      <c r="AOZ54" s="74"/>
      <c r="APA54" s="74"/>
      <c r="APB54" s="74"/>
      <c r="APC54" s="74"/>
      <c r="APD54" s="74"/>
      <c r="APE54" s="74"/>
      <c r="APF54" s="74"/>
      <c r="APG54" s="74"/>
      <c r="APH54" s="74"/>
      <c r="API54" s="74"/>
      <c r="APJ54" s="74"/>
      <c r="APK54" s="74"/>
      <c r="APL54" s="74"/>
      <c r="APM54" s="74"/>
      <c r="APN54" s="74"/>
      <c r="APO54" s="74"/>
      <c r="APP54" s="74"/>
      <c r="APQ54" s="74"/>
      <c r="APR54" s="74"/>
      <c r="APS54" s="74"/>
      <c r="APT54" s="74"/>
      <c r="APU54" s="74"/>
      <c r="APV54" s="74"/>
      <c r="APW54" s="74"/>
      <c r="APX54" s="74"/>
      <c r="APY54" s="74"/>
      <c r="APZ54" s="74"/>
      <c r="AQA54" s="74"/>
      <c r="AQB54" s="74"/>
      <c r="AQC54" s="74"/>
      <c r="AQD54" s="74"/>
      <c r="AQE54" s="74"/>
      <c r="AQF54" s="74"/>
      <c r="AQG54" s="74"/>
      <c r="AQH54" s="74"/>
      <c r="AQI54" s="74"/>
      <c r="AQJ54" s="74"/>
      <c r="AQK54" s="74"/>
      <c r="AQL54" s="74"/>
      <c r="AQM54" s="74"/>
      <c r="AQN54" s="74"/>
      <c r="AQO54" s="74"/>
      <c r="AQP54" s="74"/>
      <c r="AQQ54" s="74"/>
      <c r="AQR54" s="74"/>
      <c r="AQS54" s="74"/>
      <c r="AQT54" s="74"/>
      <c r="AQU54" s="74"/>
      <c r="AQV54" s="74"/>
      <c r="AQW54" s="74"/>
      <c r="AQX54" s="74"/>
      <c r="AQY54" s="74"/>
      <c r="AQZ54" s="74"/>
      <c r="ARA54" s="74"/>
      <c r="ARB54" s="74"/>
      <c r="ARC54" s="74"/>
      <c r="ARD54" s="74"/>
      <c r="ARE54" s="74"/>
      <c r="ARF54" s="74"/>
      <c r="ARG54" s="74"/>
      <c r="ARH54" s="74"/>
      <c r="ARI54" s="74"/>
      <c r="ARJ54" s="74"/>
      <c r="ARK54" s="74"/>
      <c r="ARL54" s="74"/>
      <c r="ARM54" s="74"/>
      <c r="ARN54" s="74"/>
      <c r="ARO54" s="74"/>
      <c r="ARP54" s="74"/>
      <c r="ARQ54" s="74"/>
      <c r="ARR54" s="74"/>
      <c r="ARS54" s="74"/>
      <c r="ART54" s="74"/>
      <c r="ARU54" s="74"/>
      <c r="ARV54" s="74"/>
      <c r="ARW54" s="74"/>
      <c r="ARX54" s="74"/>
      <c r="ARY54" s="74"/>
      <c r="ARZ54" s="74"/>
      <c r="ASA54" s="74"/>
      <c r="ASB54" s="74"/>
      <c r="ASC54" s="74"/>
      <c r="ASD54" s="74"/>
      <c r="ASE54" s="74"/>
      <c r="ASF54" s="74"/>
      <c r="ASG54" s="74"/>
      <c r="ASH54" s="74"/>
      <c r="ASI54" s="74"/>
      <c r="ASJ54" s="74"/>
      <c r="ASK54" s="74"/>
      <c r="ASL54" s="74"/>
      <c r="ASM54" s="74"/>
      <c r="ASN54" s="74"/>
      <c r="ASO54" s="74"/>
      <c r="ASP54" s="74"/>
      <c r="ASQ54" s="74"/>
      <c r="ASR54" s="74"/>
      <c r="ASS54" s="74"/>
      <c r="AST54" s="74"/>
      <c r="ASU54" s="74"/>
      <c r="ASV54" s="74"/>
      <c r="ASW54" s="74"/>
      <c r="ASX54" s="74"/>
      <c r="ASY54" s="74"/>
      <c r="ASZ54" s="74"/>
      <c r="ATA54" s="74"/>
      <c r="ATB54" s="74"/>
      <c r="ATC54" s="74"/>
      <c r="ATD54" s="74"/>
      <c r="ATE54" s="74"/>
      <c r="ATF54" s="74"/>
      <c r="ATG54" s="74"/>
      <c r="ATH54" s="74"/>
      <c r="ATI54" s="74"/>
      <c r="ATJ54" s="74"/>
      <c r="ATK54" s="74"/>
      <c r="ATL54" s="74"/>
      <c r="ATM54" s="74"/>
      <c r="ATN54" s="74"/>
      <c r="ATO54" s="74"/>
      <c r="ATP54" s="74"/>
      <c r="ATQ54" s="74"/>
      <c r="ATR54" s="74"/>
      <c r="ATS54" s="74"/>
      <c r="ATT54" s="74"/>
      <c r="ATU54" s="74"/>
      <c r="ATV54" s="74"/>
      <c r="ATW54" s="74"/>
      <c r="ATX54" s="74"/>
      <c r="ATY54" s="74"/>
      <c r="ATZ54" s="74"/>
      <c r="AUA54" s="74"/>
      <c r="AUB54" s="74"/>
      <c r="AUC54" s="74"/>
      <c r="AUD54" s="74"/>
      <c r="AUE54" s="74"/>
      <c r="AUF54" s="74"/>
      <c r="AUG54" s="74"/>
      <c r="AUH54" s="74"/>
      <c r="AUI54" s="74"/>
      <c r="AUJ54" s="74"/>
      <c r="AUK54" s="74"/>
      <c r="AUL54" s="74"/>
      <c r="AUM54" s="74"/>
      <c r="AUN54" s="74"/>
      <c r="AUO54" s="74"/>
      <c r="AUP54" s="74"/>
      <c r="AUQ54" s="74"/>
      <c r="AUR54" s="74"/>
      <c r="AUS54" s="74"/>
      <c r="AUT54" s="74"/>
      <c r="AUU54" s="74"/>
      <c r="AUV54" s="74"/>
      <c r="AUW54" s="74"/>
      <c r="AUX54" s="74"/>
      <c r="AUY54" s="74"/>
      <c r="AUZ54" s="74"/>
      <c r="AVA54" s="74"/>
      <c r="AVB54" s="74"/>
      <c r="AVC54" s="74"/>
      <c r="AVD54" s="74"/>
      <c r="AVE54" s="74"/>
      <c r="AVF54" s="74"/>
      <c r="AVG54" s="74"/>
      <c r="AVH54" s="74"/>
      <c r="AVI54" s="74"/>
      <c r="AVJ54" s="74"/>
      <c r="AVK54" s="74"/>
      <c r="AVL54" s="74"/>
      <c r="AVM54" s="74"/>
      <c r="AVN54" s="74"/>
      <c r="AVO54" s="74"/>
      <c r="AVP54" s="74"/>
      <c r="AVQ54" s="74"/>
      <c r="AVR54" s="74"/>
      <c r="AVS54" s="74"/>
      <c r="AVT54" s="74"/>
      <c r="AVU54" s="74"/>
      <c r="AVV54" s="74"/>
      <c r="AVW54" s="74"/>
      <c r="AVX54" s="74"/>
      <c r="AVY54" s="74"/>
      <c r="AVZ54" s="74"/>
      <c r="AWA54" s="74"/>
      <c r="AWB54" s="74"/>
      <c r="AWC54" s="74"/>
      <c r="AWD54" s="74"/>
      <c r="AWE54" s="74"/>
      <c r="AWF54" s="74"/>
      <c r="AWG54" s="74"/>
      <c r="AWH54" s="74"/>
      <c r="AWI54" s="74"/>
      <c r="AWJ54" s="74"/>
      <c r="AWK54" s="74"/>
      <c r="AWL54" s="74"/>
      <c r="AWM54" s="74"/>
      <c r="AWN54" s="74"/>
      <c r="AWO54" s="74"/>
      <c r="AWP54" s="74"/>
      <c r="AWQ54" s="74"/>
      <c r="AWR54" s="74"/>
      <c r="AWS54" s="74"/>
      <c r="AWT54" s="74"/>
      <c r="AWU54" s="74"/>
      <c r="AWV54" s="74"/>
      <c r="AWW54" s="74"/>
      <c r="AWX54" s="74"/>
      <c r="AWY54" s="74"/>
      <c r="AWZ54" s="74"/>
      <c r="AXA54" s="74"/>
      <c r="AXB54" s="74"/>
      <c r="AXC54" s="74"/>
      <c r="AXD54" s="74"/>
      <c r="AXE54" s="74"/>
      <c r="AXF54" s="74"/>
      <c r="AXG54" s="74"/>
      <c r="AXH54" s="74"/>
      <c r="AXI54" s="74"/>
      <c r="AXJ54" s="74"/>
      <c r="AXK54" s="74"/>
      <c r="AXL54" s="74"/>
      <c r="AXM54" s="74"/>
      <c r="AXN54" s="74"/>
      <c r="AXO54" s="74"/>
      <c r="AXP54" s="74"/>
      <c r="AXQ54" s="74"/>
      <c r="AXR54" s="74"/>
      <c r="AXS54" s="74"/>
      <c r="AXT54" s="74"/>
      <c r="AXU54" s="74"/>
      <c r="AXV54" s="74"/>
      <c r="AXW54" s="74"/>
      <c r="AXX54" s="74"/>
      <c r="AXY54" s="74"/>
      <c r="AXZ54" s="74"/>
      <c r="AYA54" s="74"/>
      <c r="AYB54" s="74"/>
      <c r="AYC54" s="74"/>
      <c r="AYD54" s="74"/>
      <c r="AYE54" s="74"/>
      <c r="AYF54" s="74"/>
      <c r="AYG54" s="74"/>
      <c r="AYH54" s="74"/>
      <c r="AYI54" s="74"/>
      <c r="AYJ54" s="74"/>
      <c r="AYK54" s="74"/>
      <c r="AYL54" s="74"/>
      <c r="AYM54" s="74"/>
      <c r="AYN54" s="74"/>
      <c r="AYO54" s="74"/>
      <c r="AYP54" s="74"/>
      <c r="AYQ54" s="74"/>
      <c r="AYR54" s="74"/>
      <c r="AYS54" s="74"/>
      <c r="AYT54" s="74"/>
      <c r="AYU54" s="74"/>
      <c r="AYV54" s="74"/>
      <c r="AYW54" s="74"/>
      <c r="AYX54" s="74"/>
      <c r="AYY54" s="74"/>
      <c r="AYZ54" s="74"/>
      <c r="AZA54" s="74"/>
      <c r="AZB54" s="74"/>
      <c r="AZC54" s="74"/>
      <c r="AZD54" s="74"/>
      <c r="AZE54" s="74"/>
      <c r="AZF54" s="74"/>
      <c r="AZG54" s="74"/>
      <c r="AZH54" s="74"/>
      <c r="AZI54" s="74"/>
      <c r="AZJ54" s="74"/>
      <c r="AZK54" s="74"/>
      <c r="AZL54" s="74"/>
      <c r="AZM54" s="74"/>
      <c r="AZN54" s="74"/>
      <c r="AZO54" s="74"/>
      <c r="AZP54" s="74"/>
      <c r="AZQ54" s="74"/>
      <c r="AZR54" s="74"/>
      <c r="AZS54" s="74"/>
      <c r="AZT54" s="74"/>
      <c r="AZU54" s="74"/>
      <c r="AZV54" s="74"/>
      <c r="AZW54" s="74"/>
      <c r="AZX54" s="74"/>
      <c r="AZY54" s="74"/>
      <c r="AZZ54" s="74"/>
      <c r="BAA54" s="74"/>
      <c r="BAB54" s="74"/>
      <c r="BAC54" s="74"/>
      <c r="BAD54" s="74"/>
      <c r="BAE54" s="74"/>
      <c r="BAF54" s="74"/>
      <c r="BAG54" s="74"/>
      <c r="BAH54" s="74"/>
      <c r="BAI54" s="74"/>
      <c r="BAJ54" s="74"/>
      <c r="BAK54" s="74"/>
      <c r="BAL54" s="74"/>
      <c r="BAM54" s="74"/>
      <c r="BAN54" s="74"/>
      <c r="BAO54" s="74"/>
      <c r="BAP54" s="74"/>
      <c r="BAQ54" s="74"/>
      <c r="BAR54" s="74"/>
      <c r="BAS54" s="74"/>
      <c r="BAT54" s="74"/>
      <c r="BAU54" s="74"/>
      <c r="BAV54" s="74"/>
      <c r="BAW54" s="74"/>
      <c r="BAX54" s="74"/>
      <c r="BAY54" s="74"/>
      <c r="BAZ54" s="74"/>
      <c r="BBA54" s="74"/>
      <c r="BBB54" s="74"/>
      <c r="BBC54" s="74"/>
      <c r="BBD54" s="74"/>
      <c r="BBE54" s="74"/>
      <c r="BBF54" s="74"/>
      <c r="BBG54" s="74"/>
      <c r="BBH54" s="74"/>
      <c r="BBI54" s="74"/>
      <c r="BBJ54" s="74"/>
      <c r="BBK54" s="74"/>
      <c r="BBL54" s="74"/>
      <c r="BBM54" s="74"/>
      <c r="BBN54" s="74"/>
      <c r="BBO54" s="74"/>
      <c r="BBP54" s="74"/>
      <c r="BBQ54" s="74"/>
      <c r="BBR54" s="74"/>
      <c r="BBS54" s="74"/>
      <c r="BBT54" s="74"/>
      <c r="BBU54" s="74"/>
      <c r="BBV54" s="74"/>
      <c r="BBW54" s="74"/>
      <c r="BBX54" s="74"/>
      <c r="BBY54" s="74"/>
      <c r="BBZ54" s="74"/>
      <c r="BCA54" s="74"/>
      <c r="BCB54" s="74"/>
      <c r="BCC54" s="74"/>
      <c r="BCD54" s="74"/>
      <c r="BCE54" s="74"/>
      <c r="BCF54" s="74"/>
      <c r="BCG54" s="74"/>
      <c r="BCH54" s="74"/>
      <c r="BCI54" s="74"/>
      <c r="BCJ54" s="74"/>
      <c r="BCK54" s="74"/>
      <c r="BCL54" s="74"/>
      <c r="BCM54" s="74"/>
      <c r="BCN54" s="74"/>
      <c r="BCO54" s="74"/>
      <c r="BCP54" s="74"/>
      <c r="BCQ54" s="74"/>
      <c r="BCR54" s="74"/>
      <c r="BCS54" s="74"/>
      <c r="BCT54" s="74"/>
      <c r="BCU54" s="74"/>
      <c r="BCV54" s="74"/>
      <c r="BCW54" s="74"/>
      <c r="BCX54" s="74"/>
      <c r="BCY54" s="74"/>
      <c r="BCZ54" s="74"/>
      <c r="BDA54" s="74"/>
      <c r="BDB54" s="74"/>
      <c r="BDC54" s="74"/>
      <c r="BDD54" s="74"/>
      <c r="BDE54" s="74"/>
      <c r="BDF54" s="74"/>
      <c r="BDG54" s="74"/>
      <c r="BDH54" s="74"/>
      <c r="BDI54" s="74"/>
      <c r="BDJ54" s="74"/>
      <c r="BDK54" s="74"/>
      <c r="BDL54" s="74"/>
      <c r="BDM54" s="74"/>
      <c r="BDN54" s="74"/>
      <c r="BDO54" s="74"/>
      <c r="BDP54" s="74"/>
      <c r="BDQ54" s="74"/>
      <c r="BDR54" s="74"/>
      <c r="BDS54" s="74"/>
      <c r="BDT54" s="74"/>
      <c r="BDU54" s="74"/>
      <c r="BDV54" s="74"/>
      <c r="BDW54" s="74"/>
      <c r="BDX54" s="74"/>
      <c r="BDY54" s="74"/>
      <c r="BDZ54" s="74"/>
      <c r="BEA54" s="74"/>
      <c r="BEB54" s="74"/>
      <c r="BEC54" s="74"/>
      <c r="BED54" s="74"/>
      <c r="BEE54" s="74"/>
      <c r="BEF54" s="74"/>
      <c r="BEG54" s="74"/>
      <c r="BEH54" s="74"/>
      <c r="BEI54" s="74"/>
      <c r="BEJ54" s="74"/>
      <c r="BEK54" s="74"/>
      <c r="BEL54" s="74"/>
      <c r="BEM54" s="74"/>
      <c r="BEN54" s="74"/>
      <c r="BEO54" s="74"/>
      <c r="BEP54" s="74"/>
      <c r="BEQ54" s="74"/>
      <c r="BER54" s="74"/>
      <c r="BES54" s="74"/>
      <c r="BET54" s="74"/>
      <c r="BEU54" s="74"/>
      <c r="BEV54" s="74"/>
      <c r="BEW54" s="74"/>
      <c r="BEX54" s="74"/>
      <c r="BEY54" s="74"/>
      <c r="BEZ54" s="74"/>
      <c r="BFA54" s="74"/>
      <c r="BFB54" s="74"/>
      <c r="BFC54" s="74"/>
      <c r="BFD54" s="74"/>
      <c r="BFE54" s="74"/>
      <c r="BFF54" s="74"/>
      <c r="BFG54" s="74"/>
      <c r="BFH54" s="74"/>
      <c r="BFI54" s="74"/>
      <c r="BFJ54" s="74"/>
      <c r="BFK54" s="74"/>
      <c r="BFL54" s="74"/>
      <c r="BFM54" s="74"/>
      <c r="BFN54" s="74"/>
      <c r="BFO54" s="74"/>
      <c r="BFP54" s="74"/>
      <c r="BFQ54" s="74"/>
      <c r="BFR54" s="74"/>
      <c r="BFS54" s="74"/>
      <c r="BFT54" s="74"/>
      <c r="BFU54" s="74"/>
      <c r="BFV54" s="74"/>
      <c r="BFW54" s="74"/>
      <c r="BFX54" s="74"/>
      <c r="BFY54" s="74"/>
      <c r="BFZ54" s="74"/>
      <c r="BGA54" s="74"/>
      <c r="BGB54" s="74"/>
      <c r="BGC54" s="74"/>
      <c r="BGD54" s="74"/>
      <c r="BGE54" s="74"/>
      <c r="BGF54" s="74"/>
      <c r="BGG54" s="74"/>
      <c r="BGH54" s="74"/>
      <c r="BGI54" s="74"/>
      <c r="BGJ54" s="74"/>
      <c r="BGK54" s="74"/>
      <c r="BGL54" s="74"/>
      <c r="BGM54" s="74"/>
      <c r="BGN54" s="74"/>
      <c r="BGO54" s="74"/>
      <c r="BGP54" s="74"/>
      <c r="BGQ54" s="74"/>
      <c r="BGR54" s="74"/>
      <c r="BGS54" s="74"/>
      <c r="BGT54" s="74"/>
      <c r="BGU54" s="74"/>
      <c r="BGV54" s="74"/>
      <c r="BGW54" s="74"/>
      <c r="BGX54" s="74"/>
      <c r="BGY54" s="74"/>
      <c r="BGZ54" s="74"/>
      <c r="BHA54" s="74"/>
      <c r="BHB54" s="74"/>
      <c r="BHC54" s="74"/>
      <c r="BHD54" s="74"/>
      <c r="BHE54" s="74"/>
      <c r="BHF54" s="74"/>
      <c r="BHG54" s="74"/>
      <c r="BHH54" s="74"/>
      <c r="BHI54" s="74"/>
      <c r="BHJ54" s="74"/>
      <c r="BHK54" s="74"/>
      <c r="BHL54" s="74"/>
      <c r="BHM54" s="74"/>
      <c r="BHN54" s="74"/>
      <c r="BHO54" s="74"/>
      <c r="BHP54" s="74"/>
      <c r="BHQ54" s="74"/>
      <c r="BHR54" s="74"/>
      <c r="BHS54" s="74"/>
      <c r="BHT54" s="74"/>
      <c r="BHU54" s="74"/>
      <c r="BHV54" s="74"/>
      <c r="BHW54" s="74"/>
      <c r="BHX54" s="74"/>
      <c r="BHY54" s="74"/>
      <c r="BHZ54" s="74"/>
      <c r="BIA54" s="74"/>
      <c r="BIB54" s="74"/>
      <c r="BIC54" s="74"/>
      <c r="BID54" s="74"/>
      <c r="BIE54" s="74"/>
      <c r="BIF54" s="74"/>
      <c r="BIG54" s="74"/>
      <c r="BIH54" s="74"/>
      <c r="BII54" s="74"/>
      <c r="BIJ54" s="74"/>
      <c r="BIK54" s="74"/>
      <c r="BIL54" s="74"/>
      <c r="BIM54" s="74"/>
      <c r="BIN54" s="74"/>
      <c r="BIO54" s="74"/>
      <c r="BIP54" s="74"/>
      <c r="BIQ54" s="74"/>
      <c r="BIR54" s="74"/>
      <c r="BIS54" s="74"/>
      <c r="BIT54" s="74"/>
      <c r="BIU54" s="74"/>
      <c r="BIV54" s="74"/>
      <c r="BIW54" s="74"/>
      <c r="BIX54" s="74"/>
      <c r="BIY54" s="74"/>
      <c r="BIZ54" s="74"/>
      <c r="BJA54" s="74"/>
      <c r="BJB54" s="74"/>
      <c r="BJC54" s="74"/>
      <c r="BJD54" s="74"/>
      <c r="BJE54" s="74"/>
      <c r="BJF54" s="74"/>
      <c r="BJG54" s="74"/>
      <c r="BJH54" s="74"/>
      <c r="BJI54" s="74"/>
      <c r="BJJ54" s="74"/>
      <c r="BJK54" s="74"/>
      <c r="BJL54" s="74"/>
      <c r="BJM54" s="74"/>
      <c r="BJN54" s="74"/>
      <c r="BJO54" s="74"/>
      <c r="BJP54" s="74"/>
      <c r="BJQ54" s="74"/>
      <c r="BJR54" s="74"/>
      <c r="BJS54" s="74"/>
      <c r="BJT54" s="74"/>
      <c r="BJU54" s="74"/>
      <c r="BJV54" s="74"/>
      <c r="BJW54" s="74"/>
      <c r="BJX54" s="74"/>
      <c r="BJY54" s="74"/>
      <c r="BJZ54" s="74"/>
      <c r="BKA54" s="74"/>
      <c r="BKB54" s="74"/>
      <c r="BKC54" s="74"/>
      <c r="BKD54" s="74"/>
      <c r="BKE54" s="74"/>
      <c r="BKF54" s="74"/>
      <c r="BKG54" s="74"/>
      <c r="BKH54" s="74"/>
      <c r="BKI54" s="74"/>
      <c r="BKJ54" s="74"/>
      <c r="BKK54" s="74"/>
      <c r="BKL54" s="74"/>
      <c r="BKM54" s="74"/>
      <c r="BKN54" s="74"/>
      <c r="BKO54" s="74"/>
      <c r="BKP54" s="74"/>
      <c r="BKQ54" s="74"/>
      <c r="BKR54" s="74"/>
      <c r="BKS54" s="74"/>
      <c r="BKT54" s="74"/>
      <c r="BKU54" s="74"/>
      <c r="BKV54" s="74"/>
      <c r="BKW54" s="74"/>
      <c r="BKX54" s="74"/>
      <c r="BKY54" s="74"/>
      <c r="BKZ54" s="74"/>
      <c r="BLA54" s="74"/>
      <c r="BLB54" s="74"/>
      <c r="BLC54" s="74"/>
      <c r="BLD54" s="74"/>
      <c r="BLE54" s="74"/>
      <c r="BLF54" s="74"/>
      <c r="BLG54" s="74"/>
      <c r="BLH54" s="74"/>
      <c r="BLI54" s="74"/>
      <c r="BLJ54" s="74"/>
      <c r="BLK54" s="74"/>
      <c r="BLL54" s="74"/>
      <c r="BLM54" s="74"/>
      <c r="BLN54" s="74"/>
      <c r="BLO54" s="74"/>
      <c r="BLP54" s="74"/>
      <c r="BLQ54" s="74"/>
      <c r="BLR54" s="74"/>
      <c r="BLS54" s="74"/>
      <c r="BLT54" s="74"/>
      <c r="BLU54" s="74"/>
      <c r="BLV54" s="74"/>
      <c r="BLW54" s="74"/>
      <c r="BLX54" s="74"/>
      <c r="BLY54" s="74"/>
      <c r="BLZ54" s="74"/>
      <c r="BMA54" s="74"/>
      <c r="BMB54" s="74"/>
      <c r="BMC54" s="74"/>
      <c r="BMD54" s="74"/>
      <c r="BME54" s="74"/>
      <c r="BMF54" s="74"/>
      <c r="BMG54" s="74"/>
      <c r="BMH54" s="74"/>
      <c r="BMI54" s="74"/>
      <c r="BMJ54" s="74"/>
      <c r="BMK54" s="74"/>
      <c r="BML54" s="74"/>
      <c r="BMM54" s="74"/>
      <c r="BMN54" s="74"/>
      <c r="BMO54" s="74"/>
      <c r="BMP54" s="74"/>
      <c r="BMQ54" s="74"/>
      <c r="BMR54" s="74"/>
      <c r="BMS54" s="74"/>
      <c r="BMT54" s="74"/>
      <c r="BMU54" s="74"/>
      <c r="BMV54" s="74"/>
      <c r="BMW54" s="74"/>
      <c r="BMX54" s="74"/>
      <c r="BMY54" s="74"/>
      <c r="BMZ54" s="74"/>
      <c r="BNA54" s="74"/>
      <c r="BNB54" s="74"/>
      <c r="BNC54" s="74"/>
      <c r="BND54" s="74"/>
      <c r="BNE54" s="74"/>
      <c r="BNF54" s="74"/>
      <c r="BNG54" s="74"/>
      <c r="BNH54" s="74"/>
      <c r="BNI54" s="74"/>
      <c r="BNJ54" s="74"/>
      <c r="BNK54" s="74"/>
      <c r="BNL54" s="74"/>
      <c r="BNM54" s="74"/>
      <c r="BNN54" s="74"/>
      <c r="BNO54" s="74"/>
      <c r="BNP54" s="74"/>
      <c r="BNQ54" s="74"/>
      <c r="BNR54" s="74"/>
      <c r="BNS54" s="74"/>
      <c r="BNT54" s="74"/>
      <c r="BNU54" s="74"/>
      <c r="BNV54" s="74"/>
      <c r="BNW54" s="74"/>
      <c r="BNX54" s="74"/>
      <c r="BNY54" s="74"/>
      <c r="BNZ54" s="74"/>
      <c r="BOA54" s="74"/>
      <c r="BOB54" s="74"/>
      <c r="BOC54" s="74"/>
      <c r="BOD54" s="74"/>
      <c r="BOE54" s="74"/>
      <c r="BOF54" s="74"/>
      <c r="BOG54" s="74"/>
      <c r="BOH54" s="74"/>
      <c r="BOI54" s="74"/>
      <c r="BOJ54" s="74"/>
      <c r="BOK54" s="74"/>
      <c r="BOL54" s="74"/>
      <c r="BOM54" s="74"/>
      <c r="BON54" s="74"/>
      <c r="BOO54" s="74"/>
      <c r="BOP54" s="74"/>
      <c r="BOQ54" s="74"/>
      <c r="BOR54" s="74"/>
      <c r="BOS54" s="74"/>
      <c r="BOT54" s="74"/>
      <c r="BOU54" s="74"/>
      <c r="BOV54" s="74"/>
      <c r="BOW54" s="74"/>
      <c r="BOX54" s="74"/>
      <c r="BOY54" s="74"/>
      <c r="BOZ54" s="74"/>
      <c r="BPA54" s="74"/>
      <c r="BPB54" s="74"/>
      <c r="BPC54" s="74"/>
      <c r="BPD54" s="74"/>
      <c r="BPE54" s="74"/>
      <c r="BPF54" s="74"/>
      <c r="BPG54" s="74"/>
      <c r="BPH54" s="74"/>
      <c r="BPI54" s="74"/>
      <c r="BPJ54" s="74"/>
      <c r="BPK54" s="74"/>
      <c r="BPL54" s="74"/>
      <c r="BPM54" s="74"/>
      <c r="BPN54" s="74"/>
      <c r="BPO54" s="74"/>
      <c r="BPP54" s="74"/>
      <c r="BPQ54" s="74"/>
      <c r="BPR54" s="74"/>
      <c r="BPS54" s="74"/>
      <c r="BPT54" s="74"/>
      <c r="BPU54" s="74"/>
      <c r="BPV54" s="74"/>
      <c r="BPW54" s="74"/>
      <c r="BPX54" s="74"/>
      <c r="BPY54" s="74"/>
      <c r="BPZ54" s="74"/>
      <c r="BQA54" s="74"/>
      <c r="BQB54" s="74"/>
      <c r="BQC54" s="74"/>
      <c r="BQD54" s="74"/>
      <c r="BQE54" s="74"/>
      <c r="BQF54" s="74"/>
      <c r="BQG54" s="74"/>
      <c r="BQH54" s="74"/>
      <c r="BQI54" s="74"/>
      <c r="BQJ54" s="74"/>
      <c r="BQK54" s="74"/>
      <c r="BQL54" s="74"/>
      <c r="BQM54" s="74"/>
      <c r="BQN54" s="74"/>
      <c r="BQO54" s="74"/>
      <c r="BQP54" s="74"/>
      <c r="BQQ54" s="74"/>
      <c r="BQR54" s="74"/>
      <c r="BQS54" s="74"/>
      <c r="BQT54" s="74"/>
      <c r="BQU54" s="74"/>
      <c r="BQV54" s="74"/>
      <c r="BQW54" s="74"/>
      <c r="BQX54" s="74"/>
      <c r="BQY54" s="74"/>
      <c r="BQZ54" s="74"/>
      <c r="BRA54" s="74"/>
      <c r="BRB54" s="74"/>
      <c r="BRC54" s="74"/>
      <c r="BRD54" s="74"/>
      <c r="BRE54" s="74"/>
      <c r="BRF54" s="74"/>
      <c r="BRG54" s="74"/>
      <c r="BRH54" s="74"/>
      <c r="BRI54" s="74"/>
      <c r="BRJ54" s="74"/>
      <c r="BRK54" s="74"/>
      <c r="BRL54" s="74"/>
      <c r="BRM54" s="74"/>
      <c r="BRN54" s="74"/>
      <c r="BRO54" s="74"/>
      <c r="BRP54" s="74"/>
      <c r="BRQ54" s="74"/>
      <c r="BRR54" s="74"/>
      <c r="BRS54" s="74"/>
      <c r="BRT54" s="74"/>
      <c r="BRU54" s="74"/>
      <c r="BRV54" s="74"/>
      <c r="BRW54" s="74"/>
      <c r="BRX54" s="74"/>
      <c r="BRY54" s="74"/>
      <c r="BRZ54" s="74"/>
      <c r="BSA54" s="74"/>
      <c r="BSB54" s="74"/>
      <c r="BSC54" s="74"/>
      <c r="BSD54" s="74"/>
      <c r="BSE54" s="74"/>
      <c r="BSF54" s="74"/>
      <c r="BSG54" s="74"/>
      <c r="BSH54" s="74"/>
      <c r="BSI54" s="74"/>
      <c r="BSJ54" s="74"/>
      <c r="BSK54" s="74"/>
      <c r="BSL54" s="74"/>
      <c r="BSM54" s="74"/>
      <c r="BSN54" s="74"/>
      <c r="BSO54" s="74"/>
      <c r="BSP54" s="74"/>
      <c r="BSQ54" s="74"/>
      <c r="BSR54" s="74"/>
      <c r="BSS54" s="74"/>
      <c r="BST54" s="74"/>
      <c r="BSU54" s="74"/>
      <c r="BSV54" s="74"/>
      <c r="BSW54" s="74"/>
      <c r="BSX54" s="74"/>
      <c r="BSY54" s="74"/>
      <c r="BSZ54" s="74"/>
      <c r="BTA54" s="74"/>
      <c r="BTB54" s="74"/>
      <c r="BTC54" s="74"/>
      <c r="BTD54" s="74"/>
      <c r="BTE54" s="74"/>
      <c r="BTF54" s="74"/>
      <c r="BTG54" s="74"/>
      <c r="BTH54" s="74"/>
      <c r="BTI54" s="74"/>
      <c r="BTJ54" s="74"/>
      <c r="BTK54" s="74"/>
      <c r="BTL54" s="74"/>
      <c r="BTM54" s="74"/>
      <c r="BTN54" s="74"/>
      <c r="BTO54" s="74"/>
      <c r="BTP54" s="74"/>
      <c r="BTQ54" s="74"/>
      <c r="BTR54" s="74"/>
      <c r="BTS54" s="74"/>
      <c r="BTT54" s="74"/>
      <c r="BTU54" s="74"/>
      <c r="BTV54" s="74"/>
      <c r="BTW54" s="74"/>
      <c r="BTX54" s="74"/>
      <c r="BTY54" s="74"/>
      <c r="BTZ54" s="74"/>
      <c r="BUA54" s="74"/>
      <c r="BUB54" s="74"/>
      <c r="BUC54" s="74"/>
      <c r="BUD54" s="74"/>
      <c r="BUE54" s="74"/>
      <c r="BUF54" s="74"/>
      <c r="BUG54" s="74"/>
      <c r="BUH54" s="74"/>
      <c r="BUI54" s="74"/>
      <c r="BUJ54" s="74"/>
      <c r="BUK54" s="74"/>
      <c r="BUL54" s="74"/>
      <c r="BUM54" s="74"/>
      <c r="BUN54" s="74"/>
      <c r="BUO54" s="74"/>
      <c r="BUP54" s="74"/>
      <c r="BUQ54" s="74"/>
      <c r="BUR54" s="74"/>
      <c r="BUS54" s="74"/>
      <c r="BUT54" s="74"/>
      <c r="BUU54" s="74"/>
      <c r="BUV54" s="74"/>
      <c r="BUW54" s="74"/>
      <c r="BUX54" s="74"/>
      <c r="BUY54" s="74"/>
      <c r="BUZ54" s="74"/>
      <c r="BVA54" s="74"/>
      <c r="BVB54" s="74"/>
      <c r="BVC54" s="74"/>
      <c r="BVD54" s="74"/>
      <c r="BVE54" s="74"/>
      <c r="BVF54" s="74"/>
      <c r="BVG54" s="74"/>
      <c r="BVH54" s="74"/>
      <c r="BVI54" s="74"/>
      <c r="BVJ54" s="74"/>
      <c r="BVK54" s="74"/>
      <c r="BVL54" s="74"/>
      <c r="BVM54" s="74"/>
      <c r="BVN54" s="74"/>
      <c r="BVO54" s="74"/>
      <c r="BVP54" s="74"/>
      <c r="BVQ54" s="74"/>
      <c r="BVR54" s="74"/>
      <c r="BVS54" s="74"/>
      <c r="BVT54" s="74"/>
      <c r="BVU54" s="74"/>
      <c r="BVV54" s="74"/>
      <c r="BVW54" s="74"/>
      <c r="BVX54" s="74"/>
      <c r="BVY54" s="74"/>
      <c r="BVZ54" s="74"/>
      <c r="BWA54" s="74"/>
      <c r="BWB54" s="74"/>
      <c r="BWC54" s="74"/>
      <c r="BWD54" s="74"/>
      <c r="BWE54" s="74"/>
      <c r="BWF54" s="74"/>
      <c r="BWG54" s="74"/>
      <c r="BWH54" s="74"/>
      <c r="BWI54" s="74"/>
      <c r="BWJ54" s="74"/>
      <c r="BWK54" s="74"/>
      <c r="BWL54" s="74"/>
      <c r="BWM54" s="74"/>
      <c r="BWN54" s="74"/>
      <c r="BWO54" s="74"/>
      <c r="BWP54" s="74"/>
      <c r="BWQ54" s="74"/>
      <c r="BWR54" s="74"/>
      <c r="BWS54" s="74"/>
      <c r="BWT54" s="74"/>
      <c r="BWU54" s="74"/>
      <c r="BWV54" s="74"/>
      <c r="BWW54" s="74"/>
      <c r="BWX54" s="74"/>
      <c r="BWY54" s="74"/>
      <c r="BWZ54" s="74"/>
      <c r="BXA54" s="74"/>
      <c r="BXB54" s="74"/>
      <c r="BXC54" s="74"/>
      <c r="BXD54" s="74"/>
      <c r="BXE54" s="74"/>
      <c r="BXF54" s="74"/>
      <c r="BXG54" s="74"/>
      <c r="BXH54" s="74"/>
      <c r="BXI54" s="74"/>
      <c r="BXJ54" s="74"/>
      <c r="BXK54" s="74"/>
      <c r="BXL54" s="74"/>
      <c r="BXM54" s="74"/>
      <c r="BXN54" s="74"/>
      <c r="BXO54" s="74"/>
      <c r="BXP54" s="74"/>
      <c r="BXQ54" s="74"/>
      <c r="BXR54" s="74"/>
      <c r="BXS54" s="74"/>
      <c r="BXT54" s="74"/>
      <c r="BXU54" s="74"/>
      <c r="BXV54" s="74"/>
      <c r="BXW54" s="74"/>
      <c r="BXX54" s="74"/>
      <c r="BXY54" s="74"/>
      <c r="BXZ54" s="74"/>
      <c r="BYA54" s="74"/>
      <c r="BYB54" s="74"/>
      <c r="BYC54" s="74"/>
      <c r="BYD54" s="74"/>
      <c r="BYE54" s="74"/>
      <c r="BYF54" s="74"/>
      <c r="BYG54" s="74"/>
      <c r="BYH54" s="74"/>
      <c r="BYI54" s="74"/>
      <c r="BYJ54" s="74"/>
      <c r="BYK54" s="74"/>
      <c r="BYL54" s="74"/>
      <c r="BYM54" s="74"/>
      <c r="BYN54" s="74"/>
      <c r="BYO54" s="74"/>
      <c r="BYP54" s="74"/>
      <c r="BYQ54" s="74"/>
      <c r="BYR54" s="74"/>
      <c r="BYS54" s="74"/>
      <c r="BYT54" s="74"/>
      <c r="BYU54" s="74"/>
      <c r="BYV54" s="74"/>
      <c r="BYW54" s="74"/>
      <c r="BYX54" s="74"/>
      <c r="BYY54" s="74"/>
      <c r="BYZ54" s="74"/>
      <c r="BZA54" s="74"/>
      <c r="BZB54" s="74"/>
      <c r="BZC54" s="74"/>
      <c r="BZD54" s="74"/>
      <c r="BZE54" s="74"/>
      <c r="BZF54" s="74"/>
      <c r="BZG54" s="74"/>
      <c r="BZH54" s="74"/>
      <c r="BZI54" s="74"/>
      <c r="BZJ54" s="74"/>
      <c r="BZK54" s="74"/>
      <c r="BZL54" s="74"/>
      <c r="BZM54" s="74"/>
      <c r="BZN54" s="74"/>
      <c r="BZO54" s="74"/>
      <c r="BZP54" s="74"/>
      <c r="BZQ54" s="74"/>
      <c r="BZR54" s="74"/>
      <c r="BZS54" s="74"/>
      <c r="BZT54" s="74"/>
      <c r="BZU54" s="74"/>
      <c r="BZV54" s="74"/>
      <c r="BZW54" s="74"/>
      <c r="BZX54" s="74"/>
      <c r="BZY54" s="74"/>
      <c r="BZZ54" s="74"/>
      <c r="CAA54" s="74"/>
      <c r="CAB54" s="74"/>
      <c r="CAC54" s="74"/>
      <c r="CAD54" s="74"/>
      <c r="CAE54" s="74"/>
      <c r="CAF54" s="74"/>
      <c r="CAG54" s="74"/>
      <c r="CAH54" s="74"/>
      <c r="CAI54" s="74"/>
      <c r="CAJ54" s="74"/>
      <c r="CAK54" s="74"/>
      <c r="CAL54" s="74"/>
      <c r="CAM54" s="74"/>
      <c r="CAN54" s="74"/>
      <c r="CAO54" s="74"/>
      <c r="CAP54" s="74"/>
      <c r="CAQ54" s="74"/>
      <c r="CAR54" s="74"/>
      <c r="CAS54" s="74"/>
      <c r="CAT54" s="74"/>
      <c r="CAU54" s="74"/>
      <c r="CAV54" s="74"/>
      <c r="CAW54" s="74"/>
      <c r="CAX54" s="74"/>
      <c r="CAY54" s="74"/>
      <c r="CAZ54" s="74"/>
      <c r="CBA54" s="74"/>
      <c r="CBB54" s="74"/>
      <c r="CBC54" s="74"/>
      <c r="CBD54" s="74"/>
      <c r="CBE54" s="74"/>
      <c r="CBF54" s="74"/>
      <c r="CBG54" s="74"/>
      <c r="CBH54" s="74"/>
      <c r="CBI54" s="74"/>
      <c r="CBJ54" s="74"/>
      <c r="CBK54" s="74"/>
      <c r="CBL54" s="74"/>
      <c r="CBM54" s="74"/>
      <c r="CBN54" s="74"/>
      <c r="CBO54" s="74"/>
      <c r="CBP54" s="74"/>
      <c r="CBQ54" s="74"/>
      <c r="CBR54" s="74"/>
      <c r="CBS54" s="74"/>
      <c r="CBT54" s="74"/>
      <c r="CBU54" s="74"/>
      <c r="CBV54" s="74"/>
      <c r="CBW54" s="74"/>
      <c r="CBX54" s="74"/>
      <c r="CBY54" s="74"/>
      <c r="CBZ54" s="74"/>
      <c r="CCA54" s="74"/>
      <c r="CCB54" s="74"/>
      <c r="CCC54" s="74"/>
      <c r="CCD54" s="74"/>
      <c r="CCE54" s="74"/>
      <c r="CCF54" s="74"/>
      <c r="CCG54" s="74"/>
      <c r="CCH54" s="74"/>
      <c r="CCI54" s="74"/>
      <c r="CCJ54" s="74"/>
      <c r="CCK54" s="74"/>
      <c r="CCL54" s="74"/>
      <c r="CCM54" s="74"/>
      <c r="CCN54" s="74"/>
      <c r="CCO54" s="74"/>
      <c r="CCP54" s="74"/>
      <c r="CCQ54" s="74"/>
      <c r="CCR54" s="74"/>
      <c r="CCS54" s="74"/>
      <c r="CCT54" s="74"/>
      <c r="CCU54" s="74"/>
      <c r="CCV54" s="74"/>
      <c r="CCW54" s="74"/>
      <c r="CCX54" s="74"/>
      <c r="CCY54" s="74"/>
      <c r="CCZ54" s="74"/>
      <c r="CDA54" s="74"/>
      <c r="CDB54" s="74"/>
      <c r="CDC54" s="74"/>
      <c r="CDD54" s="74"/>
      <c r="CDE54" s="74"/>
      <c r="CDF54" s="74"/>
      <c r="CDG54" s="74"/>
      <c r="CDH54" s="74"/>
      <c r="CDI54" s="74"/>
      <c r="CDJ54" s="74"/>
      <c r="CDK54" s="74"/>
      <c r="CDL54" s="74"/>
      <c r="CDM54" s="74"/>
      <c r="CDN54" s="74"/>
      <c r="CDO54" s="74"/>
      <c r="CDP54" s="74"/>
      <c r="CDQ54" s="74"/>
      <c r="CDR54" s="74"/>
      <c r="CDS54" s="74"/>
      <c r="CDT54" s="74"/>
      <c r="CDU54" s="74"/>
      <c r="CDV54" s="74"/>
      <c r="CDW54" s="74"/>
      <c r="CDX54" s="74"/>
      <c r="CDY54" s="74"/>
      <c r="CDZ54" s="74"/>
      <c r="CEA54" s="74"/>
      <c r="CEB54" s="74"/>
      <c r="CEC54" s="74"/>
      <c r="CED54" s="74"/>
      <c r="CEE54" s="74"/>
      <c r="CEF54" s="74"/>
      <c r="CEG54" s="74"/>
      <c r="CEH54" s="74"/>
      <c r="CEI54" s="74"/>
      <c r="CEJ54" s="74"/>
      <c r="CEK54" s="74"/>
      <c r="CEL54" s="74"/>
      <c r="CEM54" s="74"/>
      <c r="CEN54" s="74"/>
      <c r="CEO54" s="74"/>
      <c r="CEP54" s="74"/>
      <c r="CEQ54" s="74"/>
      <c r="CER54" s="74"/>
      <c r="CES54" s="74"/>
      <c r="CET54" s="74"/>
      <c r="CEU54" s="74"/>
      <c r="CEV54" s="74"/>
      <c r="CEW54" s="74"/>
      <c r="CEX54" s="74"/>
      <c r="CEY54" s="74"/>
      <c r="CEZ54" s="74"/>
      <c r="CFA54" s="74"/>
      <c r="CFB54" s="74"/>
      <c r="CFC54" s="74"/>
      <c r="CFD54" s="74"/>
      <c r="CFE54" s="74"/>
      <c r="CFF54" s="74"/>
      <c r="CFG54" s="74"/>
      <c r="CFH54" s="74"/>
      <c r="CFI54" s="74"/>
      <c r="CFJ54" s="74"/>
      <c r="CFK54" s="74"/>
      <c r="CFL54" s="74"/>
      <c r="CFM54" s="74"/>
      <c r="CFN54" s="74"/>
      <c r="CFO54" s="74"/>
      <c r="CFP54" s="74"/>
      <c r="CFQ54" s="74"/>
      <c r="CFR54" s="74"/>
      <c r="CFS54" s="74"/>
      <c r="CFT54" s="74"/>
      <c r="CFU54" s="74"/>
      <c r="CFV54" s="74"/>
      <c r="CFW54" s="74"/>
      <c r="CFX54" s="74"/>
      <c r="CFY54" s="74"/>
      <c r="CFZ54" s="74"/>
      <c r="CGA54" s="74"/>
      <c r="CGB54" s="74"/>
      <c r="CGC54" s="74"/>
      <c r="CGD54" s="74"/>
      <c r="CGE54" s="74"/>
      <c r="CGF54" s="74"/>
      <c r="CGG54" s="74"/>
      <c r="CGH54" s="74"/>
      <c r="CGI54" s="74"/>
      <c r="CGJ54" s="74"/>
      <c r="CGK54" s="74"/>
      <c r="CGL54" s="74"/>
      <c r="CGM54" s="74"/>
      <c r="CGN54" s="74"/>
      <c r="CGO54" s="74"/>
      <c r="CGP54" s="74"/>
      <c r="CGQ54" s="74"/>
      <c r="CGR54" s="74"/>
      <c r="CGS54" s="74"/>
      <c r="CGT54" s="74"/>
      <c r="CGU54" s="74"/>
      <c r="CGV54" s="74"/>
      <c r="CGW54" s="74"/>
      <c r="CGX54" s="74"/>
      <c r="CGY54" s="74"/>
      <c r="CGZ54" s="74"/>
      <c r="CHA54" s="74"/>
      <c r="CHB54" s="74"/>
      <c r="CHC54" s="74"/>
      <c r="CHD54" s="74"/>
      <c r="CHE54" s="74"/>
      <c r="CHF54" s="74"/>
      <c r="CHG54" s="74"/>
      <c r="CHH54" s="74"/>
      <c r="CHI54" s="74"/>
      <c r="CHJ54" s="74"/>
      <c r="CHK54" s="74"/>
      <c r="CHL54" s="74"/>
      <c r="CHM54" s="74"/>
      <c r="CHN54" s="74"/>
      <c r="CHO54" s="74"/>
      <c r="CHP54" s="74"/>
      <c r="CHQ54" s="74"/>
      <c r="CHR54" s="74"/>
      <c r="CHS54" s="74"/>
      <c r="CHT54" s="74"/>
      <c r="CHU54" s="74"/>
      <c r="CHV54" s="74"/>
      <c r="CHW54" s="74"/>
      <c r="CHX54" s="74"/>
      <c r="CHY54" s="74"/>
      <c r="CHZ54" s="74"/>
      <c r="CIA54" s="74"/>
      <c r="CIB54" s="74"/>
      <c r="CIC54" s="74"/>
      <c r="CID54" s="74"/>
      <c r="CIE54" s="74"/>
      <c r="CIF54" s="74"/>
      <c r="CIG54" s="74"/>
      <c r="CIH54" s="74"/>
      <c r="CII54" s="74"/>
      <c r="CIJ54" s="74"/>
      <c r="CIK54" s="74"/>
      <c r="CIL54" s="74"/>
      <c r="CIM54" s="74"/>
      <c r="CIN54" s="74"/>
      <c r="CIO54" s="74"/>
      <c r="CIP54" s="74"/>
      <c r="CIQ54" s="74"/>
      <c r="CIR54" s="74"/>
      <c r="CIS54" s="74"/>
      <c r="CIT54" s="74"/>
      <c r="CIU54" s="74"/>
      <c r="CIV54" s="74"/>
      <c r="CIW54" s="74"/>
      <c r="CIX54" s="74"/>
      <c r="CIY54" s="74"/>
      <c r="CIZ54" s="74"/>
      <c r="CJA54" s="74"/>
      <c r="CJB54" s="74"/>
      <c r="CJC54" s="74"/>
      <c r="CJD54" s="74"/>
      <c r="CJE54" s="74"/>
      <c r="CJF54" s="74"/>
      <c r="CJG54" s="74"/>
      <c r="CJH54" s="74"/>
      <c r="CJI54" s="74"/>
      <c r="CJJ54" s="74"/>
      <c r="CJK54" s="74"/>
      <c r="CJL54" s="74"/>
      <c r="CJM54" s="74"/>
      <c r="CJN54" s="74"/>
      <c r="CJO54" s="74"/>
      <c r="CJP54" s="74"/>
      <c r="CJQ54" s="74"/>
      <c r="CJR54" s="74"/>
      <c r="CJS54" s="74"/>
      <c r="CJT54" s="74"/>
      <c r="CJU54" s="74"/>
      <c r="CJV54" s="74"/>
      <c r="CJW54" s="74"/>
      <c r="CJX54" s="74"/>
      <c r="CJY54" s="74"/>
      <c r="CJZ54" s="74"/>
      <c r="CKA54" s="74"/>
      <c r="CKB54" s="74"/>
      <c r="CKC54" s="74"/>
      <c r="CKD54" s="74"/>
      <c r="CKE54" s="74"/>
      <c r="CKF54" s="74"/>
      <c r="CKG54" s="74"/>
      <c r="CKH54" s="74"/>
      <c r="CKI54" s="74"/>
      <c r="CKJ54" s="74"/>
      <c r="CKK54" s="74"/>
      <c r="CKL54" s="74"/>
      <c r="CKM54" s="74"/>
      <c r="CKN54" s="74"/>
      <c r="CKO54" s="74"/>
      <c r="CKP54" s="74"/>
      <c r="CKQ54" s="74"/>
      <c r="CKR54" s="74"/>
      <c r="CKS54" s="74"/>
      <c r="CKT54" s="74"/>
      <c r="CKU54" s="74"/>
      <c r="CKV54" s="74"/>
      <c r="CKW54" s="74"/>
      <c r="CKX54" s="74"/>
      <c r="CKY54" s="74"/>
      <c r="CKZ54" s="74"/>
      <c r="CLA54" s="74"/>
      <c r="CLB54" s="74"/>
      <c r="CLC54" s="74"/>
      <c r="CLD54" s="74"/>
      <c r="CLE54" s="74"/>
      <c r="CLF54" s="74"/>
      <c r="CLG54" s="74"/>
      <c r="CLH54" s="74"/>
      <c r="CLI54" s="74"/>
      <c r="CLJ54" s="74"/>
      <c r="CLK54" s="74"/>
      <c r="CLL54" s="74"/>
      <c r="CLM54" s="74"/>
      <c r="CLN54" s="74"/>
      <c r="CLO54" s="74"/>
      <c r="CLP54" s="74"/>
      <c r="CLQ54" s="74"/>
      <c r="CLR54" s="74"/>
      <c r="CLS54" s="74"/>
      <c r="CLT54" s="74"/>
      <c r="CLU54" s="74"/>
      <c r="CLV54" s="74"/>
      <c r="CLW54" s="74"/>
      <c r="CLX54" s="74"/>
      <c r="CLY54" s="74"/>
      <c r="CLZ54" s="74"/>
      <c r="CMA54" s="74"/>
      <c r="CMB54" s="74"/>
      <c r="CMC54" s="74"/>
      <c r="CMD54" s="74"/>
      <c r="CME54" s="74"/>
      <c r="CMF54" s="74"/>
      <c r="CMG54" s="74"/>
      <c r="CMH54" s="74"/>
      <c r="CMI54" s="74"/>
      <c r="CMJ54" s="74"/>
      <c r="CMK54" s="74"/>
      <c r="CML54" s="74"/>
      <c r="CMM54" s="74"/>
      <c r="CMN54" s="74"/>
      <c r="CMO54" s="74"/>
      <c r="CMP54" s="74"/>
      <c r="CMQ54" s="74"/>
      <c r="CMR54" s="74"/>
      <c r="CMS54" s="74"/>
      <c r="CMT54" s="74"/>
      <c r="CMU54" s="74"/>
      <c r="CMV54" s="74"/>
      <c r="CMW54" s="74"/>
      <c r="CMX54" s="74"/>
      <c r="CMY54" s="74"/>
      <c r="CMZ54" s="74"/>
      <c r="CNA54" s="74"/>
      <c r="CNB54" s="74"/>
      <c r="CNC54" s="74"/>
      <c r="CND54" s="74"/>
      <c r="CNE54" s="74"/>
      <c r="CNF54" s="74"/>
      <c r="CNG54" s="74"/>
      <c r="CNH54" s="74"/>
      <c r="CNI54" s="74"/>
      <c r="CNJ54" s="74"/>
      <c r="CNK54" s="74"/>
      <c r="CNL54" s="74"/>
      <c r="CNM54" s="74"/>
      <c r="CNN54" s="74"/>
      <c r="CNO54" s="74"/>
      <c r="CNP54" s="74"/>
      <c r="CNQ54" s="74"/>
      <c r="CNR54" s="74"/>
      <c r="CNS54" s="74"/>
      <c r="CNT54" s="74"/>
      <c r="CNU54" s="74"/>
      <c r="CNV54" s="74"/>
      <c r="CNW54" s="74"/>
      <c r="CNX54" s="74"/>
      <c r="CNY54" s="74"/>
      <c r="CNZ54" s="74"/>
      <c r="COA54" s="74"/>
      <c r="COB54" s="74"/>
      <c r="COC54" s="74"/>
      <c r="COD54" s="74"/>
      <c r="COE54" s="74"/>
      <c r="COF54" s="74"/>
      <c r="COG54" s="74"/>
      <c r="COH54" s="74"/>
      <c r="COI54" s="74"/>
      <c r="COJ54" s="74"/>
      <c r="COK54" s="74"/>
      <c r="COL54" s="74"/>
      <c r="COM54" s="74"/>
      <c r="CON54" s="74"/>
      <c r="COO54" s="74"/>
      <c r="COP54" s="74"/>
      <c r="COQ54" s="74"/>
      <c r="COR54" s="74"/>
      <c r="COS54" s="74"/>
      <c r="COT54" s="74"/>
      <c r="COU54" s="74"/>
      <c r="COV54" s="74"/>
      <c r="COW54" s="74"/>
      <c r="COX54" s="74"/>
      <c r="COY54" s="74"/>
      <c r="COZ54" s="74"/>
      <c r="CPA54" s="74"/>
      <c r="CPB54" s="74"/>
      <c r="CPC54" s="74"/>
      <c r="CPD54" s="74"/>
      <c r="CPE54" s="74"/>
      <c r="CPF54" s="74"/>
      <c r="CPG54" s="74"/>
      <c r="CPH54" s="74"/>
      <c r="CPI54" s="74"/>
      <c r="CPJ54" s="74"/>
      <c r="CPK54" s="74"/>
      <c r="CPL54" s="74"/>
      <c r="CPM54" s="74"/>
      <c r="CPN54" s="74"/>
      <c r="CPO54" s="74"/>
      <c r="CPP54" s="74"/>
      <c r="CPQ54" s="74"/>
      <c r="CPR54" s="74"/>
      <c r="CPS54" s="74"/>
      <c r="CPT54" s="74"/>
      <c r="CPU54" s="74"/>
      <c r="CPV54" s="74"/>
      <c r="CPW54" s="74"/>
      <c r="CPX54" s="74"/>
      <c r="CPY54" s="74"/>
      <c r="CPZ54" s="74"/>
      <c r="CQA54" s="74"/>
      <c r="CQB54" s="74"/>
      <c r="CQC54" s="74"/>
      <c r="CQD54" s="74"/>
      <c r="CQE54" s="74"/>
      <c r="CQF54" s="74"/>
      <c r="CQG54" s="74"/>
      <c r="CQH54" s="74"/>
      <c r="CQI54" s="74"/>
      <c r="CQJ54" s="74"/>
      <c r="CQK54" s="74"/>
      <c r="CQL54" s="74"/>
      <c r="CQM54" s="74"/>
      <c r="CQN54" s="74"/>
      <c r="CQO54" s="74"/>
      <c r="CQP54" s="74"/>
      <c r="CQQ54" s="74"/>
      <c r="CQR54" s="74"/>
      <c r="CQS54" s="74"/>
      <c r="CQT54" s="74"/>
      <c r="CQU54" s="74"/>
      <c r="CQV54" s="74"/>
      <c r="CQW54" s="74"/>
      <c r="CQX54" s="74"/>
      <c r="CQY54" s="74"/>
      <c r="CQZ54" s="74"/>
      <c r="CRA54" s="74"/>
      <c r="CRB54" s="74"/>
      <c r="CRC54" s="74"/>
      <c r="CRD54" s="74"/>
      <c r="CRE54" s="74"/>
      <c r="CRF54" s="74"/>
      <c r="CRG54" s="74"/>
      <c r="CRH54" s="74"/>
      <c r="CRI54" s="74"/>
      <c r="CRJ54" s="74"/>
      <c r="CRK54" s="74"/>
      <c r="CRL54" s="74"/>
      <c r="CRM54" s="74"/>
      <c r="CRN54" s="74"/>
      <c r="CRO54" s="74"/>
      <c r="CRP54" s="74"/>
      <c r="CRQ54" s="74"/>
      <c r="CRR54" s="74"/>
      <c r="CRS54" s="74"/>
      <c r="CRT54" s="74"/>
      <c r="CRU54" s="74"/>
      <c r="CRV54" s="74"/>
      <c r="CRW54" s="74"/>
      <c r="CRX54" s="74"/>
      <c r="CRY54" s="74"/>
      <c r="CRZ54" s="74"/>
      <c r="CSA54" s="74"/>
      <c r="CSB54" s="74"/>
      <c r="CSC54" s="74"/>
      <c r="CSD54" s="74"/>
      <c r="CSE54" s="74"/>
      <c r="CSF54" s="74"/>
      <c r="CSG54" s="74"/>
      <c r="CSH54" s="74"/>
      <c r="CSI54" s="74"/>
      <c r="CSJ54" s="74"/>
      <c r="CSK54" s="74"/>
      <c r="CSL54" s="74"/>
      <c r="CSM54" s="74"/>
      <c r="CSN54" s="74"/>
      <c r="CSO54" s="74"/>
      <c r="CSP54" s="74"/>
      <c r="CSQ54" s="74"/>
      <c r="CSR54" s="74"/>
      <c r="CSS54" s="74"/>
      <c r="CST54" s="74"/>
      <c r="CSU54" s="74"/>
      <c r="CSV54" s="74"/>
      <c r="CSW54" s="74"/>
      <c r="CSX54" s="74"/>
      <c r="CSY54" s="74"/>
      <c r="CSZ54" s="74"/>
      <c r="CTA54" s="74"/>
      <c r="CTB54" s="74"/>
      <c r="CTC54" s="74"/>
      <c r="CTD54" s="74"/>
      <c r="CTE54" s="74"/>
      <c r="CTF54" s="74"/>
      <c r="CTG54" s="74"/>
      <c r="CTH54" s="74"/>
      <c r="CTI54" s="74"/>
      <c r="CTJ54" s="74"/>
      <c r="CTK54" s="74"/>
      <c r="CTL54" s="74"/>
      <c r="CTM54" s="74"/>
      <c r="CTN54" s="74"/>
      <c r="CTO54" s="74"/>
      <c r="CTP54" s="74"/>
      <c r="CTQ54" s="74"/>
      <c r="CTR54" s="74"/>
      <c r="CTS54" s="74"/>
      <c r="CTT54" s="74"/>
      <c r="CTU54" s="74"/>
      <c r="CTV54" s="74"/>
      <c r="CTW54" s="74"/>
      <c r="CTX54" s="74"/>
      <c r="CTY54" s="74"/>
      <c r="CTZ54" s="74"/>
      <c r="CUA54" s="74"/>
      <c r="CUB54" s="74"/>
      <c r="CUC54" s="74"/>
      <c r="CUD54" s="74"/>
      <c r="CUE54" s="74"/>
      <c r="CUF54" s="74"/>
      <c r="CUG54" s="74"/>
      <c r="CUH54" s="74"/>
      <c r="CUI54" s="74"/>
      <c r="CUJ54" s="74"/>
      <c r="CUK54" s="74"/>
      <c r="CUL54" s="74"/>
      <c r="CUM54" s="74"/>
      <c r="CUN54" s="74"/>
      <c r="CUO54" s="74"/>
      <c r="CUP54" s="74"/>
      <c r="CUQ54" s="74"/>
      <c r="CUR54" s="74"/>
      <c r="CUS54" s="74"/>
      <c r="CUT54" s="74"/>
      <c r="CUU54" s="74"/>
      <c r="CUV54" s="74"/>
      <c r="CUW54" s="74"/>
      <c r="CUX54" s="74"/>
      <c r="CUY54" s="74"/>
      <c r="CUZ54" s="74"/>
      <c r="CVA54" s="74"/>
      <c r="CVB54" s="74"/>
      <c r="CVC54" s="74"/>
      <c r="CVD54" s="74"/>
      <c r="CVE54" s="74"/>
      <c r="CVF54" s="74"/>
      <c r="CVG54" s="74"/>
      <c r="CVH54" s="74"/>
      <c r="CVI54" s="74"/>
      <c r="CVJ54" s="74"/>
      <c r="CVK54" s="74"/>
      <c r="CVL54" s="74"/>
      <c r="CVM54" s="74"/>
      <c r="CVN54" s="74"/>
      <c r="CVO54" s="74"/>
      <c r="CVP54" s="74"/>
      <c r="CVQ54" s="74"/>
      <c r="CVR54" s="74"/>
      <c r="CVS54" s="74"/>
      <c r="CVT54" s="74"/>
      <c r="CVU54" s="74"/>
      <c r="CVV54" s="74"/>
      <c r="CVW54" s="74"/>
      <c r="CVX54" s="74"/>
      <c r="CVY54" s="74"/>
      <c r="CVZ54" s="74"/>
      <c r="CWA54" s="74"/>
      <c r="CWB54" s="74"/>
      <c r="CWC54" s="74"/>
      <c r="CWD54" s="74"/>
      <c r="CWE54" s="74"/>
      <c r="CWF54" s="74"/>
      <c r="CWG54" s="74"/>
      <c r="CWH54" s="74"/>
      <c r="CWI54" s="74"/>
      <c r="CWJ54" s="74"/>
      <c r="CWK54" s="74"/>
      <c r="CWL54" s="74"/>
      <c r="CWM54" s="74"/>
      <c r="CWN54" s="74"/>
      <c r="CWO54" s="74"/>
      <c r="CWP54" s="74"/>
      <c r="CWQ54" s="74"/>
      <c r="CWR54" s="74"/>
      <c r="CWS54" s="74"/>
      <c r="CWT54" s="74"/>
      <c r="CWU54" s="74"/>
      <c r="CWV54" s="74"/>
      <c r="CWW54" s="74"/>
      <c r="CWX54" s="74"/>
      <c r="CWY54" s="74"/>
      <c r="CWZ54" s="74"/>
      <c r="CXA54" s="74"/>
      <c r="CXB54" s="74"/>
      <c r="CXC54" s="74"/>
      <c r="CXD54" s="74"/>
      <c r="CXE54" s="74"/>
      <c r="CXF54" s="74"/>
      <c r="CXG54" s="74"/>
      <c r="CXH54" s="74"/>
      <c r="CXI54" s="74"/>
      <c r="CXJ54" s="74"/>
      <c r="CXK54" s="74"/>
      <c r="CXL54" s="74"/>
      <c r="CXM54" s="74"/>
      <c r="CXN54" s="74"/>
      <c r="CXO54" s="74"/>
      <c r="CXP54" s="74"/>
      <c r="CXQ54" s="74"/>
      <c r="CXR54" s="74"/>
      <c r="CXS54" s="74"/>
      <c r="CXT54" s="74"/>
      <c r="CXU54" s="74"/>
      <c r="CXV54" s="74"/>
      <c r="CXW54" s="74"/>
      <c r="CXX54" s="74"/>
      <c r="CXY54" s="74"/>
      <c r="CXZ54" s="74"/>
      <c r="CYA54" s="74"/>
      <c r="CYB54" s="74"/>
      <c r="CYC54" s="74"/>
      <c r="CYD54" s="74"/>
      <c r="CYE54" s="74"/>
      <c r="CYF54" s="74"/>
      <c r="CYG54" s="74"/>
      <c r="CYH54" s="74"/>
      <c r="CYI54" s="74"/>
      <c r="CYJ54" s="74"/>
      <c r="CYK54" s="74"/>
      <c r="CYL54" s="74"/>
      <c r="CYM54" s="74"/>
      <c r="CYN54" s="74"/>
      <c r="CYO54" s="74"/>
      <c r="CYP54" s="74"/>
      <c r="CYQ54" s="74"/>
      <c r="CYR54" s="74"/>
      <c r="CYS54" s="74"/>
      <c r="CYT54" s="74"/>
      <c r="CYU54" s="74"/>
      <c r="CYV54" s="74"/>
      <c r="CYW54" s="74"/>
      <c r="CYX54" s="74"/>
      <c r="CYY54" s="74"/>
      <c r="CYZ54" s="74"/>
      <c r="CZA54" s="74"/>
      <c r="CZB54" s="74"/>
      <c r="CZC54" s="74"/>
      <c r="CZD54" s="74"/>
      <c r="CZE54" s="74"/>
      <c r="CZF54" s="74"/>
      <c r="CZG54" s="74"/>
      <c r="CZH54" s="74"/>
      <c r="CZI54" s="74"/>
      <c r="CZJ54" s="74"/>
      <c r="CZK54" s="74"/>
      <c r="CZL54" s="74"/>
      <c r="CZM54" s="74"/>
      <c r="CZN54" s="74"/>
      <c r="CZO54" s="74"/>
      <c r="CZP54" s="74"/>
      <c r="CZQ54" s="74"/>
      <c r="CZR54" s="74"/>
      <c r="CZS54" s="74"/>
      <c r="CZT54" s="74"/>
      <c r="CZU54" s="74"/>
      <c r="CZV54" s="74"/>
      <c r="CZW54" s="74"/>
      <c r="CZX54" s="74"/>
      <c r="CZY54" s="74"/>
      <c r="CZZ54" s="74"/>
      <c r="DAA54" s="74"/>
      <c r="DAB54" s="74"/>
      <c r="DAC54" s="74"/>
      <c r="DAD54" s="74"/>
      <c r="DAE54" s="74"/>
      <c r="DAF54" s="74"/>
      <c r="DAG54" s="74"/>
      <c r="DAH54" s="74"/>
      <c r="DAI54" s="74"/>
      <c r="DAJ54" s="74"/>
      <c r="DAK54" s="74"/>
      <c r="DAL54" s="74"/>
      <c r="DAM54" s="74"/>
      <c r="DAN54" s="74"/>
      <c r="DAO54" s="74"/>
      <c r="DAP54" s="74"/>
      <c r="DAQ54" s="74"/>
      <c r="DAR54" s="74"/>
      <c r="DAS54" s="74"/>
      <c r="DAT54" s="74"/>
      <c r="DAU54" s="74"/>
      <c r="DAV54" s="74"/>
      <c r="DAW54" s="74"/>
      <c r="DAX54" s="74"/>
      <c r="DAY54" s="74"/>
      <c r="DAZ54" s="74"/>
      <c r="DBA54" s="74"/>
      <c r="DBB54" s="74"/>
      <c r="DBC54" s="74"/>
      <c r="DBD54" s="74"/>
      <c r="DBE54" s="74"/>
      <c r="DBF54" s="74"/>
      <c r="DBG54" s="74"/>
      <c r="DBH54" s="74"/>
      <c r="DBI54" s="74"/>
      <c r="DBJ54" s="74"/>
      <c r="DBK54" s="74"/>
      <c r="DBL54" s="74"/>
      <c r="DBM54" s="74"/>
      <c r="DBN54" s="74"/>
      <c r="DBO54" s="74"/>
      <c r="DBP54" s="74"/>
      <c r="DBQ54" s="74"/>
      <c r="DBR54" s="74"/>
      <c r="DBS54" s="74"/>
      <c r="DBT54" s="74"/>
      <c r="DBU54" s="74"/>
      <c r="DBV54" s="74"/>
      <c r="DBW54" s="74"/>
      <c r="DBX54" s="74"/>
      <c r="DBY54" s="74"/>
      <c r="DBZ54" s="74"/>
      <c r="DCA54" s="74"/>
      <c r="DCB54" s="74"/>
      <c r="DCC54" s="74"/>
      <c r="DCD54" s="74"/>
      <c r="DCE54" s="74"/>
      <c r="DCF54" s="74"/>
      <c r="DCG54" s="74"/>
      <c r="DCH54" s="74"/>
      <c r="DCI54" s="74"/>
      <c r="DCJ54" s="74"/>
      <c r="DCK54" s="74"/>
      <c r="DCL54" s="74"/>
      <c r="DCM54" s="74"/>
      <c r="DCN54" s="74"/>
      <c r="DCO54" s="74"/>
      <c r="DCP54" s="74"/>
      <c r="DCQ54" s="74"/>
      <c r="DCR54" s="74"/>
      <c r="DCS54" s="74"/>
      <c r="DCT54" s="74"/>
      <c r="DCU54" s="74"/>
      <c r="DCV54" s="74"/>
      <c r="DCW54" s="74"/>
      <c r="DCX54" s="74"/>
      <c r="DCY54" s="74"/>
      <c r="DCZ54" s="74"/>
      <c r="DDA54" s="74"/>
      <c r="DDB54" s="74"/>
      <c r="DDC54" s="74"/>
      <c r="DDD54" s="74"/>
      <c r="DDE54" s="74"/>
      <c r="DDF54" s="74"/>
      <c r="DDG54" s="74"/>
      <c r="DDH54" s="74"/>
      <c r="DDI54" s="74"/>
      <c r="DDJ54" s="74"/>
      <c r="DDK54" s="74"/>
      <c r="DDL54" s="74"/>
      <c r="DDM54" s="74"/>
      <c r="DDN54" s="74"/>
      <c r="DDO54" s="74"/>
      <c r="DDP54" s="74"/>
      <c r="DDQ54" s="74"/>
      <c r="DDR54" s="74"/>
      <c r="DDS54" s="74"/>
      <c r="DDT54" s="74"/>
      <c r="DDU54" s="74"/>
      <c r="DDV54" s="74"/>
      <c r="DDW54" s="74"/>
      <c r="DDX54" s="74"/>
      <c r="DDY54" s="74"/>
      <c r="DDZ54" s="74"/>
      <c r="DEA54" s="74"/>
      <c r="DEB54" s="74"/>
      <c r="DEC54" s="74"/>
      <c r="DED54" s="74"/>
      <c r="DEE54" s="74"/>
      <c r="DEF54" s="74"/>
      <c r="DEG54" s="74"/>
      <c r="DEH54" s="74"/>
      <c r="DEI54" s="74"/>
      <c r="DEJ54" s="74"/>
      <c r="DEK54" s="74"/>
      <c r="DEL54" s="74"/>
      <c r="DEM54" s="74"/>
      <c r="DEN54" s="74"/>
      <c r="DEO54" s="74"/>
      <c r="DEP54" s="74"/>
      <c r="DEQ54" s="74"/>
      <c r="DER54" s="74"/>
      <c r="DES54" s="74"/>
      <c r="DET54" s="74"/>
      <c r="DEU54" s="74"/>
      <c r="DEV54" s="74"/>
      <c r="DEW54" s="74"/>
      <c r="DEX54" s="74"/>
      <c r="DEY54" s="74"/>
      <c r="DEZ54" s="74"/>
      <c r="DFA54" s="74"/>
      <c r="DFB54" s="74"/>
      <c r="DFC54" s="74"/>
      <c r="DFD54" s="74"/>
      <c r="DFE54" s="74"/>
      <c r="DFF54" s="74"/>
      <c r="DFG54" s="74"/>
      <c r="DFH54" s="74"/>
      <c r="DFI54" s="74"/>
      <c r="DFJ54" s="74"/>
      <c r="DFK54" s="74"/>
      <c r="DFL54" s="74"/>
      <c r="DFM54" s="74"/>
      <c r="DFN54" s="74"/>
      <c r="DFO54" s="74"/>
      <c r="DFP54" s="74"/>
      <c r="DFQ54" s="74"/>
      <c r="DFR54" s="74"/>
      <c r="DFS54" s="74"/>
      <c r="DFT54" s="74"/>
      <c r="DFU54" s="74"/>
      <c r="DFV54" s="74"/>
      <c r="DFW54" s="74"/>
      <c r="DFX54" s="74"/>
      <c r="DFY54" s="74"/>
      <c r="DFZ54" s="74"/>
      <c r="DGA54" s="74"/>
      <c r="DGB54" s="74"/>
      <c r="DGC54" s="74"/>
      <c r="DGD54" s="74"/>
      <c r="DGE54" s="74"/>
      <c r="DGF54" s="74"/>
      <c r="DGG54" s="74"/>
      <c r="DGH54" s="74"/>
      <c r="DGI54" s="74"/>
      <c r="DGJ54" s="74"/>
      <c r="DGK54" s="74"/>
      <c r="DGL54" s="74"/>
      <c r="DGM54" s="74"/>
      <c r="DGN54" s="74"/>
      <c r="DGO54" s="74"/>
      <c r="DGP54" s="74"/>
      <c r="DGQ54" s="74"/>
      <c r="DGR54" s="74"/>
      <c r="DGS54" s="74"/>
      <c r="DGT54" s="74"/>
      <c r="DGU54" s="74"/>
      <c r="DGV54" s="74"/>
      <c r="DGW54" s="74"/>
      <c r="DGX54" s="74"/>
      <c r="DGY54" s="74"/>
      <c r="DGZ54" s="74"/>
      <c r="DHA54" s="74"/>
      <c r="DHB54" s="74"/>
      <c r="DHC54" s="74"/>
      <c r="DHD54" s="74"/>
      <c r="DHE54" s="74"/>
      <c r="DHF54" s="74"/>
      <c r="DHG54" s="74"/>
      <c r="DHH54" s="74"/>
      <c r="DHI54" s="74"/>
      <c r="DHJ54" s="74"/>
      <c r="DHK54" s="74"/>
      <c r="DHL54" s="74"/>
      <c r="DHM54" s="74"/>
      <c r="DHN54" s="74"/>
      <c r="DHO54" s="74"/>
      <c r="DHP54" s="74"/>
      <c r="DHQ54" s="74"/>
      <c r="DHR54" s="74"/>
      <c r="DHS54" s="74"/>
      <c r="DHT54" s="74"/>
      <c r="DHU54" s="74"/>
      <c r="DHV54" s="74"/>
      <c r="DHW54" s="74"/>
      <c r="DHX54" s="74"/>
      <c r="DHY54" s="74"/>
      <c r="DHZ54" s="74"/>
      <c r="DIA54" s="74"/>
      <c r="DIB54" s="74"/>
      <c r="DIC54" s="74"/>
      <c r="DID54" s="74"/>
      <c r="DIE54" s="74"/>
      <c r="DIF54" s="74"/>
      <c r="DIG54" s="74"/>
      <c r="DIH54" s="74"/>
      <c r="DII54" s="74"/>
      <c r="DIJ54" s="74"/>
      <c r="DIK54" s="74"/>
      <c r="DIL54" s="74"/>
      <c r="DIM54" s="74"/>
      <c r="DIN54" s="74"/>
      <c r="DIO54" s="74"/>
      <c r="DIP54" s="74"/>
      <c r="DIQ54" s="74"/>
      <c r="DIR54" s="74"/>
      <c r="DIS54" s="74"/>
      <c r="DIT54" s="74"/>
      <c r="DIU54" s="74"/>
      <c r="DIV54" s="74"/>
      <c r="DIW54" s="74"/>
      <c r="DIX54" s="74"/>
      <c r="DIY54" s="74"/>
      <c r="DIZ54" s="74"/>
      <c r="DJA54" s="74"/>
      <c r="DJB54" s="74"/>
      <c r="DJC54" s="74"/>
      <c r="DJD54" s="74"/>
      <c r="DJE54" s="74"/>
      <c r="DJF54" s="74"/>
      <c r="DJG54" s="74"/>
      <c r="DJH54" s="74"/>
      <c r="DJI54" s="74"/>
      <c r="DJJ54" s="74"/>
      <c r="DJK54" s="74"/>
      <c r="DJL54" s="74"/>
      <c r="DJM54" s="74"/>
      <c r="DJN54" s="74"/>
      <c r="DJO54" s="74"/>
      <c r="DJP54" s="74"/>
      <c r="DJQ54" s="74"/>
      <c r="DJR54" s="74"/>
      <c r="DJS54" s="74"/>
      <c r="DJT54" s="74"/>
      <c r="DJU54" s="74"/>
      <c r="DJV54" s="74"/>
      <c r="DJW54" s="74"/>
      <c r="DJX54" s="74"/>
      <c r="DJY54" s="74"/>
      <c r="DJZ54" s="74"/>
      <c r="DKA54" s="74"/>
      <c r="DKB54" s="74"/>
      <c r="DKC54" s="74"/>
      <c r="DKD54" s="74"/>
      <c r="DKE54" s="74"/>
      <c r="DKF54" s="74"/>
      <c r="DKG54" s="74"/>
      <c r="DKH54" s="74"/>
      <c r="DKI54" s="74"/>
      <c r="DKJ54" s="74"/>
      <c r="DKK54" s="74"/>
      <c r="DKL54" s="74"/>
      <c r="DKM54" s="74"/>
      <c r="DKN54" s="74"/>
      <c r="DKO54" s="74"/>
      <c r="DKP54" s="74"/>
      <c r="DKQ54" s="74"/>
      <c r="DKR54" s="74"/>
      <c r="DKS54" s="74"/>
      <c r="DKT54" s="74"/>
      <c r="DKU54" s="74"/>
      <c r="DKV54" s="74"/>
      <c r="DKW54" s="74"/>
      <c r="DKX54" s="74"/>
      <c r="DKY54" s="74"/>
      <c r="DKZ54" s="74"/>
      <c r="DLA54" s="74"/>
      <c r="DLB54" s="74"/>
      <c r="DLC54" s="74"/>
      <c r="DLD54" s="74"/>
      <c r="DLE54" s="74"/>
      <c r="DLF54" s="74"/>
      <c r="DLG54" s="74"/>
      <c r="DLH54" s="74"/>
      <c r="DLI54" s="74"/>
      <c r="DLJ54" s="74"/>
      <c r="DLK54" s="74"/>
      <c r="DLL54" s="74"/>
      <c r="DLM54" s="74"/>
      <c r="DLN54" s="74"/>
      <c r="DLO54" s="74"/>
      <c r="DLP54" s="74"/>
      <c r="DLQ54" s="74"/>
      <c r="DLR54" s="74"/>
      <c r="DLS54" s="74"/>
      <c r="DLT54" s="74"/>
      <c r="DLU54" s="74"/>
      <c r="DLV54" s="74"/>
      <c r="DLW54" s="74"/>
      <c r="DLX54" s="74"/>
      <c r="DLY54" s="74"/>
      <c r="DLZ54" s="74"/>
      <c r="DMA54" s="74"/>
      <c r="DMB54" s="74"/>
      <c r="DMC54" s="74"/>
      <c r="DMD54" s="74"/>
      <c r="DME54" s="74"/>
      <c r="DMF54" s="74"/>
      <c r="DMG54" s="74"/>
      <c r="DMH54" s="74"/>
      <c r="DMI54" s="74"/>
      <c r="DMJ54" s="74"/>
      <c r="DMK54" s="74"/>
      <c r="DML54" s="74"/>
      <c r="DMM54" s="74"/>
      <c r="DMN54" s="74"/>
      <c r="DMO54" s="74"/>
      <c r="DMP54" s="74"/>
      <c r="DMQ54" s="74"/>
      <c r="DMR54" s="74"/>
      <c r="DMS54" s="74"/>
      <c r="DMT54" s="74"/>
      <c r="DMU54" s="74"/>
      <c r="DMV54" s="74"/>
      <c r="DMW54" s="74"/>
      <c r="DMX54" s="74"/>
      <c r="DMY54" s="74"/>
      <c r="DMZ54" s="74"/>
      <c r="DNA54" s="74"/>
      <c r="DNB54" s="74"/>
      <c r="DNC54" s="74"/>
      <c r="DND54" s="74"/>
      <c r="DNE54" s="74"/>
      <c r="DNF54" s="74"/>
      <c r="DNG54" s="74"/>
      <c r="DNH54" s="74"/>
      <c r="DNI54" s="74"/>
      <c r="DNJ54" s="74"/>
      <c r="DNK54" s="74"/>
      <c r="DNL54" s="74"/>
      <c r="DNM54" s="74"/>
      <c r="DNN54" s="74"/>
      <c r="DNO54" s="74"/>
      <c r="DNP54" s="74"/>
      <c r="DNQ54" s="74"/>
      <c r="DNR54" s="74"/>
      <c r="DNS54" s="74"/>
      <c r="DNT54" s="74"/>
      <c r="DNU54" s="74"/>
      <c r="DNV54" s="74"/>
      <c r="DNW54" s="74"/>
      <c r="DNX54" s="74"/>
      <c r="DNY54" s="74"/>
      <c r="DNZ54" s="74"/>
      <c r="DOA54" s="74"/>
      <c r="DOB54" s="74"/>
      <c r="DOC54" s="74"/>
      <c r="DOD54" s="74"/>
      <c r="DOE54" s="74"/>
      <c r="DOF54" s="74"/>
      <c r="DOG54" s="74"/>
      <c r="DOH54" s="74"/>
      <c r="DOI54" s="74"/>
      <c r="DOJ54" s="74"/>
      <c r="DOK54" s="74"/>
      <c r="DOL54" s="74"/>
      <c r="DOM54" s="74"/>
      <c r="DON54" s="74"/>
      <c r="DOO54" s="74"/>
      <c r="DOP54" s="74"/>
      <c r="DOQ54" s="74"/>
      <c r="DOR54" s="74"/>
      <c r="DOS54" s="74"/>
      <c r="DOT54" s="74"/>
      <c r="DOU54" s="74"/>
      <c r="DOV54" s="74"/>
      <c r="DOW54" s="74"/>
      <c r="DOX54" s="74"/>
      <c r="DOY54" s="74"/>
      <c r="DOZ54" s="74"/>
      <c r="DPA54" s="74"/>
      <c r="DPB54" s="74"/>
      <c r="DPC54" s="74"/>
      <c r="DPD54" s="74"/>
      <c r="DPE54" s="74"/>
      <c r="DPF54" s="74"/>
      <c r="DPG54" s="74"/>
      <c r="DPH54" s="74"/>
      <c r="DPI54" s="74"/>
      <c r="DPJ54" s="74"/>
      <c r="DPK54" s="74"/>
      <c r="DPL54" s="74"/>
      <c r="DPM54" s="74"/>
      <c r="DPN54" s="74"/>
      <c r="DPO54" s="74"/>
      <c r="DPP54" s="74"/>
      <c r="DPQ54" s="74"/>
      <c r="DPR54" s="74"/>
      <c r="DPS54" s="74"/>
      <c r="DPT54" s="74"/>
      <c r="DPU54" s="74"/>
      <c r="DPV54" s="74"/>
      <c r="DPW54" s="74"/>
      <c r="DPX54" s="74"/>
      <c r="DPY54" s="74"/>
      <c r="DPZ54" s="74"/>
      <c r="DQA54" s="74"/>
      <c r="DQB54" s="74"/>
      <c r="DQC54" s="74"/>
      <c r="DQD54" s="74"/>
      <c r="DQE54" s="74"/>
      <c r="DQF54" s="74"/>
      <c r="DQG54" s="74"/>
      <c r="DQH54" s="74"/>
      <c r="DQI54" s="74"/>
      <c r="DQJ54" s="74"/>
      <c r="DQK54" s="74"/>
      <c r="DQL54" s="74"/>
      <c r="DQM54" s="74"/>
      <c r="DQN54" s="74"/>
      <c r="DQO54" s="74"/>
      <c r="DQP54" s="74"/>
      <c r="DQQ54" s="74"/>
      <c r="DQR54" s="74"/>
      <c r="DQS54" s="74"/>
      <c r="DQT54" s="74"/>
      <c r="DQU54" s="74"/>
      <c r="DQV54" s="74"/>
      <c r="DQW54" s="74"/>
      <c r="DQX54" s="74"/>
      <c r="DQY54" s="74"/>
      <c r="DQZ54" s="74"/>
      <c r="DRA54" s="74"/>
      <c r="DRB54" s="74"/>
      <c r="DRC54" s="74"/>
      <c r="DRD54" s="74"/>
      <c r="DRE54" s="74"/>
      <c r="DRF54" s="74"/>
      <c r="DRG54" s="74"/>
      <c r="DRH54" s="74"/>
      <c r="DRI54" s="74"/>
      <c r="DRJ54" s="74"/>
      <c r="DRK54" s="74"/>
      <c r="DRL54" s="74"/>
      <c r="DRM54" s="74"/>
      <c r="DRN54" s="74"/>
      <c r="DRO54" s="74"/>
      <c r="DRP54" s="74"/>
      <c r="DRQ54" s="74"/>
      <c r="DRR54" s="74"/>
      <c r="DRS54" s="74"/>
      <c r="DRT54" s="74"/>
      <c r="DRU54" s="74"/>
      <c r="DRV54" s="74"/>
      <c r="DRW54" s="74"/>
      <c r="DRX54" s="74"/>
      <c r="DRY54" s="74"/>
      <c r="DRZ54" s="74"/>
      <c r="DSA54" s="74"/>
      <c r="DSB54" s="74"/>
      <c r="DSC54" s="74"/>
      <c r="DSD54" s="74"/>
      <c r="DSE54" s="74"/>
      <c r="DSF54" s="74"/>
      <c r="DSG54" s="74"/>
      <c r="DSH54" s="74"/>
      <c r="DSI54" s="74"/>
      <c r="DSJ54" s="74"/>
      <c r="DSK54" s="74"/>
      <c r="DSL54" s="74"/>
      <c r="DSM54" s="74"/>
      <c r="DSN54" s="74"/>
      <c r="DSO54" s="74"/>
      <c r="DSP54" s="74"/>
      <c r="DSQ54" s="74"/>
      <c r="DSR54" s="74"/>
      <c r="DSS54" s="74"/>
      <c r="DST54" s="74"/>
      <c r="DSU54" s="74"/>
      <c r="DSV54" s="74"/>
      <c r="DSW54" s="74"/>
      <c r="DSX54" s="74"/>
      <c r="DSY54" s="74"/>
      <c r="DSZ54" s="74"/>
      <c r="DTA54" s="74"/>
      <c r="DTB54" s="74"/>
      <c r="DTC54" s="74"/>
      <c r="DTD54" s="74"/>
      <c r="DTE54" s="74"/>
      <c r="DTF54" s="74"/>
      <c r="DTG54" s="74"/>
      <c r="DTH54" s="74"/>
      <c r="DTI54" s="74"/>
      <c r="DTJ54" s="74"/>
      <c r="DTK54" s="74"/>
      <c r="DTL54" s="74"/>
      <c r="DTM54" s="74"/>
      <c r="DTN54" s="74"/>
      <c r="DTO54" s="74"/>
      <c r="DTP54" s="74"/>
      <c r="DTQ54" s="74"/>
      <c r="DTR54" s="74"/>
      <c r="DTS54" s="74"/>
      <c r="DTT54" s="74"/>
      <c r="DTU54" s="74"/>
      <c r="DTV54" s="74"/>
      <c r="DTW54" s="74"/>
      <c r="DTX54" s="74"/>
      <c r="DTY54" s="74"/>
      <c r="DTZ54" s="74"/>
      <c r="DUA54" s="74"/>
      <c r="DUB54" s="74"/>
      <c r="DUC54" s="74"/>
      <c r="DUD54" s="74"/>
      <c r="DUE54" s="74"/>
      <c r="DUF54" s="74"/>
      <c r="DUG54" s="74"/>
      <c r="DUH54" s="74"/>
      <c r="DUI54" s="74"/>
      <c r="DUJ54" s="74"/>
      <c r="DUK54" s="74"/>
      <c r="DUL54" s="74"/>
      <c r="DUM54" s="74"/>
      <c r="DUN54" s="74"/>
      <c r="DUO54" s="74"/>
      <c r="DUP54" s="74"/>
      <c r="DUQ54" s="74"/>
      <c r="DUR54" s="74"/>
      <c r="DUS54" s="74"/>
      <c r="DUT54" s="74"/>
      <c r="DUU54" s="74"/>
      <c r="DUV54" s="74"/>
      <c r="DUW54" s="74"/>
      <c r="DUX54" s="74"/>
      <c r="DUY54" s="74"/>
      <c r="DUZ54" s="74"/>
      <c r="DVA54" s="74"/>
      <c r="DVB54" s="74"/>
      <c r="DVC54" s="74"/>
      <c r="DVD54" s="74"/>
      <c r="DVE54" s="74"/>
      <c r="DVF54" s="74"/>
      <c r="DVG54" s="74"/>
      <c r="DVH54" s="74"/>
      <c r="DVI54" s="74"/>
      <c r="DVJ54" s="74"/>
      <c r="DVK54" s="74"/>
      <c r="DVL54" s="74"/>
      <c r="DVM54" s="74"/>
      <c r="DVN54" s="74"/>
      <c r="DVO54" s="74"/>
      <c r="DVP54" s="74"/>
      <c r="DVQ54" s="74"/>
      <c r="DVR54" s="74"/>
      <c r="DVS54" s="74"/>
      <c r="DVT54" s="74"/>
      <c r="DVU54" s="74"/>
      <c r="DVV54" s="74"/>
      <c r="DVW54" s="74"/>
      <c r="DVX54" s="74"/>
      <c r="DVY54" s="74"/>
      <c r="DVZ54" s="74"/>
      <c r="DWA54" s="74"/>
      <c r="DWB54" s="74"/>
      <c r="DWC54" s="74"/>
      <c r="DWD54" s="74"/>
      <c r="DWE54" s="74"/>
      <c r="DWF54" s="74"/>
      <c r="DWG54" s="74"/>
      <c r="DWH54" s="74"/>
      <c r="DWI54" s="74"/>
      <c r="DWJ54" s="74"/>
      <c r="DWK54" s="74"/>
      <c r="DWL54" s="74"/>
      <c r="DWM54" s="74"/>
      <c r="DWN54" s="74"/>
      <c r="DWO54" s="74"/>
      <c r="DWP54" s="74"/>
      <c r="DWQ54" s="74"/>
      <c r="DWR54" s="74"/>
      <c r="DWS54" s="74"/>
      <c r="DWT54" s="74"/>
      <c r="DWU54" s="74"/>
      <c r="DWV54" s="74"/>
      <c r="DWW54" s="74"/>
      <c r="DWX54" s="74"/>
      <c r="DWY54" s="74"/>
      <c r="DWZ54" s="74"/>
      <c r="DXA54" s="74"/>
      <c r="DXB54" s="74"/>
      <c r="DXC54" s="74"/>
      <c r="DXD54" s="74"/>
      <c r="DXE54" s="74"/>
      <c r="DXF54" s="74"/>
      <c r="DXG54" s="74"/>
      <c r="DXH54" s="74"/>
      <c r="DXI54" s="74"/>
      <c r="DXJ54" s="74"/>
      <c r="DXK54" s="74"/>
      <c r="DXL54" s="74"/>
      <c r="DXM54" s="74"/>
      <c r="DXN54" s="74"/>
      <c r="DXO54" s="74"/>
      <c r="DXP54" s="74"/>
      <c r="DXQ54" s="74"/>
      <c r="DXR54" s="74"/>
      <c r="DXS54" s="74"/>
      <c r="DXT54" s="74"/>
      <c r="DXU54" s="74"/>
      <c r="DXV54" s="74"/>
      <c r="DXW54" s="74"/>
      <c r="DXX54" s="74"/>
      <c r="DXY54" s="74"/>
      <c r="DXZ54" s="74"/>
      <c r="DYA54" s="74"/>
      <c r="DYB54" s="74"/>
      <c r="DYC54" s="74"/>
      <c r="DYD54" s="74"/>
      <c r="DYE54" s="74"/>
      <c r="DYF54" s="74"/>
      <c r="DYG54" s="74"/>
      <c r="DYH54" s="74"/>
      <c r="DYI54" s="74"/>
      <c r="DYJ54" s="74"/>
      <c r="DYK54" s="74"/>
      <c r="DYL54" s="74"/>
      <c r="DYM54" s="74"/>
      <c r="DYN54" s="74"/>
      <c r="DYO54" s="74"/>
      <c r="DYP54" s="74"/>
      <c r="DYQ54" s="74"/>
      <c r="DYR54" s="74"/>
      <c r="DYS54" s="74"/>
      <c r="DYT54" s="74"/>
      <c r="DYU54" s="74"/>
      <c r="DYV54" s="74"/>
      <c r="DYW54" s="74"/>
      <c r="DYX54" s="74"/>
      <c r="DYY54" s="74"/>
      <c r="DYZ54" s="74"/>
      <c r="DZA54" s="74"/>
      <c r="DZB54" s="74"/>
      <c r="DZC54" s="74"/>
      <c r="DZD54" s="74"/>
      <c r="DZE54" s="74"/>
      <c r="DZF54" s="74"/>
      <c r="DZG54" s="74"/>
      <c r="DZH54" s="74"/>
      <c r="DZI54" s="74"/>
      <c r="DZJ54" s="74"/>
      <c r="DZK54" s="74"/>
      <c r="DZL54" s="74"/>
      <c r="DZM54" s="74"/>
      <c r="DZN54" s="74"/>
      <c r="DZO54" s="74"/>
      <c r="DZP54" s="74"/>
      <c r="DZQ54" s="74"/>
      <c r="DZR54" s="74"/>
      <c r="DZS54" s="74"/>
      <c r="DZT54" s="74"/>
      <c r="DZU54" s="74"/>
      <c r="DZV54" s="74"/>
      <c r="DZW54" s="74"/>
      <c r="DZX54" s="74"/>
      <c r="DZY54" s="74"/>
      <c r="DZZ54" s="74"/>
      <c r="EAA54" s="74"/>
      <c r="EAB54" s="74"/>
      <c r="EAC54" s="74"/>
      <c r="EAD54" s="74"/>
      <c r="EAE54" s="74"/>
      <c r="EAF54" s="74"/>
      <c r="EAG54" s="74"/>
      <c r="EAH54" s="74"/>
      <c r="EAI54" s="74"/>
      <c r="EAJ54" s="74"/>
      <c r="EAK54" s="74"/>
      <c r="EAL54" s="74"/>
      <c r="EAM54" s="74"/>
      <c r="EAN54" s="74"/>
      <c r="EAO54" s="74"/>
      <c r="EAP54" s="74"/>
      <c r="EAQ54" s="74"/>
      <c r="EAR54" s="74"/>
      <c r="EAS54" s="74"/>
      <c r="EAT54" s="74"/>
      <c r="EAU54" s="74"/>
      <c r="EAV54" s="74"/>
      <c r="EAW54" s="74"/>
      <c r="EAX54" s="74"/>
      <c r="EAY54" s="74"/>
      <c r="EAZ54" s="74"/>
      <c r="EBA54" s="74"/>
      <c r="EBB54" s="74"/>
      <c r="EBC54" s="74"/>
      <c r="EBD54" s="74"/>
      <c r="EBE54" s="74"/>
      <c r="EBF54" s="74"/>
      <c r="EBG54" s="74"/>
      <c r="EBH54" s="74"/>
      <c r="EBI54" s="74"/>
      <c r="EBJ54" s="74"/>
      <c r="EBK54" s="74"/>
      <c r="EBL54" s="74"/>
      <c r="EBM54" s="74"/>
      <c r="EBN54" s="74"/>
      <c r="EBO54" s="74"/>
      <c r="EBP54" s="74"/>
      <c r="EBQ54" s="74"/>
      <c r="EBR54" s="74"/>
      <c r="EBS54" s="74"/>
      <c r="EBT54" s="74"/>
      <c r="EBU54" s="74"/>
      <c r="EBV54" s="74"/>
      <c r="EBW54" s="74"/>
      <c r="EBX54" s="74"/>
      <c r="EBY54" s="74"/>
      <c r="EBZ54" s="74"/>
      <c r="ECA54" s="74"/>
      <c r="ECB54" s="74"/>
      <c r="ECC54" s="74"/>
      <c r="ECD54" s="74"/>
      <c r="ECE54" s="74"/>
      <c r="ECF54" s="74"/>
      <c r="ECG54" s="74"/>
      <c r="ECH54" s="74"/>
      <c r="ECI54" s="74"/>
      <c r="ECJ54" s="74"/>
      <c r="ECK54" s="74"/>
      <c r="ECL54" s="74"/>
      <c r="ECM54" s="74"/>
      <c r="ECN54" s="74"/>
      <c r="ECO54" s="74"/>
      <c r="ECP54" s="74"/>
      <c r="ECQ54" s="74"/>
      <c r="ECR54" s="74"/>
      <c r="ECS54" s="74"/>
      <c r="ECT54" s="74"/>
      <c r="ECU54" s="74"/>
      <c r="ECV54" s="74"/>
      <c r="ECW54" s="74"/>
      <c r="ECX54" s="74"/>
      <c r="ECY54" s="74"/>
      <c r="ECZ54" s="74"/>
      <c r="EDA54" s="74"/>
      <c r="EDB54" s="74"/>
      <c r="EDC54" s="74"/>
      <c r="EDD54" s="74"/>
      <c r="EDE54" s="74"/>
      <c r="EDF54" s="74"/>
      <c r="EDG54" s="74"/>
      <c r="EDH54" s="74"/>
      <c r="EDI54" s="74"/>
      <c r="EDJ54" s="74"/>
      <c r="EDK54" s="74"/>
      <c r="EDL54" s="74"/>
      <c r="EDM54" s="74"/>
      <c r="EDN54" s="74"/>
      <c r="EDO54" s="74"/>
      <c r="EDP54" s="74"/>
      <c r="EDQ54" s="74"/>
      <c r="EDR54" s="74"/>
      <c r="EDS54" s="74"/>
      <c r="EDT54" s="74"/>
      <c r="EDU54" s="74"/>
      <c r="EDV54" s="74"/>
      <c r="EDW54" s="74"/>
      <c r="EDX54" s="74"/>
      <c r="EDY54" s="74"/>
      <c r="EDZ54" s="74"/>
      <c r="EEA54" s="74"/>
      <c r="EEB54" s="74"/>
      <c r="EEC54" s="74"/>
      <c r="EED54" s="74"/>
      <c r="EEE54" s="74"/>
      <c r="EEF54" s="74"/>
      <c r="EEG54" s="74"/>
      <c r="EEH54" s="74"/>
      <c r="EEI54" s="74"/>
      <c r="EEJ54" s="74"/>
      <c r="EEK54" s="74"/>
      <c r="EEL54" s="74"/>
      <c r="EEM54" s="74"/>
      <c r="EEN54" s="74"/>
      <c r="EEO54" s="74"/>
      <c r="EEP54" s="74"/>
      <c r="EEQ54" s="74"/>
      <c r="EER54" s="74"/>
      <c r="EES54" s="74"/>
      <c r="EET54" s="74"/>
      <c r="EEU54" s="74"/>
      <c r="EEV54" s="74"/>
      <c r="EEW54" s="74"/>
      <c r="EEX54" s="74"/>
      <c r="EEY54" s="74"/>
      <c r="EEZ54" s="74"/>
      <c r="EFA54" s="74"/>
      <c r="EFB54" s="74"/>
      <c r="EFC54" s="74"/>
      <c r="EFD54" s="74"/>
      <c r="EFE54" s="74"/>
      <c r="EFF54" s="74"/>
      <c r="EFG54" s="74"/>
      <c r="EFH54" s="74"/>
      <c r="EFI54" s="74"/>
      <c r="EFJ54" s="74"/>
      <c r="EFK54" s="74"/>
      <c r="EFL54" s="74"/>
      <c r="EFM54" s="74"/>
      <c r="EFN54" s="74"/>
      <c r="EFO54" s="74"/>
      <c r="EFP54" s="74"/>
      <c r="EFQ54" s="74"/>
      <c r="EFR54" s="74"/>
      <c r="EFS54" s="74"/>
      <c r="EFT54" s="74"/>
      <c r="EFU54" s="74"/>
      <c r="EFV54" s="74"/>
      <c r="EFW54" s="74"/>
      <c r="EFX54" s="74"/>
      <c r="EFY54" s="74"/>
      <c r="EFZ54" s="74"/>
      <c r="EGA54" s="74"/>
      <c r="EGB54" s="74"/>
      <c r="EGC54" s="74"/>
      <c r="EGD54" s="74"/>
      <c r="EGE54" s="74"/>
      <c r="EGF54" s="74"/>
      <c r="EGG54" s="74"/>
      <c r="EGH54" s="74"/>
      <c r="EGI54" s="74"/>
      <c r="EGJ54" s="74"/>
      <c r="EGK54" s="74"/>
      <c r="EGL54" s="74"/>
      <c r="EGM54" s="74"/>
      <c r="EGN54" s="74"/>
      <c r="EGO54" s="74"/>
      <c r="EGP54" s="74"/>
      <c r="EGQ54" s="74"/>
      <c r="EGR54" s="74"/>
      <c r="EGS54" s="74"/>
      <c r="EGT54" s="74"/>
      <c r="EGU54" s="74"/>
      <c r="EGV54" s="74"/>
      <c r="EGW54" s="74"/>
      <c r="EGX54" s="74"/>
      <c r="EGY54" s="74"/>
      <c r="EGZ54" s="74"/>
      <c r="EHA54" s="74"/>
      <c r="EHB54" s="74"/>
      <c r="EHC54" s="74"/>
      <c r="EHD54" s="74"/>
      <c r="EHE54" s="74"/>
      <c r="EHF54" s="74"/>
      <c r="EHG54" s="74"/>
      <c r="EHH54" s="74"/>
      <c r="EHI54" s="74"/>
      <c r="EHJ54" s="74"/>
      <c r="EHK54" s="74"/>
      <c r="EHL54" s="74"/>
      <c r="EHM54" s="74"/>
      <c r="EHN54" s="74"/>
      <c r="EHO54" s="74"/>
      <c r="EHP54" s="74"/>
      <c r="EHQ54" s="74"/>
      <c r="EHR54" s="74"/>
      <c r="EHS54" s="74"/>
      <c r="EHT54" s="74"/>
      <c r="EHU54" s="74"/>
      <c r="EHV54" s="74"/>
      <c r="EHW54" s="74"/>
      <c r="EHX54" s="74"/>
      <c r="EHY54" s="74"/>
      <c r="EHZ54" s="74"/>
      <c r="EIA54" s="74"/>
      <c r="EIB54" s="74"/>
      <c r="EIC54" s="74"/>
      <c r="EID54" s="74"/>
      <c r="EIE54" s="74"/>
      <c r="EIF54" s="74"/>
      <c r="EIG54" s="74"/>
      <c r="EIH54" s="74"/>
      <c r="EII54" s="74"/>
      <c r="EIJ54" s="74"/>
      <c r="EIK54" s="74"/>
      <c r="EIL54" s="74"/>
      <c r="EIM54" s="74"/>
      <c r="EIN54" s="74"/>
      <c r="EIO54" s="74"/>
      <c r="EIP54" s="74"/>
      <c r="EIQ54" s="74"/>
      <c r="EIR54" s="74"/>
      <c r="EIS54" s="74"/>
      <c r="EIT54" s="74"/>
      <c r="EIU54" s="74"/>
      <c r="EIV54" s="74"/>
      <c r="EIW54" s="74"/>
      <c r="EIX54" s="74"/>
      <c r="EIY54" s="74"/>
      <c r="EIZ54" s="74"/>
      <c r="EJA54" s="74"/>
      <c r="EJB54" s="74"/>
      <c r="EJC54" s="74"/>
      <c r="EJD54" s="74"/>
      <c r="EJE54" s="74"/>
      <c r="EJF54" s="74"/>
      <c r="EJG54" s="74"/>
      <c r="EJH54" s="74"/>
      <c r="EJI54" s="74"/>
      <c r="EJJ54" s="74"/>
      <c r="EJK54" s="74"/>
      <c r="EJL54" s="74"/>
      <c r="EJM54" s="74"/>
      <c r="EJN54" s="74"/>
      <c r="EJO54" s="74"/>
      <c r="EJP54" s="74"/>
      <c r="EJQ54" s="74"/>
      <c r="EJR54" s="74"/>
      <c r="EJS54" s="74"/>
      <c r="EJT54" s="74"/>
      <c r="EJU54" s="74"/>
      <c r="EJV54" s="74"/>
      <c r="EJW54" s="74"/>
      <c r="EJX54" s="74"/>
      <c r="EJY54" s="74"/>
      <c r="EJZ54" s="74"/>
      <c r="EKA54" s="74"/>
      <c r="EKB54" s="74"/>
      <c r="EKC54" s="74"/>
      <c r="EKD54" s="74"/>
      <c r="EKE54" s="74"/>
      <c r="EKF54" s="74"/>
      <c r="EKG54" s="74"/>
      <c r="EKH54" s="74"/>
      <c r="EKI54" s="74"/>
      <c r="EKJ54" s="74"/>
      <c r="EKK54" s="74"/>
      <c r="EKL54" s="74"/>
      <c r="EKM54" s="74"/>
      <c r="EKN54" s="74"/>
      <c r="EKO54" s="74"/>
      <c r="EKP54" s="74"/>
      <c r="EKQ54" s="74"/>
      <c r="EKR54" s="74"/>
      <c r="EKS54" s="74"/>
      <c r="EKT54" s="74"/>
      <c r="EKU54" s="74"/>
      <c r="EKV54" s="74"/>
      <c r="EKW54" s="74"/>
      <c r="EKX54" s="74"/>
      <c r="EKY54" s="74"/>
      <c r="EKZ54" s="74"/>
      <c r="ELA54" s="74"/>
      <c r="ELB54" s="74"/>
      <c r="ELC54" s="74"/>
      <c r="ELD54" s="74"/>
      <c r="ELE54" s="74"/>
      <c r="ELF54" s="74"/>
      <c r="ELG54" s="74"/>
      <c r="ELH54" s="74"/>
      <c r="ELI54" s="74"/>
      <c r="ELJ54" s="74"/>
      <c r="ELK54" s="74"/>
      <c r="ELL54" s="74"/>
      <c r="ELM54" s="74"/>
      <c r="ELN54" s="74"/>
      <c r="ELO54" s="74"/>
      <c r="ELP54" s="74"/>
      <c r="ELQ54" s="74"/>
      <c r="ELR54" s="74"/>
      <c r="ELS54" s="74"/>
      <c r="ELT54" s="74"/>
      <c r="ELU54" s="74"/>
      <c r="ELV54" s="74"/>
      <c r="ELW54" s="74"/>
      <c r="ELX54" s="74"/>
      <c r="ELY54" s="74"/>
      <c r="ELZ54" s="74"/>
      <c r="EMA54" s="74"/>
      <c r="EMB54" s="74"/>
      <c r="EMC54" s="74"/>
      <c r="EMD54" s="74"/>
      <c r="EME54" s="74"/>
      <c r="EMF54" s="74"/>
      <c r="EMG54" s="74"/>
      <c r="EMH54" s="74"/>
      <c r="EMI54" s="74"/>
      <c r="EMJ54" s="74"/>
      <c r="EMK54" s="74"/>
      <c r="EML54" s="74"/>
      <c r="EMM54" s="74"/>
      <c r="EMN54" s="74"/>
      <c r="EMO54" s="74"/>
      <c r="EMP54" s="74"/>
      <c r="EMQ54" s="74"/>
      <c r="EMR54" s="74"/>
      <c r="EMS54" s="74"/>
      <c r="EMT54" s="74"/>
      <c r="EMU54" s="74"/>
      <c r="EMV54" s="74"/>
      <c r="EMW54" s="74"/>
      <c r="EMX54" s="74"/>
      <c r="EMY54" s="74"/>
      <c r="EMZ54" s="74"/>
      <c r="ENA54" s="74"/>
      <c r="ENB54" s="74"/>
      <c r="ENC54" s="74"/>
      <c r="END54" s="74"/>
      <c r="ENE54" s="74"/>
      <c r="ENF54" s="74"/>
      <c r="ENG54" s="74"/>
      <c r="ENH54" s="74"/>
      <c r="ENI54" s="74"/>
      <c r="ENJ54" s="74"/>
      <c r="ENK54" s="74"/>
      <c r="ENL54" s="74"/>
      <c r="ENM54" s="74"/>
      <c r="ENN54" s="74"/>
      <c r="ENO54" s="74"/>
      <c r="ENP54" s="74"/>
      <c r="ENQ54" s="74"/>
      <c r="ENR54" s="74"/>
      <c r="ENS54" s="74"/>
      <c r="ENT54" s="74"/>
      <c r="ENU54" s="74"/>
      <c r="ENV54" s="74"/>
      <c r="ENW54" s="74"/>
      <c r="ENX54" s="74"/>
      <c r="ENY54" s="74"/>
      <c r="ENZ54" s="74"/>
      <c r="EOA54" s="74"/>
      <c r="EOB54" s="74"/>
      <c r="EOC54" s="74"/>
      <c r="EOD54" s="74"/>
      <c r="EOE54" s="74"/>
      <c r="EOF54" s="74"/>
      <c r="EOG54" s="74"/>
      <c r="EOH54" s="74"/>
      <c r="EOI54" s="74"/>
      <c r="EOJ54" s="74"/>
      <c r="EOK54" s="74"/>
      <c r="EOL54" s="74"/>
      <c r="EOM54" s="74"/>
      <c r="EON54" s="74"/>
      <c r="EOO54" s="74"/>
      <c r="EOP54" s="74"/>
      <c r="EOQ54" s="74"/>
      <c r="EOR54" s="74"/>
      <c r="EOS54" s="74"/>
      <c r="EOT54" s="74"/>
      <c r="EOU54" s="74"/>
      <c r="EOV54" s="74"/>
      <c r="EOW54" s="74"/>
      <c r="EOX54" s="74"/>
      <c r="EOY54" s="74"/>
      <c r="EOZ54" s="74"/>
      <c r="EPA54" s="74"/>
      <c r="EPB54" s="74"/>
      <c r="EPC54" s="74"/>
      <c r="EPD54" s="74"/>
      <c r="EPE54" s="74"/>
      <c r="EPF54" s="74"/>
      <c r="EPG54" s="74"/>
      <c r="EPH54" s="74"/>
      <c r="EPI54" s="74"/>
      <c r="EPJ54" s="74"/>
      <c r="EPK54" s="74"/>
      <c r="EPL54" s="74"/>
      <c r="EPM54" s="74"/>
      <c r="EPN54" s="74"/>
      <c r="EPO54" s="74"/>
      <c r="EPP54" s="74"/>
      <c r="EPQ54" s="74"/>
      <c r="EPR54" s="74"/>
      <c r="EPS54" s="74"/>
      <c r="EPT54" s="74"/>
      <c r="EPU54" s="74"/>
      <c r="EPV54" s="74"/>
      <c r="EPW54" s="74"/>
      <c r="EPX54" s="74"/>
      <c r="EPY54" s="74"/>
      <c r="EPZ54" s="74"/>
      <c r="EQA54" s="74"/>
      <c r="EQB54" s="74"/>
      <c r="EQC54" s="74"/>
      <c r="EQD54" s="74"/>
      <c r="EQE54" s="74"/>
      <c r="EQF54" s="74"/>
      <c r="EQG54" s="74"/>
      <c r="EQH54" s="74"/>
      <c r="EQI54" s="74"/>
      <c r="EQJ54" s="74"/>
      <c r="EQK54" s="74"/>
      <c r="EQL54" s="74"/>
      <c r="EQM54" s="74"/>
      <c r="EQN54" s="74"/>
      <c r="EQO54" s="74"/>
      <c r="EQP54" s="74"/>
      <c r="EQQ54" s="74"/>
      <c r="EQR54" s="74"/>
      <c r="EQS54" s="74"/>
      <c r="EQT54" s="74"/>
      <c r="EQU54" s="74"/>
      <c r="EQV54" s="74"/>
      <c r="EQW54" s="74"/>
      <c r="EQX54" s="74"/>
      <c r="EQY54" s="74"/>
      <c r="EQZ54" s="74"/>
      <c r="ERA54" s="74"/>
      <c r="ERB54" s="74"/>
      <c r="ERC54" s="74"/>
      <c r="ERD54" s="74"/>
      <c r="ERE54" s="74"/>
      <c r="ERF54" s="74"/>
      <c r="ERG54" s="74"/>
      <c r="ERH54" s="74"/>
      <c r="ERI54" s="74"/>
      <c r="ERJ54" s="74"/>
      <c r="ERK54" s="74"/>
      <c r="ERL54" s="74"/>
      <c r="ERM54" s="74"/>
      <c r="ERN54" s="74"/>
      <c r="ERO54" s="74"/>
      <c r="ERP54" s="74"/>
      <c r="ERQ54" s="74"/>
      <c r="ERR54" s="74"/>
      <c r="ERS54" s="74"/>
      <c r="ERT54" s="74"/>
      <c r="ERU54" s="74"/>
      <c r="ERV54" s="74"/>
      <c r="ERW54" s="74"/>
      <c r="ERX54" s="74"/>
      <c r="ERY54" s="74"/>
      <c r="ERZ54" s="74"/>
      <c r="ESA54" s="74"/>
      <c r="ESB54" s="74"/>
      <c r="ESC54" s="74"/>
      <c r="ESD54" s="74"/>
      <c r="ESE54" s="74"/>
      <c r="ESF54" s="74"/>
      <c r="ESG54" s="74"/>
      <c r="ESH54" s="74"/>
      <c r="ESI54" s="74"/>
      <c r="ESJ54" s="74"/>
      <c r="ESK54" s="74"/>
      <c r="ESL54" s="74"/>
      <c r="ESM54" s="74"/>
      <c r="ESN54" s="74"/>
      <c r="ESO54" s="74"/>
      <c r="ESP54" s="74"/>
      <c r="ESQ54" s="74"/>
      <c r="ESR54" s="74"/>
      <c r="ESS54" s="74"/>
      <c r="EST54" s="74"/>
      <c r="ESU54" s="74"/>
      <c r="ESV54" s="74"/>
      <c r="ESW54" s="74"/>
      <c r="ESX54" s="74"/>
      <c r="ESY54" s="74"/>
      <c r="ESZ54" s="74"/>
      <c r="ETA54" s="74"/>
      <c r="ETB54" s="74"/>
      <c r="ETC54" s="74"/>
      <c r="ETD54" s="74"/>
      <c r="ETE54" s="74"/>
      <c r="ETF54" s="74"/>
      <c r="ETG54" s="74"/>
      <c r="ETH54" s="74"/>
      <c r="ETI54" s="74"/>
      <c r="ETJ54" s="74"/>
      <c r="ETK54" s="74"/>
      <c r="ETL54" s="74"/>
      <c r="ETM54" s="74"/>
      <c r="ETN54" s="74"/>
      <c r="ETO54" s="74"/>
      <c r="ETP54" s="74"/>
      <c r="ETQ54" s="74"/>
      <c r="ETR54" s="74"/>
      <c r="ETS54" s="74"/>
      <c r="ETT54" s="74"/>
      <c r="ETU54" s="74"/>
      <c r="ETV54" s="74"/>
      <c r="ETW54" s="74"/>
      <c r="ETX54" s="74"/>
      <c r="ETY54" s="74"/>
      <c r="ETZ54" s="74"/>
      <c r="EUA54" s="74"/>
      <c r="EUB54" s="74"/>
      <c r="EUC54" s="74"/>
      <c r="EUD54" s="74"/>
      <c r="EUE54" s="74"/>
      <c r="EUF54" s="74"/>
      <c r="EUG54" s="74"/>
      <c r="EUH54" s="74"/>
      <c r="EUI54" s="74"/>
      <c r="EUJ54" s="74"/>
      <c r="EUK54" s="74"/>
      <c r="EUL54" s="74"/>
      <c r="EUM54" s="74"/>
      <c r="EUN54" s="74"/>
      <c r="EUO54" s="74"/>
      <c r="EUP54" s="74"/>
      <c r="EUQ54" s="74"/>
      <c r="EUR54" s="74"/>
      <c r="EUS54" s="74"/>
      <c r="EUT54" s="74"/>
      <c r="EUU54" s="74"/>
      <c r="EUV54" s="74"/>
      <c r="EUW54" s="74"/>
      <c r="EUX54" s="74"/>
      <c r="EUY54" s="74"/>
      <c r="EUZ54" s="74"/>
      <c r="EVA54" s="74"/>
      <c r="EVB54" s="74"/>
      <c r="EVC54" s="74"/>
      <c r="EVD54" s="74"/>
      <c r="EVE54" s="74"/>
      <c r="EVF54" s="74"/>
      <c r="EVG54" s="74"/>
      <c r="EVH54" s="74"/>
      <c r="EVI54" s="74"/>
      <c r="EVJ54" s="74"/>
      <c r="EVK54" s="74"/>
      <c r="EVL54" s="74"/>
      <c r="EVM54" s="74"/>
      <c r="EVN54" s="74"/>
      <c r="EVO54" s="74"/>
      <c r="EVP54" s="74"/>
      <c r="EVQ54" s="74"/>
      <c r="EVR54" s="74"/>
      <c r="EVS54" s="74"/>
      <c r="EVT54" s="74"/>
      <c r="EVU54" s="74"/>
      <c r="EVV54" s="74"/>
      <c r="EVW54" s="74"/>
      <c r="EVX54" s="74"/>
      <c r="EVY54" s="74"/>
      <c r="EVZ54" s="74"/>
      <c r="EWA54" s="74"/>
      <c r="EWB54" s="74"/>
      <c r="EWC54" s="74"/>
      <c r="EWD54" s="74"/>
      <c r="EWE54" s="74"/>
      <c r="EWF54" s="74"/>
      <c r="EWG54" s="74"/>
      <c r="EWH54" s="74"/>
      <c r="EWI54" s="74"/>
      <c r="EWJ54" s="74"/>
      <c r="EWK54" s="74"/>
      <c r="EWL54" s="74"/>
      <c r="EWM54" s="74"/>
      <c r="EWN54" s="74"/>
      <c r="EWO54" s="74"/>
      <c r="EWP54" s="74"/>
      <c r="EWQ54" s="74"/>
      <c r="EWR54" s="74"/>
      <c r="EWS54" s="74"/>
      <c r="EWT54" s="74"/>
      <c r="EWU54" s="74"/>
      <c r="EWV54" s="74"/>
      <c r="EWW54" s="74"/>
      <c r="EWX54" s="74"/>
      <c r="EWY54" s="74"/>
      <c r="EWZ54" s="74"/>
      <c r="EXA54" s="74"/>
      <c r="EXB54" s="74"/>
      <c r="EXC54" s="74"/>
      <c r="EXD54" s="74"/>
      <c r="EXE54" s="74"/>
      <c r="EXF54" s="74"/>
      <c r="EXG54" s="74"/>
      <c r="EXH54" s="74"/>
      <c r="EXI54" s="74"/>
      <c r="EXJ54" s="74"/>
      <c r="EXK54" s="74"/>
      <c r="EXL54" s="74"/>
      <c r="EXM54" s="74"/>
      <c r="EXN54" s="74"/>
      <c r="EXO54" s="74"/>
      <c r="EXP54" s="74"/>
      <c r="EXQ54" s="74"/>
      <c r="EXR54" s="74"/>
      <c r="EXS54" s="74"/>
      <c r="EXT54" s="74"/>
      <c r="EXU54" s="74"/>
      <c r="EXV54" s="74"/>
      <c r="EXW54" s="74"/>
      <c r="EXX54" s="74"/>
      <c r="EXY54" s="74"/>
      <c r="EXZ54" s="74"/>
      <c r="EYA54" s="74"/>
      <c r="EYB54" s="74"/>
      <c r="EYC54" s="74"/>
      <c r="EYD54" s="74"/>
      <c r="EYE54" s="74"/>
      <c r="EYF54" s="74"/>
      <c r="EYG54" s="74"/>
      <c r="EYH54" s="74"/>
      <c r="EYI54" s="74"/>
      <c r="EYJ54" s="74"/>
      <c r="EYK54" s="74"/>
      <c r="EYL54" s="74"/>
      <c r="EYM54" s="74"/>
      <c r="EYN54" s="74"/>
      <c r="EYO54" s="74"/>
      <c r="EYP54" s="74"/>
      <c r="EYQ54" s="74"/>
      <c r="EYR54" s="74"/>
      <c r="EYS54" s="74"/>
      <c r="EYT54" s="74"/>
      <c r="EYU54" s="74"/>
      <c r="EYV54" s="74"/>
      <c r="EYW54" s="74"/>
      <c r="EYX54" s="74"/>
      <c r="EYY54" s="74"/>
      <c r="EYZ54" s="74"/>
      <c r="EZA54" s="74"/>
      <c r="EZB54" s="74"/>
      <c r="EZC54" s="74"/>
      <c r="EZD54" s="74"/>
      <c r="EZE54" s="74"/>
      <c r="EZF54" s="74"/>
      <c r="EZG54" s="74"/>
      <c r="EZH54" s="74"/>
      <c r="EZI54" s="74"/>
      <c r="EZJ54" s="74"/>
      <c r="EZK54" s="74"/>
      <c r="EZL54" s="74"/>
      <c r="EZM54" s="74"/>
      <c r="EZN54" s="74"/>
      <c r="EZO54" s="74"/>
      <c r="EZP54" s="74"/>
      <c r="EZQ54" s="74"/>
      <c r="EZR54" s="74"/>
      <c r="EZS54" s="74"/>
      <c r="EZT54" s="74"/>
      <c r="EZU54" s="74"/>
      <c r="EZV54" s="74"/>
      <c r="EZW54" s="74"/>
      <c r="EZX54" s="74"/>
      <c r="EZY54" s="74"/>
      <c r="EZZ54" s="74"/>
      <c r="FAA54" s="74"/>
      <c r="FAB54" s="74"/>
      <c r="FAC54" s="74"/>
      <c r="FAD54" s="74"/>
      <c r="FAE54" s="74"/>
      <c r="FAF54" s="74"/>
      <c r="FAG54" s="74"/>
      <c r="FAH54" s="74"/>
      <c r="FAI54" s="74"/>
      <c r="FAJ54" s="74"/>
      <c r="FAK54" s="74"/>
      <c r="FAL54" s="74"/>
      <c r="FAM54" s="74"/>
      <c r="FAN54" s="74"/>
      <c r="FAO54" s="74"/>
      <c r="FAP54" s="74"/>
      <c r="FAQ54" s="74"/>
      <c r="FAR54" s="74"/>
      <c r="FAS54" s="74"/>
      <c r="FAT54" s="74"/>
      <c r="FAU54" s="74"/>
      <c r="FAV54" s="74"/>
      <c r="FAW54" s="74"/>
      <c r="FAX54" s="74"/>
      <c r="FAY54" s="74"/>
      <c r="FAZ54" s="74"/>
      <c r="FBA54" s="74"/>
      <c r="FBB54" s="74"/>
      <c r="FBC54" s="74"/>
      <c r="FBD54" s="74"/>
      <c r="FBE54" s="74"/>
      <c r="FBF54" s="74"/>
      <c r="FBG54" s="74"/>
      <c r="FBH54" s="74"/>
      <c r="FBI54" s="74"/>
      <c r="FBJ54" s="74"/>
      <c r="FBK54" s="74"/>
      <c r="FBL54" s="74"/>
      <c r="FBM54" s="74"/>
      <c r="FBN54" s="74"/>
      <c r="FBO54" s="74"/>
      <c r="FBP54" s="74"/>
      <c r="FBQ54" s="74"/>
      <c r="FBR54" s="74"/>
      <c r="FBS54" s="74"/>
      <c r="FBT54" s="74"/>
      <c r="FBU54" s="74"/>
      <c r="FBV54" s="74"/>
      <c r="FBW54" s="74"/>
      <c r="FBX54" s="74"/>
      <c r="FBY54" s="74"/>
      <c r="FBZ54" s="74"/>
      <c r="FCA54" s="74"/>
      <c r="FCB54" s="74"/>
      <c r="FCC54" s="74"/>
      <c r="FCD54" s="74"/>
      <c r="FCE54" s="74"/>
      <c r="FCF54" s="74"/>
      <c r="FCG54" s="74"/>
      <c r="FCH54" s="74"/>
      <c r="FCI54" s="74"/>
      <c r="FCJ54" s="74"/>
      <c r="FCK54" s="74"/>
      <c r="FCL54" s="74"/>
      <c r="FCM54" s="74"/>
      <c r="FCN54" s="74"/>
      <c r="FCO54" s="74"/>
      <c r="FCP54" s="74"/>
      <c r="FCQ54" s="74"/>
      <c r="FCR54" s="74"/>
      <c r="FCS54" s="74"/>
      <c r="FCT54" s="74"/>
      <c r="FCU54" s="74"/>
      <c r="FCV54" s="74"/>
      <c r="FCW54" s="74"/>
      <c r="FCX54" s="74"/>
      <c r="FCY54" s="74"/>
      <c r="FCZ54" s="74"/>
      <c r="FDA54" s="74"/>
      <c r="FDB54" s="74"/>
      <c r="FDC54" s="74"/>
      <c r="FDD54" s="74"/>
      <c r="FDE54" s="74"/>
      <c r="FDF54" s="74"/>
      <c r="FDG54" s="74"/>
      <c r="FDH54" s="74"/>
      <c r="FDI54" s="74"/>
      <c r="FDJ54" s="74"/>
      <c r="FDK54" s="74"/>
      <c r="FDL54" s="74"/>
      <c r="FDM54" s="74"/>
      <c r="FDN54" s="74"/>
      <c r="FDO54" s="74"/>
      <c r="FDP54" s="74"/>
      <c r="FDQ54" s="74"/>
      <c r="FDR54" s="74"/>
      <c r="FDS54" s="74"/>
      <c r="FDT54" s="74"/>
      <c r="FDU54" s="74"/>
      <c r="FDV54" s="74"/>
      <c r="FDW54" s="74"/>
      <c r="FDX54" s="74"/>
      <c r="FDY54" s="74"/>
      <c r="FDZ54" s="74"/>
      <c r="FEA54" s="74"/>
      <c r="FEB54" s="74"/>
      <c r="FEC54" s="74"/>
      <c r="FED54" s="74"/>
      <c r="FEE54" s="74"/>
      <c r="FEF54" s="74"/>
      <c r="FEG54" s="74"/>
      <c r="FEH54" s="74"/>
      <c r="FEI54" s="74"/>
      <c r="FEJ54" s="74"/>
      <c r="FEK54" s="74"/>
      <c r="FEL54" s="74"/>
      <c r="FEM54" s="74"/>
      <c r="FEN54" s="74"/>
      <c r="FEO54" s="74"/>
      <c r="FEP54" s="74"/>
      <c r="FEQ54" s="74"/>
      <c r="FER54" s="74"/>
      <c r="FES54" s="74"/>
      <c r="FET54" s="74"/>
      <c r="FEU54" s="74"/>
      <c r="FEV54" s="74"/>
      <c r="FEW54" s="74"/>
      <c r="FEX54" s="74"/>
      <c r="FEY54" s="74"/>
      <c r="FEZ54" s="74"/>
      <c r="FFA54" s="74"/>
      <c r="FFB54" s="74"/>
      <c r="FFC54" s="74"/>
      <c r="FFD54" s="74"/>
      <c r="FFE54" s="74"/>
      <c r="FFF54" s="74"/>
      <c r="FFG54" s="74"/>
      <c r="FFH54" s="74"/>
      <c r="FFI54" s="74"/>
      <c r="FFJ54" s="74"/>
      <c r="FFK54" s="74"/>
      <c r="FFL54" s="74"/>
      <c r="FFM54" s="74"/>
      <c r="FFN54" s="74"/>
      <c r="FFO54" s="74"/>
      <c r="FFP54" s="74"/>
      <c r="FFQ54" s="74"/>
      <c r="FFR54" s="74"/>
      <c r="FFS54" s="74"/>
      <c r="FFT54" s="74"/>
      <c r="FFU54" s="74"/>
      <c r="FFV54" s="74"/>
      <c r="FFW54" s="74"/>
      <c r="FFX54" s="74"/>
      <c r="FFY54" s="74"/>
      <c r="FFZ54" s="74"/>
      <c r="FGA54" s="74"/>
      <c r="FGB54" s="74"/>
      <c r="FGC54" s="74"/>
      <c r="FGD54" s="74"/>
      <c r="FGE54" s="74"/>
      <c r="FGF54" s="74"/>
      <c r="FGG54" s="74"/>
      <c r="FGH54" s="74"/>
      <c r="FGI54" s="74"/>
      <c r="FGJ54" s="74"/>
      <c r="FGK54" s="74"/>
      <c r="FGL54" s="74"/>
      <c r="FGM54" s="74"/>
      <c r="FGN54" s="74"/>
      <c r="FGO54" s="74"/>
      <c r="FGP54" s="74"/>
      <c r="FGQ54" s="74"/>
      <c r="FGR54" s="74"/>
      <c r="FGS54" s="74"/>
      <c r="FGT54" s="74"/>
      <c r="FGU54" s="74"/>
      <c r="FGV54" s="74"/>
      <c r="FGW54" s="74"/>
      <c r="FGX54" s="74"/>
      <c r="FGY54" s="74"/>
      <c r="FGZ54" s="74"/>
      <c r="FHA54" s="74"/>
      <c r="FHB54" s="74"/>
      <c r="FHC54" s="74"/>
      <c r="FHD54" s="74"/>
      <c r="FHE54" s="74"/>
      <c r="FHF54" s="74"/>
      <c r="FHG54" s="74"/>
      <c r="FHH54" s="74"/>
      <c r="FHI54" s="74"/>
      <c r="FHJ54" s="74"/>
      <c r="FHK54" s="74"/>
      <c r="FHL54" s="74"/>
      <c r="FHM54" s="74"/>
      <c r="FHN54" s="74"/>
      <c r="FHO54" s="74"/>
      <c r="FHP54" s="74"/>
      <c r="FHQ54" s="74"/>
      <c r="FHR54" s="74"/>
      <c r="FHS54" s="74"/>
      <c r="FHT54" s="74"/>
      <c r="FHU54" s="74"/>
      <c r="FHV54" s="74"/>
      <c r="FHW54" s="74"/>
      <c r="FHX54" s="74"/>
      <c r="FHY54" s="74"/>
      <c r="FHZ54" s="74"/>
      <c r="FIA54" s="74"/>
      <c r="FIB54" s="74"/>
      <c r="FIC54" s="74"/>
      <c r="FID54" s="74"/>
      <c r="FIE54" s="74"/>
      <c r="FIF54" s="74"/>
      <c r="FIG54" s="74"/>
      <c r="FIH54" s="74"/>
      <c r="FII54" s="74"/>
      <c r="FIJ54" s="74"/>
      <c r="FIK54" s="74"/>
      <c r="FIL54" s="74"/>
      <c r="FIM54" s="74"/>
      <c r="FIN54" s="74"/>
      <c r="FIO54" s="74"/>
      <c r="FIP54" s="74"/>
      <c r="FIQ54" s="74"/>
      <c r="FIR54" s="74"/>
      <c r="FIS54" s="74"/>
      <c r="FIT54" s="74"/>
      <c r="FIU54" s="74"/>
      <c r="FIV54" s="74"/>
      <c r="FIW54" s="74"/>
      <c r="FIX54" s="74"/>
      <c r="FIY54" s="74"/>
      <c r="FIZ54" s="74"/>
      <c r="FJA54" s="74"/>
      <c r="FJB54" s="74"/>
      <c r="FJC54" s="74"/>
      <c r="FJD54" s="74"/>
      <c r="FJE54" s="74"/>
      <c r="FJF54" s="74"/>
      <c r="FJG54" s="74"/>
      <c r="FJH54" s="74"/>
      <c r="FJI54" s="74"/>
      <c r="FJJ54" s="74"/>
      <c r="FJK54" s="74"/>
      <c r="FJL54" s="74"/>
      <c r="FJM54" s="74"/>
      <c r="FJN54" s="74"/>
      <c r="FJO54" s="74"/>
      <c r="FJP54" s="74"/>
      <c r="FJQ54" s="74"/>
      <c r="FJR54" s="74"/>
      <c r="FJS54" s="74"/>
      <c r="FJT54" s="74"/>
      <c r="FJU54" s="74"/>
      <c r="FJV54" s="74"/>
      <c r="FJW54" s="74"/>
      <c r="FJX54" s="74"/>
      <c r="FJY54" s="74"/>
      <c r="FJZ54" s="74"/>
      <c r="FKA54" s="74"/>
      <c r="FKB54" s="74"/>
      <c r="FKC54" s="74"/>
      <c r="FKD54" s="74"/>
      <c r="FKE54" s="74"/>
      <c r="FKF54" s="74"/>
      <c r="FKG54" s="74"/>
      <c r="FKH54" s="74"/>
      <c r="FKI54" s="74"/>
      <c r="FKJ54" s="74"/>
      <c r="FKK54" s="74"/>
      <c r="FKL54" s="74"/>
      <c r="FKM54" s="74"/>
      <c r="FKN54" s="74"/>
      <c r="FKO54" s="74"/>
      <c r="FKP54" s="74"/>
      <c r="FKQ54" s="74"/>
      <c r="FKR54" s="74"/>
      <c r="FKS54" s="74"/>
      <c r="FKT54" s="74"/>
      <c r="FKU54" s="74"/>
      <c r="FKV54" s="74"/>
      <c r="FKW54" s="74"/>
      <c r="FKX54" s="74"/>
      <c r="FKY54" s="74"/>
      <c r="FKZ54" s="74"/>
      <c r="FLA54" s="74"/>
      <c r="FLB54" s="74"/>
      <c r="FLC54" s="74"/>
      <c r="FLD54" s="74"/>
      <c r="FLE54" s="74"/>
      <c r="FLF54" s="74"/>
      <c r="FLG54" s="74"/>
      <c r="FLH54" s="74"/>
      <c r="FLI54" s="74"/>
      <c r="FLJ54" s="74"/>
      <c r="FLK54" s="74"/>
      <c r="FLL54" s="74"/>
      <c r="FLM54" s="74"/>
      <c r="FLN54" s="74"/>
      <c r="FLO54" s="74"/>
      <c r="FLP54" s="74"/>
      <c r="FLQ54" s="74"/>
      <c r="FLR54" s="74"/>
      <c r="FLS54" s="74"/>
      <c r="FLT54" s="74"/>
      <c r="FLU54" s="74"/>
      <c r="FLV54" s="74"/>
      <c r="FLW54" s="74"/>
      <c r="FLX54" s="74"/>
      <c r="FLY54" s="74"/>
      <c r="FLZ54" s="74"/>
      <c r="FMA54" s="74"/>
      <c r="FMB54" s="74"/>
      <c r="FMC54" s="74"/>
      <c r="FMD54" s="74"/>
      <c r="FME54" s="74"/>
      <c r="FMF54" s="74"/>
      <c r="FMG54" s="74"/>
      <c r="FMH54" s="74"/>
      <c r="FMI54" s="74"/>
      <c r="FMJ54" s="74"/>
      <c r="FMK54" s="74"/>
      <c r="FML54" s="74"/>
      <c r="FMM54" s="74"/>
      <c r="FMN54" s="74"/>
      <c r="FMO54" s="74"/>
      <c r="FMP54" s="74"/>
      <c r="FMQ54" s="74"/>
      <c r="FMR54" s="74"/>
      <c r="FMS54" s="74"/>
      <c r="FMT54" s="74"/>
      <c r="FMU54" s="74"/>
      <c r="FMV54" s="74"/>
      <c r="FMW54" s="74"/>
      <c r="FMX54" s="74"/>
      <c r="FMY54" s="74"/>
      <c r="FMZ54" s="74"/>
      <c r="FNA54" s="74"/>
      <c r="FNB54" s="74"/>
      <c r="FNC54" s="74"/>
      <c r="FND54" s="74"/>
      <c r="FNE54" s="74"/>
      <c r="FNF54" s="74"/>
      <c r="FNG54" s="74"/>
      <c r="FNH54" s="74"/>
      <c r="FNI54" s="74"/>
      <c r="FNJ54" s="74"/>
      <c r="FNK54" s="74"/>
      <c r="FNL54" s="74"/>
      <c r="FNM54" s="74"/>
      <c r="FNN54" s="74"/>
      <c r="FNO54" s="74"/>
      <c r="FNP54" s="74"/>
      <c r="FNQ54" s="74"/>
      <c r="FNR54" s="74"/>
      <c r="FNS54" s="74"/>
      <c r="FNT54" s="74"/>
      <c r="FNU54" s="74"/>
      <c r="FNV54" s="74"/>
      <c r="FNW54" s="74"/>
      <c r="FNX54" s="74"/>
      <c r="FNY54" s="74"/>
      <c r="FNZ54" s="74"/>
      <c r="FOA54" s="74"/>
      <c r="FOB54" s="74"/>
      <c r="FOC54" s="74"/>
      <c r="FOD54" s="74"/>
      <c r="FOE54" s="74"/>
      <c r="FOF54" s="74"/>
      <c r="FOG54" s="74"/>
      <c r="FOH54" s="74"/>
      <c r="FOI54" s="74"/>
      <c r="FOJ54" s="74"/>
      <c r="FOK54" s="74"/>
      <c r="FOL54" s="74"/>
      <c r="FOM54" s="74"/>
      <c r="FON54" s="74"/>
      <c r="FOO54" s="74"/>
      <c r="FOP54" s="74"/>
      <c r="FOQ54" s="74"/>
      <c r="FOR54" s="74"/>
      <c r="FOS54" s="74"/>
      <c r="FOT54" s="74"/>
      <c r="FOU54" s="74"/>
      <c r="FOV54" s="74"/>
      <c r="FOW54" s="74"/>
      <c r="FOX54" s="74"/>
      <c r="FOY54" s="74"/>
      <c r="FOZ54" s="74"/>
      <c r="FPA54" s="74"/>
      <c r="FPB54" s="74"/>
      <c r="FPC54" s="74"/>
      <c r="FPD54" s="74"/>
      <c r="FPE54" s="74"/>
      <c r="FPF54" s="74"/>
      <c r="FPG54" s="74"/>
      <c r="FPH54" s="74"/>
      <c r="FPI54" s="74"/>
      <c r="FPJ54" s="74"/>
      <c r="FPK54" s="74"/>
      <c r="FPL54" s="74"/>
      <c r="FPM54" s="74"/>
      <c r="FPN54" s="74"/>
      <c r="FPO54" s="74"/>
      <c r="FPP54" s="74"/>
      <c r="FPQ54" s="74"/>
      <c r="FPR54" s="74"/>
      <c r="FPS54" s="74"/>
      <c r="FPT54" s="74"/>
      <c r="FPU54" s="74"/>
      <c r="FPV54" s="74"/>
      <c r="FPW54" s="74"/>
      <c r="FPX54" s="74"/>
      <c r="FPY54" s="74"/>
      <c r="FPZ54" s="74"/>
      <c r="FQA54" s="74"/>
      <c r="FQB54" s="74"/>
      <c r="FQC54" s="74"/>
      <c r="FQD54" s="74"/>
      <c r="FQE54" s="74"/>
      <c r="FQF54" s="74"/>
      <c r="FQG54" s="74"/>
      <c r="FQH54" s="74"/>
      <c r="FQI54" s="74"/>
      <c r="FQJ54" s="74"/>
      <c r="FQK54" s="74"/>
      <c r="FQL54" s="74"/>
      <c r="FQM54" s="74"/>
      <c r="FQN54" s="74"/>
      <c r="FQO54" s="74"/>
      <c r="FQP54" s="74"/>
      <c r="FQQ54" s="74"/>
      <c r="FQR54" s="74"/>
      <c r="FQS54" s="74"/>
      <c r="FQT54" s="74"/>
      <c r="FQU54" s="74"/>
      <c r="FQV54" s="74"/>
      <c r="FQW54" s="74"/>
      <c r="FQX54" s="74"/>
      <c r="FQY54" s="74"/>
      <c r="FQZ54" s="74"/>
      <c r="FRA54" s="74"/>
      <c r="FRB54" s="74"/>
      <c r="FRC54" s="74"/>
      <c r="FRD54" s="74"/>
      <c r="FRE54" s="74"/>
      <c r="FRF54" s="74"/>
      <c r="FRG54" s="74"/>
      <c r="FRH54" s="74"/>
      <c r="FRI54" s="74"/>
      <c r="FRJ54" s="74"/>
      <c r="FRK54" s="74"/>
      <c r="FRL54" s="74"/>
      <c r="FRM54" s="74"/>
      <c r="FRN54" s="74"/>
      <c r="FRO54" s="74"/>
      <c r="FRP54" s="74"/>
      <c r="FRQ54" s="74"/>
      <c r="FRR54" s="74"/>
      <c r="FRS54" s="74"/>
      <c r="FRT54" s="74"/>
      <c r="FRU54" s="74"/>
      <c r="FRV54" s="74"/>
      <c r="FRW54" s="74"/>
      <c r="FRX54" s="74"/>
      <c r="FRY54" s="74"/>
      <c r="FRZ54" s="74"/>
      <c r="FSA54" s="74"/>
      <c r="FSB54" s="74"/>
      <c r="FSC54" s="74"/>
      <c r="FSD54" s="74"/>
      <c r="FSE54" s="74"/>
      <c r="FSF54" s="74"/>
      <c r="FSG54" s="74"/>
      <c r="FSH54" s="74"/>
      <c r="FSI54" s="74"/>
      <c r="FSJ54" s="74"/>
      <c r="FSK54" s="74"/>
      <c r="FSL54" s="74"/>
      <c r="FSM54" s="74"/>
      <c r="FSN54" s="74"/>
      <c r="FSO54" s="74"/>
      <c r="FSP54" s="74"/>
      <c r="FSQ54" s="74"/>
      <c r="FSR54" s="74"/>
      <c r="FSS54" s="74"/>
      <c r="FST54" s="74"/>
      <c r="FSU54" s="74"/>
      <c r="FSV54" s="74"/>
      <c r="FSW54" s="74"/>
      <c r="FSX54" s="74"/>
      <c r="FSY54" s="74"/>
      <c r="FSZ54" s="74"/>
      <c r="FTA54" s="74"/>
      <c r="FTB54" s="74"/>
      <c r="FTC54" s="74"/>
      <c r="FTD54" s="74"/>
      <c r="FTE54" s="74"/>
      <c r="FTF54" s="74"/>
      <c r="FTG54" s="74"/>
      <c r="FTH54" s="74"/>
      <c r="FTI54" s="74"/>
      <c r="FTJ54" s="74"/>
      <c r="FTK54" s="74"/>
      <c r="FTL54" s="74"/>
      <c r="FTM54" s="74"/>
      <c r="FTN54" s="74"/>
      <c r="FTO54" s="74"/>
      <c r="FTP54" s="74"/>
      <c r="FTQ54" s="74"/>
      <c r="FTR54" s="74"/>
      <c r="FTS54" s="74"/>
      <c r="FTT54" s="74"/>
      <c r="FTU54" s="74"/>
      <c r="FTV54" s="74"/>
      <c r="FTW54" s="74"/>
      <c r="FTX54" s="74"/>
      <c r="FTY54" s="74"/>
      <c r="FTZ54" s="74"/>
      <c r="FUA54" s="74"/>
      <c r="FUB54" s="74"/>
      <c r="FUC54" s="74"/>
      <c r="FUD54" s="74"/>
      <c r="FUE54" s="74"/>
      <c r="FUF54" s="74"/>
      <c r="FUG54" s="74"/>
      <c r="FUH54" s="74"/>
      <c r="FUI54" s="74"/>
      <c r="FUJ54" s="74"/>
      <c r="FUK54" s="74"/>
      <c r="FUL54" s="74"/>
      <c r="FUM54" s="74"/>
      <c r="FUN54" s="74"/>
      <c r="FUO54" s="74"/>
      <c r="FUP54" s="74"/>
      <c r="FUQ54" s="74"/>
      <c r="FUR54" s="74"/>
      <c r="FUS54" s="74"/>
      <c r="FUT54" s="74"/>
      <c r="FUU54" s="74"/>
      <c r="FUV54" s="74"/>
      <c r="FUW54" s="74"/>
      <c r="FUX54" s="74"/>
      <c r="FUY54" s="74"/>
      <c r="FUZ54" s="74"/>
      <c r="FVA54" s="74"/>
      <c r="FVB54" s="74"/>
      <c r="FVC54" s="74"/>
      <c r="FVD54" s="74"/>
      <c r="FVE54" s="74"/>
      <c r="FVF54" s="74"/>
      <c r="FVG54" s="74"/>
      <c r="FVH54" s="74"/>
      <c r="FVI54" s="74"/>
      <c r="FVJ54" s="74"/>
      <c r="FVK54" s="74"/>
      <c r="FVL54" s="74"/>
      <c r="FVM54" s="74"/>
      <c r="FVN54" s="74"/>
      <c r="FVO54" s="74"/>
      <c r="FVP54" s="74"/>
      <c r="FVQ54" s="74"/>
      <c r="FVR54" s="74"/>
      <c r="FVS54" s="74"/>
      <c r="FVT54" s="74"/>
      <c r="FVU54" s="74"/>
      <c r="FVV54" s="74"/>
      <c r="FVW54" s="74"/>
      <c r="FVX54" s="74"/>
      <c r="FVY54" s="74"/>
      <c r="FVZ54" s="74"/>
      <c r="FWA54" s="74"/>
      <c r="FWB54" s="74"/>
      <c r="FWC54" s="74"/>
      <c r="FWD54" s="74"/>
      <c r="FWE54" s="74"/>
      <c r="FWF54" s="74"/>
      <c r="FWG54" s="74"/>
      <c r="FWH54" s="74"/>
      <c r="FWI54" s="74"/>
      <c r="FWJ54" s="74"/>
      <c r="FWK54" s="74"/>
      <c r="FWL54" s="74"/>
      <c r="FWM54" s="74"/>
      <c r="FWN54" s="74"/>
      <c r="FWO54" s="74"/>
      <c r="FWP54" s="74"/>
      <c r="FWQ54" s="74"/>
      <c r="FWR54" s="74"/>
      <c r="FWS54" s="74"/>
      <c r="FWT54" s="74"/>
      <c r="FWU54" s="74"/>
      <c r="FWV54" s="74"/>
      <c r="FWW54" s="74"/>
      <c r="FWX54" s="74"/>
      <c r="FWY54" s="74"/>
      <c r="FWZ54" s="74"/>
      <c r="FXA54" s="74"/>
      <c r="FXB54" s="74"/>
      <c r="FXC54" s="74"/>
      <c r="FXD54" s="74"/>
      <c r="FXE54" s="74"/>
      <c r="FXF54" s="74"/>
      <c r="FXG54" s="74"/>
      <c r="FXH54" s="74"/>
      <c r="FXI54" s="74"/>
      <c r="FXJ54" s="74"/>
      <c r="FXK54" s="74"/>
      <c r="FXL54" s="74"/>
      <c r="FXM54" s="74"/>
      <c r="FXN54" s="74"/>
      <c r="FXO54" s="74"/>
      <c r="FXP54" s="74"/>
      <c r="FXQ54" s="74"/>
      <c r="FXR54" s="74"/>
      <c r="FXS54" s="74"/>
      <c r="FXT54" s="74"/>
      <c r="FXU54" s="74"/>
      <c r="FXV54" s="74"/>
      <c r="FXW54" s="74"/>
      <c r="FXX54" s="74"/>
      <c r="FXY54" s="74"/>
      <c r="FXZ54" s="74"/>
      <c r="FYA54" s="74"/>
      <c r="FYB54" s="74"/>
      <c r="FYC54" s="74"/>
      <c r="FYD54" s="74"/>
      <c r="FYE54" s="74"/>
      <c r="FYF54" s="74"/>
      <c r="FYG54" s="74"/>
      <c r="FYH54" s="74"/>
      <c r="FYI54" s="74"/>
      <c r="FYJ54" s="74"/>
      <c r="FYK54" s="74"/>
      <c r="FYL54" s="74"/>
      <c r="FYM54" s="74"/>
      <c r="FYN54" s="74"/>
      <c r="FYO54" s="74"/>
      <c r="FYP54" s="74"/>
      <c r="FYQ54" s="74"/>
      <c r="FYR54" s="74"/>
      <c r="FYS54" s="74"/>
      <c r="FYT54" s="74"/>
      <c r="FYU54" s="74"/>
      <c r="FYV54" s="74"/>
      <c r="FYW54" s="74"/>
      <c r="FYX54" s="74"/>
      <c r="FYY54" s="74"/>
      <c r="FYZ54" s="74"/>
      <c r="FZA54" s="74"/>
      <c r="FZB54" s="74"/>
      <c r="FZC54" s="74"/>
      <c r="FZD54" s="74"/>
      <c r="FZE54" s="74"/>
      <c r="FZF54" s="74"/>
      <c r="FZG54" s="74"/>
      <c r="FZH54" s="74"/>
      <c r="FZI54" s="74"/>
      <c r="FZJ54" s="74"/>
      <c r="FZK54" s="74"/>
      <c r="FZL54" s="74"/>
      <c r="FZM54" s="74"/>
      <c r="FZN54" s="74"/>
      <c r="FZO54" s="74"/>
      <c r="FZP54" s="74"/>
      <c r="FZQ54" s="74"/>
      <c r="FZR54" s="74"/>
      <c r="FZS54" s="74"/>
      <c r="FZT54" s="74"/>
      <c r="FZU54" s="74"/>
      <c r="FZV54" s="74"/>
      <c r="FZW54" s="74"/>
      <c r="FZX54" s="74"/>
      <c r="FZY54" s="74"/>
      <c r="FZZ54" s="74"/>
      <c r="GAA54" s="74"/>
      <c r="GAB54" s="74"/>
      <c r="GAC54" s="74"/>
      <c r="GAD54" s="74"/>
      <c r="GAE54" s="74"/>
      <c r="GAF54" s="74"/>
      <c r="GAG54" s="74"/>
      <c r="GAH54" s="74"/>
      <c r="GAI54" s="74"/>
      <c r="GAJ54" s="74"/>
      <c r="GAK54" s="74"/>
      <c r="GAL54" s="74"/>
      <c r="GAM54" s="74"/>
      <c r="GAN54" s="74"/>
      <c r="GAO54" s="74"/>
      <c r="GAP54" s="74"/>
      <c r="GAQ54" s="74"/>
      <c r="GAR54" s="74"/>
      <c r="GAS54" s="74"/>
      <c r="GAT54" s="74"/>
      <c r="GAU54" s="74"/>
      <c r="GAV54" s="74"/>
      <c r="GAW54" s="74"/>
      <c r="GAX54" s="74"/>
      <c r="GAY54" s="74"/>
      <c r="GAZ54" s="74"/>
      <c r="GBA54" s="74"/>
      <c r="GBB54" s="74"/>
      <c r="GBC54" s="74"/>
      <c r="GBD54" s="74"/>
      <c r="GBE54" s="74"/>
      <c r="GBF54" s="74"/>
      <c r="GBG54" s="74"/>
      <c r="GBH54" s="74"/>
      <c r="GBI54" s="74"/>
      <c r="GBJ54" s="74"/>
      <c r="GBK54" s="74"/>
      <c r="GBL54" s="74"/>
      <c r="GBM54" s="74"/>
      <c r="GBN54" s="74"/>
      <c r="GBO54" s="74"/>
      <c r="GBP54" s="74"/>
      <c r="GBQ54" s="74"/>
      <c r="GBR54" s="74"/>
      <c r="GBS54" s="74"/>
      <c r="GBT54" s="74"/>
      <c r="GBU54" s="74"/>
      <c r="GBV54" s="74"/>
      <c r="GBW54" s="74"/>
      <c r="GBX54" s="74"/>
      <c r="GBY54" s="74"/>
      <c r="GBZ54" s="74"/>
      <c r="GCA54" s="74"/>
      <c r="GCB54" s="74"/>
      <c r="GCC54" s="74"/>
      <c r="GCD54" s="74"/>
      <c r="GCE54" s="74"/>
      <c r="GCF54" s="74"/>
      <c r="GCG54" s="74"/>
      <c r="GCH54" s="74"/>
      <c r="GCI54" s="74"/>
      <c r="GCJ54" s="74"/>
      <c r="GCK54" s="74"/>
      <c r="GCL54" s="74"/>
      <c r="GCM54" s="74"/>
      <c r="GCN54" s="74"/>
      <c r="GCO54" s="74"/>
      <c r="GCP54" s="74"/>
      <c r="GCQ54" s="74"/>
      <c r="GCR54" s="74"/>
      <c r="GCS54" s="74"/>
      <c r="GCT54" s="74"/>
      <c r="GCU54" s="74"/>
      <c r="GCV54" s="74"/>
      <c r="GCW54" s="74"/>
      <c r="GCX54" s="74"/>
      <c r="GCY54" s="74"/>
      <c r="GCZ54" s="74"/>
      <c r="GDA54" s="74"/>
      <c r="GDB54" s="74"/>
      <c r="GDC54" s="74"/>
      <c r="GDD54" s="74"/>
      <c r="GDE54" s="74"/>
      <c r="GDF54" s="74"/>
      <c r="GDG54" s="74"/>
      <c r="GDH54" s="74"/>
      <c r="GDI54" s="74"/>
      <c r="GDJ54" s="74"/>
      <c r="GDK54" s="74"/>
      <c r="GDL54" s="74"/>
      <c r="GDM54" s="74"/>
      <c r="GDN54" s="74"/>
      <c r="GDO54" s="74"/>
      <c r="GDP54" s="74"/>
      <c r="GDQ54" s="74"/>
      <c r="GDR54" s="74"/>
      <c r="GDS54" s="74"/>
      <c r="GDT54" s="74"/>
      <c r="GDU54" s="74"/>
      <c r="GDV54" s="74"/>
      <c r="GDW54" s="74"/>
      <c r="GDX54" s="74"/>
      <c r="GDY54" s="74"/>
      <c r="GDZ54" s="74"/>
      <c r="GEA54" s="74"/>
      <c r="GEB54" s="74"/>
      <c r="GEC54" s="74"/>
      <c r="GED54" s="74"/>
      <c r="GEE54" s="74"/>
      <c r="GEF54" s="74"/>
      <c r="GEG54" s="74"/>
      <c r="GEH54" s="74"/>
      <c r="GEI54" s="74"/>
      <c r="GEJ54" s="74"/>
      <c r="GEK54" s="74"/>
      <c r="GEL54" s="74"/>
      <c r="GEM54" s="74"/>
      <c r="GEN54" s="74"/>
      <c r="GEO54" s="74"/>
      <c r="GEP54" s="74"/>
      <c r="GEQ54" s="74"/>
      <c r="GER54" s="74"/>
      <c r="GES54" s="74"/>
      <c r="GET54" s="74"/>
      <c r="GEU54" s="74"/>
      <c r="GEV54" s="74"/>
      <c r="GEW54" s="74"/>
      <c r="GEX54" s="74"/>
      <c r="GEY54" s="74"/>
      <c r="GEZ54" s="74"/>
      <c r="GFA54" s="74"/>
      <c r="GFB54" s="74"/>
      <c r="GFC54" s="74"/>
      <c r="GFD54" s="74"/>
      <c r="GFE54" s="74"/>
      <c r="GFF54" s="74"/>
      <c r="GFG54" s="74"/>
      <c r="GFH54" s="74"/>
      <c r="GFI54" s="74"/>
      <c r="GFJ54" s="74"/>
      <c r="GFK54" s="74"/>
      <c r="GFL54" s="74"/>
      <c r="GFM54" s="74"/>
      <c r="GFN54" s="74"/>
      <c r="GFO54" s="74"/>
      <c r="GFP54" s="74"/>
      <c r="GFQ54" s="74"/>
      <c r="GFR54" s="74"/>
      <c r="GFS54" s="74"/>
      <c r="GFT54" s="74"/>
      <c r="GFU54" s="74"/>
      <c r="GFV54" s="74"/>
      <c r="GFW54" s="74"/>
      <c r="GFX54" s="74"/>
      <c r="GFY54" s="74"/>
      <c r="GFZ54" s="74"/>
      <c r="GGA54" s="74"/>
      <c r="GGB54" s="74"/>
      <c r="GGC54" s="74"/>
      <c r="GGD54" s="74"/>
      <c r="GGE54" s="74"/>
      <c r="GGF54" s="74"/>
      <c r="GGG54" s="74"/>
      <c r="GGH54" s="74"/>
      <c r="GGI54" s="74"/>
      <c r="GGJ54" s="74"/>
      <c r="GGK54" s="74"/>
      <c r="GGL54" s="74"/>
      <c r="GGM54" s="74"/>
      <c r="GGN54" s="74"/>
      <c r="GGO54" s="74"/>
      <c r="GGP54" s="74"/>
      <c r="GGQ54" s="74"/>
      <c r="GGR54" s="74"/>
      <c r="GGS54" s="74"/>
      <c r="GGT54" s="74"/>
      <c r="GGU54" s="74"/>
      <c r="GGV54" s="74"/>
      <c r="GGW54" s="74"/>
      <c r="GGX54" s="74"/>
      <c r="GGY54" s="74"/>
      <c r="GGZ54" s="74"/>
      <c r="GHA54" s="74"/>
      <c r="GHB54" s="74"/>
      <c r="GHC54" s="74"/>
      <c r="GHD54" s="74"/>
      <c r="GHE54" s="74"/>
      <c r="GHF54" s="74"/>
      <c r="GHG54" s="74"/>
      <c r="GHH54" s="74"/>
      <c r="GHI54" s="74"/>
      <c r="GHJ54" s="74"/>
      <c r="GHK54" s="74"/>
      <c r="GHL54" s="74"/>
      <c r="GHM54" s="74"/>
      <c r="GHN54" s="74"/>
      <c r="GHO54" s="74"/>
      <c r="GHP54" s="74"/>
      <c r="GHQ54" s="74"/>
      <c r="GHR54" s="74"/>
      <c r="GHS54" s="74"/>
      <c r="GHT54" s="74"/>
      <c r="GHU54" s="74"/>
      <c r="GHV54" s="74"/>
      <c r="GHW54" s="74"/>
      <c r="GHX54" s="74"/>
      <c r="GHY54" s="74"/>
      <c r="GHZ54" s="74"/>
      <c r="GIA54" s="74"/>
      <c r="GIB54" s="74"/>
      <c r="GIC54" s="74"/>
      <c r="GID54" s="74"/>
      <c r="GIE54" s="74"/>
      <c r="GIF54" s="74"/>
      <c r="GIG54" s="74"/>
      <c r="GIH54" s="74"/>
      <c r="GII54" s="74"/>
      <c r="GIJ54" s="74"/>
      <c r="GIK54" s="74"/>
      <c r="GIL54" s="74"/>
      <c r="GIM54" s="74"/>
      <c r="GIN54" s="74"/>
      <c r="GIO54" s="74"/>
      <c r="GIP54" s="74"/>
      <c r="GIQ54" s="74"/>
      <c r="GIR54" s="74"/>
      <c r="GIS54" s="74"/>
      <c r="GIT54" s="74"/>
      <c r="GIU54" s="74"/>
      <c r="GIV54" s="74"/>
      <c r="GIW54" s="74"/>
      <c r="GIX54" s="74"/>
      <c r="GIY54" s="74"/>
      <c r="GIZ54" s="74"/>
      <c r="GJA54" s="74"/>
      <c r="GJB54" s="74"/>
      <c r="GJC54" s="74"/>
      <c r="GJD54" s="74"/>
      <c r="GJE54" s="74"/>
      <c r="GJF54" s="74"/>
      <c r="GJG54" s="74"/>
      <c r="GJH54" s="74"/>
      <c r="GJI54" s="74"/>
      <c r="GJJ54" s="74"/>
      <c r="GJK54" s="74"/>
      <c r="GJL54" s="74"/>
      <c r="GJM54" s="74"/>
      <c r="GJN54" s="74"/>
      <c r="GJO54" s="74"/>
      <c r="GJP54" s="74"/>
      <c r="GJQ54" s="74"/>
      <c r="GJR54" s="74"/>
      <c r="GJS54" s="74"/>
      <c r="GJT54" s="74"/>
      <c r="GJU54" s="74"/>
      <c r="GJV54" s="74"/>
      <c r="GJW54" s="74"/>
      <c r="GJX54" s="74"/>
      <c r="GJY54" s="74"/>
      <c r="GJZ54" s="74"/>
      <c r="GKA54" s="74"/>
      <c r="GKB54" s="74"/>
      <c r="GKC54" s="74"/>
      <c r="GKD54" s="74"/>
      <c r="GKE54" s="74"/>
      <c r="GKF54" s="74"/>
      <c r="GKG54" s="74"/>
      <c r="GKH54" s="74"/>
      <c r="GKI54" s="74"/>
      <c r="GKJ54" s="74"/>
      <c r="GKK54" s="74"/>
      <c r="GKL54" s="74"/>
      <c r="GKM54" s="74"/>
      <c r="GKN54" s="74"/>
      <c r="GKO54" s="74"/>
      <c r="GKP54" s="74"/>
      <c r="GKQ54" s="74"/>
      <c r="GKR54" s="74"/>
      <c r="GKS54" s="74"/>
      <c r="GKT54" s="74"/>
      <c r="GKU54" s="74"/>
      <c r="GKV54" s="74"/>
      <c r="GKW54" s="74"/>
      <c r="GKX54" s="74"/>
      <c r="GKY54" s="74"/>
      <c r="GKZ54" s="74"/>
      <c r="GLA54" s="74"/>
      <c r="GLB54" s="74"/>
      <c r="GLC54" s="74"/>
      <c r="GLD54" s="74"/>
      <c r="GLE54" s="74"/>
      <c r="GLF54" s="74"/>
      <c r="GLG54" s="74"/>
      <c r="GLH54" s="74"/>
      <c r="GLI54" s="74"/>
      <c r="GLJ54" s="74"/>
      <c r="GLK54" s="74"/>
      <c r="GLL54" s="74"/>
      <c r="GLM54" s="74"/>
      <c r="GLN54" s="74"/>
      <c r="GLO54" s="74"/>
      <c r="GLP54" s="74"/>
      <c r="GLQ54" s="74"/>
      <c r="GLR54" s="74"/>
      <c r="GLS54" s="74"/>
      <c r="GLT54" s="74"/>
      <c r="GLU54" s="74"/>
      <c r="GLV54" s="74"/>
      <c r="GLW54" s="74"/>
      <c r="GLX54" s="74"/>
      <c r="GLY54" s="74"/>
      <c r="GLZ54" s="74"/>
      <c r="GMA54" s="74"/>
      <c r="GMB54" s="74"/>
      <c r="GMC54" s="74"/>
      <c r="GMD54" s="74"/>
      <c r="GME54" s="74"/>
      <c r="GMF54" s="74"/>
      <c r="GMG54" s="74"/>
      <c r="GMH54" s="74"/>
      <c r="GMI54" s="74"/>
      <c r="GMJ54" s="74"/>
      <c r="GMK54" s="74"/>
      <c r="GML54" s="74"/>
      <c r="GMM54" s="74"/>
      <c r="GMN54" s="74"/>
      <c r="GMO54" s="74"/>
      <c r="GMP54" s="74"/>
      <c r="GMQ54" s="74"/>
      <c r="GMR54" s="74"/>
      <c r="GMS54" s="74"/>
      <c r="GMT54" s="74"/>
      <c r="GMU54" s="74"/>
      <c r="GMV54" s="74"/>
      <c r="GMW54" s="74"/>
      <c r="GMX54" s="74"/>
      <c r="GMY54" s="74"/>
      <c r="GMZ54" s="74"/>
      <c r="GNA54" s="74"/>
      <c r="GNB54" s="74"/>
      <c r="GNC54" s="74"/>
      <c r="GND54" s="74"/>
      <c r="GNE54" s="74"/>
      <c r="GNF54" s="74"/>
      <c r="GNG54" s="74"/>
      <c r="GNH54" s="74"/>
      <c r="GNI54" s="74"/>
      <c r="GNJ54" s="74"/>
      <c r="GNK54" s="74"/>
      <c r="GNL54" s="74"/>
      <c r="GNM54" s="74"/>
      <c r="GNN54" s="74"/>
      <c r="GNO54" s="74"/>
      <c r="GNP54" s="74"/>
      <c r="GNQ54" s="74"/>
      <c r="GNR54" s="74"/>
      <c r="GNS54" s="74"/>
      <c r="GNT54" s="74"/>
      <c r="GNU54" s="74"/>
      <c r="GNV54" s="74"/>
      <c r="GNW54" s="74"/>
      <c r="GNX54" s="74"/>
      <c r="GNY54" s="74"/>
      <c r="GNZ54" s="74"/>
      <c r="GOA54" s="74"/>
      <c r="GOB54" s="74"/>
      <c r="GOC54" s="74"/>
      <c r="GOD54" s="74"/>
      <c r="GOE54" s="74"/>
      <c r="GOF54" s="74"/>
      <c r="GOG54" s="74"/>
      <c r="GOH54" s="74"/>
      <c r="GOI54" s="74"/>
      <c r="GOJ54" s="74"/>
      <c r="GOK54" s="74"/>
      <c r="GOL54" s="74"/>
      <c r="GOM54" s="74"/>
      <c r="GON54" s="74"/>
      <c r="GOO54" s="74"/>
      <c r="GOP54" s="74"/>
      <c r="GOQ54" s="74"/>
      <c r="GOR54" s="74"/>
      <c r="GOS54" s="74"/>
      <c r="GOT54" s="74"/>
      <c r="GOU54" s="74"/>
      <c r="GOV54" s="74"/>
      <c r="GOW54" s="74"/>
      <c r="GOX54" s="74"/>
      <c r="GOY54" s="74"/>
      <c r="GOZ54" s="74"/>
      <c r="GPA54" s="74"/>
      <c r="GPB54" s="74"/>
      <c r="GPC54" s="74"/>
      <c r="GPD54" s="74"/>
      <c r="GPE54" s="74"/>
      <c r="GPF54" s="74"/>
      <c r="GPG54" s="74"/>
      <c r="GPH54" s="74"/>
      <c r="GPI54" s="74"/>
      <c r="GPJ54" s="74"/>
      <c r="GPK54" s="74"/>
      <c r="GPL54" s="74"/>
      <c r="GPM54" s="74"/>
      <c r="GPN54" s="74"/>
      <c r="GPO54" s="74"/>
      <c r="GPP54" s="74"/>
      <c r="GPQ54" s="74"/>
      <c r="GPR54" s="74"/>
      <c r="GPS54" s="74"/>
      <c r="GPT54" s="74"/>
      <c r="GPU54" s="74"/>
      <c r="GPV54" s="74"/>
      <c r="GPW54" s="74"/>
      <c r="GPX54" s="74"/>
      <c r="GPY54" s="74"/>
      <c r="GPZ54" s="74"/>
      <c r="GQA54" s="74"/>
      <c r="GQB54" s="74"/>
      <c r="GQC54" s="74"/>
      <c r="GQD54" s="74"/>
      <c r="GQE54" s="74"/>
      <c r="GQF54" s="74"/>
      <c r="GQG54" s="74"/>
      <c r="GQH54" s="74"/>
      <c r="GQI54" s="74"/>
      <c r="GQJ54" s="74"/>
      <c r="GQK54" s="74"/>
      <c r="GQL54" s="74"/>
      <c r="GQM54" s="74"/>
      <c r="GQN54" s="74"/>
      <c r="GQO54" s="74"/>
      <c r="GQP54" s="74"/>
      <c r="GQQ54" s="74"/>
      <c r="GQR54" s="74"/>
      <c r="GQS54" s="74"/>
      <c r="GQT54" s="74"/>
      <c r="GQU54" s="74"/>
      <c r="GQV54" s="74"/>
      <c r="GQW54" s="74"/>
      <c r="GQX54" s="74"/>
      <c r="GQY54" s="74"/>
      <c r="GQZ54" s="74"/>
      <c r="GRA54" s="74"/>
      <c r="GRB54" s="74"/>
      <c r="GRC54" s="74"/>
      <c r="GRD54" s="74"/>
      <c r="GRE54" s="74"/>
      <c r="GRF54" s="74"/>
      <c r="GRG54" s="74"/>
      <c r="GRH54" s="74"/>
      <c r="GRI54" s="74"/>
      <c r="GRJ54" s="74"/>
      <c r="GRK54" s="74"/>
      <c r="GRL54" s="74"/>
      <c r="GRM54" s="74"/>
      <c r="GRN54" s="74"/>
      <c r="GRO54" s="74"/>
      <c r="GRP54" s="74"/>
      <c r="GRQ54" s="74"/>
      <c r="GRR54" s="74"/>
      <c r="GRS54" s="74"/>
      <c r="GRT54" s="74"/>
      <c r="GRU54" s="74"/>
      <c r="GRV54" s="74"/>
      <c r="GRW54" s="74"/>
      <c r="GRX54" s="74"/>
      <c r="GRY54" s="74"/>
      <c r="GRZ54" s="74"/>
      <c r="GSA54" s="74"/>
      <c r="GSB54" s="74"/>
      <c r="GSC54" s="74"/>
      <c r="GSD54" s="74"/>
      <c r="GSE54" s="74"/>
      <c r="GSF54" s="74"/>
      <c r="GSG54" s="74"/>
      <c r="GSH54" s="74"/>
      <c r="GSI54" s="74"/>
      <c r="GSJ54" s="74"/>
      <c r="GSK54" s="74"/>
      <c r="GSL54" s="74"/>
      <c r="GSM54" s="74"/>
      <c r="GSN54" s="74"/>
      <c r="GSO54" s="74"/>
      <c r="GSP54" s="74"/>
      <c r="GSQ54" s="74"/>
      <c r="GSR54" s="74"/>
      <c r="GSS54" s="74"/>
      <c r="GST54" s="74"/>
      <c r="GSU54" s="74"/>
      <c r="GSV54" s="74"/>
      <c r="GSW54" s="74"/>
      <c r="GSX54" s="74"/>
      <c r="GSY54" s="74"/>
      <c r="GSZ54" s="74"/>
      <c r="GTA54" s="74"/>
      <c r="GTB54" s="74"/>
      <c r="GTC54" s="74"/>
      <c r="GTD54" s="74"/>
      <c r="GTE54" s="74"/>
      <c r="GTF54" s="74"/>
      <c r="GTG54" s="74"/>
      <c r="GTH54" s="74"/>
      <c r="GTI54" s="74"/>
      <c r="GTJ54" s="74"/>
      <c r="GTK54" s="74"/>
      <c r="GTL54" s="74"/>
      <c r="GTM54" s="74"/>
      <c r="GTN54" s="74"/>
      <c r="GTO54" s="74"/>
      <c r="GTP54" s="74"/>
      <c r="GTQ54" s="74"/>
      <c r="GTR54" s="74"/>
      <c r="GTS54" s="74"/>
      <c r="GTT54" s="74"/>
      <c r="GTU54" s="74"/>
      <c r="GTV54" s="74"/>
      <c r="GTW54" s="74"/>
      <c r="GTX54" s="74"/>
      <c r="GTY54" s="74"/>
      <c r="GTZ54" s="74"/>
      <c r="GUA54" s="74"/>
      <c r="GUB54" s="74"/>
      <c r="GUC54" s="74"/>
      <c r="GUD54" s="74"/>
      <c r="GUE54" s="74"/>
      <c r="GUF54" s="74"/>
      <c r="GUG54" s="74"/>
      <c r="GUH54" s="74"/>
      <c r="GUI54" s="74"/>
      <c r="GUJ54" s="74"/>
      <c r="GUK54" s="74"/>
      <c r="GUL54" s="74"/>
      <c r="GUM54" s="74"/>
      <c r="GUN54" s="74"/>
      <c r="GUO54" s="74"/>
      <c r="GUP54" s="74"/>
      <c r="GUQ54" s="74"/>
      <c r="GUR54" s="74"/>
      <c r="GUS54" s="74"/>
      <c r="GUT54" s="74"/>
      <c r="GUU54" s="74"/>
      <c r="GUV54" s="74"/>
      <c r="GUW54" s="74"/>
      <c r="GUX54" s="74"/>
      <c r="GUY54" s="74"/>
      <c r="GUZ54" s="74"/>
      <c r="GVA54" s="74"/>
      <c r="GVB54" s="74"/>
      <c r="GVC54" s="74"/>
      <c r="GVD54" s="74"/>
      <c r="GVE54" s="74"/>
      <c r="GVF54" s="74"/>
      <c r="GVG54" s="74"/>
      <c r="GVH54" s="74"/>
      <c r="GVI54" s="74"/>
      <c r="GVJ54" s="74"/>
      <c r="GVK54" s="74"/>
      <c r="GVL54" s="74"/>
      <c r="GVM54" s="74"/>
      <c r="GVN54" s="74"/>
      <c r="GVO54" s="74"/>
      <c r="GVP54" s="74"/>
      <c r="GVQ54" s="74"/>
      <c r="GVR54" s="74"/>
      <c r="GVS54" s="74"/>
      <c r="GVT54" s="74"/>
      <c r="GVU54" s="74"/>
      <c r="GVV54" s="74"/>
      <c r="GVW54" s="74"/>
      <c r="GVX54" s="74"/>
      <c r="GVY54" s="74"/>
      <c r="GVZ54" s="74"/>
      <c r="GWA54" s="74"/>
      <c r="GWB54" s="74"/>
      <c r="GWC54" s="74"/>
      <c r="GWD54" s="74"/>
      <c r="GWE54" s="74"/>
      <c r="GWF54" s="74"/>
      <c r="GWG54" s="74"/>
      <c r="GWH54" s="74"/>
      <c r="GWI54" s="74"/>
      <c r="GWJ54" s="74"/>
      <c r="GWK54" s="74"/>
      <c r="GWL54" s="74"/>
      <c r="GWM54" s="74"/>
      <c r="GWN54" s="74"/>
      <c r="GWO54" s="74"/>
      <c r="GWP54" s="74"/>
      <c r="GWQ54" s="74"/>
      <c r="GWR54" s="74"/>
      <c r="GWS54" s="74"/>
      <c r="GWT54" s="74"/>
      <c r="GWU54" s="74"/>
      <c r="GWV54" s="74"/>
      <c r="GWW54" s="74"/>
      <c r="GWX54" s="74"/>
      <c r="GWY54" s="74"/>
      <c r="GWZ54" s="74"/>
      <c r="GXA54" s="74"/>
      <c r="GXB54" s="74"/>
      <c r="GXC54" s="74"/>
      <c r="GXD54" s="74"/>
      <c r="GXE54" s="74"/>
      <c r="GXF54" s="74"/>
      <c r="GXG54" s="74"/>
      <c r="GXH54" s="74"/>
      <c r="GXI54" s="74"/>
      <c r="GXJ54" s="74"/>
      <c r="GXK54" s="74"/>
      <c r="GXL54" s="74"/>
      <c r="GXM54" s="74"/>
      <c r="GXN54" s="74"/>
      <c r="GXO54" s="74"/>
      <c r="GXP54" s="74"/>
      <c r="GXQ54" s="74"/>
      <c r="GXR54" s="74"/>
      <c r="GXS54" s="74"/>
      <c r="GXT54" s="74"/>
      <c r="GXU54" s="74"/>
      <c r="GXV54" s="74"/>
      <c r="GXW54" s="74"/>
      <c r="GXX54" s="74"/>
      <c r="GXY54" s="74"/>
      <c r="GXZ54" s="74"/>
      <c r="GYA54" s="74"/>
      <c r="GYB54" s="74"/>
      <c r="GYC54" s="74"/>
      <c r="GYD54" s="74"/>
      <c r="GYE54" s="74"/>
      <c r="GYF54" s="74"/>
      <c r="GYG54" s="74"/>
      <c r="GYH54" s="74"/>
      <c r="GYI54" s="74"/>
      <c r="GYJ54" s="74"/>
      <c r="GYK54" s="74"/>
      <c r="GYL54" s="74"/>
      <c r="GYM54" s="74"/>
      <c r="GYN54" s="74"/>
      <c r="GYO54" s="74"/>
      <c r="GYP54" s="74"/>
      <c r="GYQ54" s="74"/>
      <c r="GYR54" s="74"/>
      <c r="GYS54" s="74"/>
      <c r="GYT54" s="74"/>
      <c r="GYU54" s="74"/>
      <c r="GYV54" s="74"/>
      <c r="GYW54" s="74"/>
      <c r="GYX54" s="74"/>
      <c r="GYY54" s="74"/>
      <c r="GYZ54" s="74"/>
      <c r="GZA54" s="74"/>
      <c r="GZB54" s="74"/>
      <c r="GZC54" s="74"/>
      <c r="GZD54" s="74"/>
      <c r="GZE54" s="74"/>
      <c r="GZF54" s="74"/>
      <c r="GZG54" s="74"/>
      <c r="GZH54" s="74"/>
      <c r="GZI54" s="74"/>
      <c r="GZJ54" s="74"/>
      <c r="GZK54" s="74"/>
      <c r="GZL54" s="74"/>
      <c r="GZM54" s="74"/>
      <c r="GZN54" s="74"/>
      <c r="GZO54" s="74"/>
      <c r="GZP54" s="74"/>
      <c r="GZQ54" s="74"/>
      <c r="GZR54" s="74"/>
      <c r="GZS54" s="74"/>
      <c r="GZT54" s="74"/>
      <c r="GZU54" s="74"/>
      <c r="GZV54" s="74"/>
      <c r="GZW54" s="74"/>
      <c r="GZX54" s="74"/>
      <c r="GZY54" s="74"/>
      <c r="GZZ54" s="74"/>
      <c r="HAA54" s="74"/>
      <c r="HAB54" s="74"/>
      <c r="HAC54" s="74"/>
      <c r="HAD54" s="74"/>
      <c r="HAE54" s="74"/>
      <c r="HAF54" s="74"/>
      <c r="HAG54" s="74"/>
      <c r="HAH54" s="74"/>
      <c r="HAI54" s="74"/>
      <c r="HAJ54" s="74"/>
      <c r="HAK54" s="74"/>
      <c r="HAL54" s="74"/>
      <c r="HAM54" s="74"/>
      <c r="HAN54" s="74"/>
      <c r="HAO54" s="74"/>
      <c r="HAP54" s="74"/>
      <c r="HAQ54" s="74"/>
      <c r="HAR54" s="74"/>
      <c r="HAS54" s="74"/>
      <c r="HAT54" s="74"/>
      <c r="HAU54" s="74"/>
      <c r="HAV54" s="74"/>
      <c r="HAW54" s="74"/>
      <c r="HAX54" s="74"/>
      <c r="HAY54" s="74"/>
      <c r="HAZ54" s="74"/>
      <c r="HBA54" s="74"/>
      <c r="HBB54" s="74"/>
      <c r="HBC54" s="74"/>
      <c r="HBD54" s="74"/>
      <c r="HBE54" s="74"/>
      <c r="HBF54" s="74"/>
      <c r="HBG54" s="74"/>
      <c r="HBH54" s="74"/>
      <c r="HBI54" s="74"/>
      <c r="HBJ54" s="74"/>
      <c r="HBK54" s="74"/>
      <c r="HBL54" s="74"/>
      <c r="HBM54" s="74"/>
      <c r="HBN54" s="74"/>
      <c r="HBO54" s="74"/>
      <c r="HBP54" s="74"/>
      <c r="HBQ54" s="74"/>
      <c r="HBR54" s="74"/>
      <c r="HBS54" s="74"/>
      <c r="HBT54" s="74"/>
      <c r="HBU54" s="74"/>
      <c r="HBV54" s="74"/>
      <c r="HBW54" s="74"/>
      <c r="HBX54" s="74"/>
      <c r="HBY54" s="74"/>
      <c r="HBZ54" s="74"/>
      <c r="HCA54" s="74"/>
      <c r="HCB54" s="74"/>
      <c r="HCC54" s="74"/>
      <c r="HCD54" s="74"/>
      <c r="HCE54" s="74"/>
      <c r="HCF54" s="74"/>
      <c r="HCG54" s="74"/>
      <c r="HCH54" s="74"/>
      <c r="HCI54" s="74"/>
      <c r="HCJ54" s="74"/>
      <c r="HCK54" s="74"/>
      <c r="HCL54" s="74"/>
      <c r="HCM54" s="74"/>
      <c r="HCN54" s="74"/>
      <c r="HCO54" s="74"/>
      <c r="HCP54" s="74"/>
      <c r="HCQ54" s="74"/>
      <c r="HCR54" s="74"/>
      <c r="HCS54" s="74"/>
      <c r="HCT54" s="74"/>
      <c r="HCU54" s="74"/>
      <c r="HCV54" s="74"/>
      <c r="HCW54" s="74"/>
      <c r="HCX54" s="74"/>
      <c r="HCY54" s="74"/>
      <c r="HCZ54" s="74"/>
      <c r="HDA54" s="74"/>
      <c r="HDB54" s="74"/>
      <c r="HDC54" s="74"/>
      <c r="HDD54" s="74"/>
      <c r="HDE54" s="74"/>
      <c r="HDF54" s="74"/>
      <c r="HDG54" s="74"/>
      <c r="HDH54" s="74"/>
      <c r="HDI54" s="74"/>
      <c r="HDJ54" s="74"/>
      <c r="HDK54" s="74"/>
      <c r="HDL54" s="74"/>
      <c r="HDM54" s="74"/>
      <c r="HDN54" s="74"/>
      <c r="HDO54" s="74"/>
      <c r="HDP54" s="74"/>
      <c r="HDQ54" s="74"/>
      <c r="HDR54" s="74"/>
      <c r="HDS54" s="74"/>
      <c r="HDT54" s="74"/>
      <c r="HDU54" s="74"/>
      <c r="HDV54" s="74"/>
      <c r="HDW54" s="74"/>
      <c r="HDX54" s="74"/>
      <c r="HDY54" s="74"/>
      <c r="HDZ54" s="74"/>
      <c r="HEA54" s="74"/>
      <c r="HEB54" s="74"/>
      <c r="HEC54" s="74"/>
      <c r="HED54" s="74"/>
      <c r="HEE54" s="74"/>
      <c r="HEF54" s="74"/>
      <c r="HEG54" s="74"/>
      <c r="HEH54" s="74"/>
      <c r="HEI54" s="74"/>
      <c r="HEJ54" s="74"/>
      <c r="HEK54" s="74"/>
      <c r="HEL54" s="74"/>
      <c r="HEM54" s="74"/>
      <c r="HEN54" s="74"/>
      <c r="HEO54" s="74"/>
      <c r="HEP54" s="74"/>
      <c r="HEQ54" s="74"/>
      <c r="HER54" s="74"/>
      <c r="HES54" s="74"/>
      <c r="HET54" s="74"/>
      <c r="HEU54" s="74"/>
      <c r="HEV54" s="74"/>
      <c r="HEW54" s="74"/>
      <c r="HEX54" s="74"/>
      <c r="HEY54" s="74"/>
      <c r="HEZ54" s="74"/>
      <c r="HFA54" s="74"/>
      <c r="HFB54" s="74"/>
      <c r="HFC54" s="74"/>
      <c r="HFD54" s="74"/>
      <c r="HFE54" s="74"/>
      <c r="HFF54" s="74"/>
      <c r="HFG54" s="74"/>
      <c r="HFH54" s="74"/>
      <c r="HFI54" s="74"/>
      <c r="HFJ54" s="74"/>
      <c r="HFK54" s="74"/>
      <c r="HFL54" s="74"/>
      <c r="HFM54" s="74"/>
      <c r="HFN54" s="74"/>
      <c r="HFO54" s="74"/>
      <c r="HFP54" s="74"/>
      <c r="HFQ54" s="74"/>
      <c r="HFR54" s="74"/>
      <c r="HFS54" s="74"/>
      <c r="HFT54" s="74"/>
      <c r="HFU54" s="74"/>
      <c r="HFV54" s="74"/>
      <c r="HFW54" s="74"/>
      <c r="HFX54" s="74"/>
      <c r="HFY54" s="74"/>
      <c r="HFZ54" s="74"/>
      <c r="HGA54" s="74"/>
      <c r="HGB54" s="74"/>
      <c r="HGC54" s="74"/>
      <c r="HGD54" s="74"/>
      <c r="HGE54" s="74"/>
      <c r="HGF54" s="74"/>
      <c r="HGG54" s="74"/>
      <c r="HGH54" s="74"/>
      <c r="HGI54" s="74"/>
      <c r="HGJ54" s="74"/>
      <c r="HGK54" s="74"/>
      <c r="HGL54" s="74"/>
      <c r="HGM54" s="74"/>
      <c r="HGN54" s="74"/>
      <c r="HGO54" s="74"/>
      <c r="HGP54" s="74"/>
      <c r="HGQ54" s="74"/>
      <c r="HGR54" s="74"/>
      <c r="HGS54" s="74"/>
      <c r="HGT54" s="74"/>
      <c r="HGU54" s="74"/>
      <c r="HGV54" s="74"/>
      <c r="HGW54" s="74"/>
      <c r="HGX54" s="74"/>
      <c r="HGY54" s="74"/>
      <c r="HGZ54" s="74"/>
      <c r="HHA54" s="74"/>
      <c r="HHB54" s="74"/>
      <c r="HHC54" s="74"/>
      <c r="HHD54" s="74"/>
      <c r="HHE54" s="74"/>
      <c r="HHF54" s="74"/>
      <c r="HHG54" s="74"/>
      <c r="HHH54" s="74"/>
      <c r="HHI54" s="74"/>
      <c r="HHJ54" s="74"/>
      <c r="HHK54" s="74"/>
      <c r="HHL54" s="74"/>
      <c r="HHM54" s="74"/>
      <c r="HHN54" s="74"/>
      <c r="HHO54" s="74"/>
      <c r="HHP54" s="74"/>
      <c r="HHQ54" s="74"/>
      <c r="HHR54" s="74"/>
      <c r="HHS54" s="74"/>
      <c r="HHT54" s="74"/>
      <c r="HHU54" s="74"/>
      <c r="HHV54" s="74"/>
      <c r="HHW54" s="74"/>
      <c r="HHX54" s="74"/>
      <c r="HHY54" s="74"/>
      <c r="HHZ54" s="74"/>
      <c r="HIA54" s="74"/>
      <c r="HIB54" s="74"/>
      <c r="HIC54" s="74"/>
      <c r="HID54" s="74"/>
      <c r="HIE54" s="74"/>
      <c r="HIF54" s="74"/>
      <c r="HIG54" s="74"/>
      <c r="HIH54" s="74"/>
      <c r="HII54" s="74"/>
      <c r="HIJ54" s="74"/>
      <c r="HIK54" s="74"/>
      <c r="HIL54" s="74"/>
      <c r="HIM54" s="74"/>
      <c r="HIN54" s="74"/>
      <c r="HIO54" s="74"/>
      <c r="HIP54" s="74"/>
      <c r="HIQ54" s="74"/>
      <c r="HIR54" s="74"/>
      <c r="HIS54" s="74"/>
      <c r="HIT54" s="74"/>
      <c r="HIU54" s="74"/>
      <c r="HIV54" s="74"/>
      <c r="HIW54" s="74"/>
      <c r="HIX54" s="74"/>
      <c r="HIY54" s="74"/>
      <c r="HIZ54" s="74"/>
      <c r="HJA54" s="74"/>
      <c r="HJB54" s="74"/>
      <c r="HJC54" s="74"/>
      <c r="HJD54" s="74"/>
      <c r="HJE54" s="74"/>
      <c r="HJF54" s="74"/>
      <c r="HJG54" s="74"/>
      <c r="HJH54" s="74"/>
      <c r="HJI54" s="74"/>
      <c r="HJJ54" s="74"/>
      <c r="HJK54" s="74"/>
      <c r="HJL54" s="74"/>
      <c r="HJM54" s="74"/>
      <c r="HJN54" s="74"/>
      <c r="HJO54" s="74"/>
      <c r="HJP54" s="74"/>
      <c r="HJQ54" s="74"/>
      <c r="HJR54" s="74"/>
      <c r="HJS54" s="74"/>
      <c r="HJT54" s="74"/>
      <c r="HJU54" s="74"/>
      <c r="HJV54" s="74"/>
      <c r="HJW54" s="74"/>
      <c r="HJX54" s="74"/>
      <c r="HJY54" s="74"/>
      <c r="HJZ54" s="74"/>
      <c r="HKA54" s="74"/>
      <c r="HKB54" s="74"/>
      <c r="HKC54" s="74"/>
      <c r="HKD54" s="74"/>
      <c r="HKE54" s="74"/>
      <c r="HKF54" s="74"/>
      <c r="HKG54" s="74"/>
      <c r="HKH54" s="74"/>
      <c r="HKI54" s="74"/>
      <c r="HKJ54" s="74"/>
      <c r="HKK54" s="74"/>
      <c r="HKL54" s="74"/>
      <c r="HKM54" s="74"/>
      <c r="HKN54" s="74"/>
      <c r="HKO54" s="74"/>
      <c r="HKP54" s="74"/>
      <c r="HKQ54" s="74"/>
      <c r="HKR54" s="74"/>
      <c r="HKS54" s="74"/>
      <c r="HKT54" s="74"/>
      <c r="HKU54" s="74"/>
      <c r="HKV54" s="74"/>
      <c r="HKW54" s="74"/>
      <c r="HKX54" s="74"/>
      <c r="HKY54" s="74"/>
      <c r="HKZ54" s="74"/>
      <c r="HLA54" s="74"/>
      <c r="HLB54" s="74"/>
      <c r="HLC54" s="74"/>
      <c r="HLD54" s="74"/>
      <c r="HLE54" s="74"/>
      <c r="HLF54" s="74"/>
      <c r="HLG54" s="74"/>
      <c r="HLH54" s="74"/>
      <c r="HLI54" s="74"/>
      <c r="HLJ54" s="74"/>
      <c r="HLK54" s="74"/>
      <c r="HLL54" s="74"/>
      <c r="HLM54" s="74"/>
      <c r="HLN54" s="74"/>
      <c r="HLO54" s="74"/>
      <c r="HLP54" s="74"/>
      <c r="HLQ54" s="74"/>
      <c r="HLR54" s="74"/>
      <c r="HLS54" s="74"/>
      <c r="HLT54" s="74"/>
      <c r="HLU54" s="74"/>
      <c r="HLV54" s="74"/>
      <c r="HLW54" s="74"/>
      <c r="HLX54" s="74"/>
      <c r="HLY54" s="74"/>
      <c r="HLZ54" s="74"/>
      <c r="HMA54" s="74"/>
      <c r="HMB54" s="74"/>
      <c r="HMC54" s="74"/>
      <c r="HMD54" s="74"/>
      <c r="HME54" s="74"/>
      <c r="HMF54" s="74"/>
      <c r="HMG54" s="74"/>
      <c r="HMH54" s="74"/>
      <c r="HMI54" s="74"/>
      <c r="HMJ54" s="74"/>
      <c r="HMK54" s="74"/>
      <c r="HML54" s="74"/>
      <c r="HMM54" s="74"/>
      <c r="HMN54" s="74"/>
      <c r="HMO54" s="74"/>
      <c r="HMP54" s="74"/>
      <c r="HMQ54" s="74"/>
      <c r="HMR54" s="74"/>
      <c r="HMS54" s="74"/>
      <c r="HMT54" s="74"/>
      <c r="HMU54" s="74"/>
      <c r="HMV54" s="74"/>
      <c r="HMW54" s="74"/>
      <c r="HMX54" s="74"/>
      <c r="HMY54" s="74"/>
      <c r="HMZ54" s="74"/>
      <c r="HNA54" s="74"/>
      <c r="HNB54" s="74"/>
      <c r="HNC54" s="74"/>
      <c r="HND54" s="74"/>
      <c r="HNE54" s="74"/>
      <c r="HNF54" s="74"/>
      <c r="HNG54" s="74"/>
      <c r="HNH54" s="74"/>
      <c r="HNI54" s="74"/>
      <c r="HNJ54" s="74"/>
      <c r="HNK54" s="74"/>
      <c r="HNL54" s="74"/>
      <c r="HNM54" s="74"/>
      <c r="HNN54" s="74"/>
      <c r="HNO54" s="74"/>
      <c r="HNP54" s="74"/>
      <c r="HNQ54" s="74"/>
      <c r="HNR54" s="74"/>
      <c r="HNS54" s="74"/>
      <c r="HNT54" s="74"/>
      <c r="HNU54" s="74"/>
      <c r="HNV54" s="74"/>
      <c r="HNW54" s="74"/>
      <c r="HNX54" s="74"/>
      <c r="HNY54" s="74"/>
      <c r="HNZ54" s="74"/>
      <c r="HOA54" s="74"/>
      <c r="HOB54" s="74"/>
      <c r="HOC54" s="74"/>
      <c r="HOD54" s="74"/>
      <c r="HOE54" s="74"/>
      <c r="HOF54" s="74"/>
      <c r="HOG54" s="74"/>
      <c r="HOH54" s="74"/>
      <c r="HOI54" s="74"/>
      <c r="HOJ54" s="74"/>
      <c r="HOK54" s="74"/>
      <c r="HOL54" s="74"/>
      <c r="HOM54" s="74"/>
      <c r="HON54" s="74"/>
      <c r="HOO54" s="74"/>
      <c r="HOP54" s="74"/>
      <c r="HOQ54" s="74"/>
      <c r="HOR54" s="74"/>
      <c r="HOS54" s="74"/>
      <c r="HOT54" s="74"/>
      <c r="HOU54" s="74"/>
      <c r="HOV54" s="74"/>
      <c r="HOW54" s="74"/>
      <c r="HOX54" s="74"/>
      <c r="HOY54" s="74"/>
      <c r="HOZ54" s="74"/>
      <c r="HPA54" s="74"/>
      <c r="HPB54" s="74"/>
      <c r="HPC54" s="74"/>
      <c r="HPD54" s="74"/>
      <c r="HPE54" s="74"/>
      <c r="HPF54" s="74"/>
      <c r="HPG54" s="74"/>
      <c r="HPH54" s="74"/>
      <c r="HPI54" s="74"/>
      <c r="HPJ54" s="74"/>
      <c r="HPK54" s="74"/>
      <c r="HPL54" s="74"/>
      <c r="HPM54" s="74"/>
      <c r="HPN54" s="74"/>
      <c r="HPO54" s="74"/>
      <c r="HPP54" s="74"/>
      <c r="HPQ54" s="74"/>
      <c r="HPR54" s="74"/>
      <c r="HPS54" s="74"/>
      <c r="HPT54" s="74"/>
      <c r="HPU54" s="74"/>
      <c r="HPV54" s="74"/>
      <c r="HPW54" s="74"/>
      <c r="HPX54" s="74"/>
      <c r="HPY54" s="74"/>
      <c r="HPZ54" s="74"/>
      <c r="HQA54" s="74"/>
      <c r="HQB54" s="74"/>
      <c r="HQC54" s="74"/>
      <c r="HQD54" s="74"/>
      <c r="HQE54" s="74"/>
      <c r="HQF54" s="74"/>
      <c r="HQG54" s="74"/>
      <c r="HQH54" s="74"/>
      <c r="HQI54" s="74"/>
      <c r="HQJ54" s="74"/>
      <c r="HQK54" s="74"/>
      <c r="HQL54" s="74"/>
      <c r="HQM54" s="74"/>
      <c r="HQN54" s="74"/>
      <c r="HQO54" s="74"/>
      <c r="HQP54" s="74"/>
      <c r="HQQ54" s="74"/>
      <c r="HQR54" s="74"/>
      <c r="HQS54" s="74"/>
      <c r="HQT54" s="74"/>
      <c r="HQU54" s="74"/>
      <c r="HQV54" s="74"/>
      <c r="HQW54" s="74"/>
      <c r="HQX54" s="74"/>
      <c r="HQY54" s="74"/>
      <c r="HQZ54" s="74"/>
      <c r="HRA54" s="74"/>
      <c r="HRB54" s="74"/>
      <c r="HRC54" s="74"/>
      <c r="HRD54" s="74"/>
      <c r="HRE54" s="74"/>
      <c r="HRF54" s="74"/>
      <c r="HRG54" s="74"/>
      <c r="HRH54" s="74"/>
      <c r="HRI54" s="74"/>
      <c r="HRJ54" s="74"/>
      <c r="HRK54" s="74"/>
      <c r="HRL54" s="74"/>
      <c r="HRM54" s="74"/>
      <c r="HRN54" s="74"/>
      <c r="HRO54" s="74"/>
      <c r="HRP54" s="74"/>
      <c r="HRQ54" s="74"/>
      <c r="HRR54" s="74"/>
      <c r="HRS54" s="74"/>
      <c r="HRT54" s="74"/>
      <c r="HRU54" s="74"/>
      <c r="HRV54" s="74"/>
      <c r="HRW54" s="74"/>
      <c r="HRX54" s="74"/>
      <c r="HRY54" s="74"/>
      <c r="HRZ54" s="74"/>
      <c r="HSA54" s="74"/>
      <c r="HSB54" s="74"/>
      <c r="HSC54" s="74"/>
      <c r="HSD54" s="74"/>
      <c r="HSE54" s="74"/>
      <c r="HSF54" s="74"/>
      <c r="HSG54" s="74"/>
      <c r="HSH54" s="74"/>
      <c r="HSI54" s="74"/>
      <c r="HSJ54" s="74"/>
      <c r="HSK54" s="74"/>
      <c r="HSL54" s="74"/>
      <c r="HSM54" s="74"/>
      <c r="HSN54" s="74"/>
      <c r="HSO54" s="74"/>
      <c r="HSP54" s="74"/>
      <c r="HSQ54" s="74"/>
      <c r="HSR54" s="74"/>
      <c r="HSS54" s="74"/>
      <c r="HST54" s="74"/>
      <c r="HSU54" s="74"/>
      <c r="HSV54" s="74"/>
      <c r="HSW54" s="74"/>
      <c r="HSX54" s="74"/>
      <c r="HSY54" s="74"/>
      <c r="HSZ54" s="74"/>
      <c r="HTA54" s="74"/>
      <c r="HTB54" s="74"/>
      <c r="HTC54" s="74"/>
      <c r="HTD54" s="74"/>
      <c r="HTE54" s="74"/>
      <c r="HTF54" s="74"/>
      <c r="HTG54" s="74"/>
      <c r="HTH54" s="74"/>
      <c r="HTI54" s="74"/>
      <c r="HTJ54" s="74"/>
      <c r="HTK54" s="74"/>
      <c r="HTL54" s="74"/>
      <c r="HTM54" s="74"/>
      <c r="HTN54" s="74"/>
      <c r="HTO54" s="74"/>
      <c r="HTP54" s="74"/>
      <c r="HTQ54" s="74"/>
      <c r="HTR54" s="74"/>
      <c r="HTS54" s="74"/>
      <c r="HTT54" s="74"/>
      <c r="HTU54" s="74"/>
      <c r="HTV54" s="74"/>
      <c r="HTW54" s="74"/>
      <c r="HTX54" s="74"/>
      <c r="HTY54" s="74"/>
      <c r="HTZ54" s="74"/>
      <c r="HUA54" s="74"/>
      <c r="HUB54" s="74"/>
      <c r="HUC54" s="74"/>
      <c r="HUD54" s="74"/>
      <c r="HUE54" s="74"/>
      <c r="HUF54" s="74"/>
      <c r="HUG54" s="74"/>
      <c r="HUH54" s="74"/>
      <c r="HUI54" s="74"/>
      <c r="HUJ54" s="74"/>
      <c r="HUK54" s="74"/>
      <c r="HUL54" s="74"/>
      <c r="HUM54" s="74"/>
      <c r="HUN54" s="74"/>
      <c r="HUO54" s="74"/>
      <c r="HUP54" s="74"/>
      <c r="HUQ54" s="74"/>
      <c r="HUR54" s="74"/>
      <c r="HUS54" s="74"/>
      <c r="HUT54" s="74"/>
      <c r="HUU54" s="74"/>
      <c r="HUV54" s="74"/>
      <c r="HUW54" s="74"/>
      <c r="HUX54" s="74"/>
      <c r="HUY54" s="74"/>
      <c r="HUZ54" s="74"/>
      <c r="HVA54" s="74"/>
      <c r="HVB54" s="74"/>
      <c r="HVC54" s="74"/>
      <c r="HVD54" s="74"/>
      <c r="HVE54" s="74"/>
      <c r="HVF54" s="74"/>
      <c r="HVG54" s="74"/>
      <c r="HVH54" s="74"/>
      <c r="HVI54" s="74"/>
      <c r="HVJ54" s="74"/>
      <c r="HVK54" s="74"/>
      <c r="HVL54" s="74"/>
      <c r="HVM54" s="74"/>
      <c r="HVN54" s="74"/>
      <c r="HVO54" s="74"/>
      <c r="HVP54" s="74"/>
      <c r="HVQ54" s="74"/>
      <c r="HVR54" s="74"/>
      <c r="HVS54" s="74"/>
      <c r="HVT54" s="74"/>
      <c r="HVU54" s="74"/>
      <c r="HVV54" s="74"/>
      <c r="HVW54" s="74"/>
      <c r="HVX54" s="74"/>
      <c r="HVY54" s="74"/>
      <c r="HVZ54" s="74"/>
      <c r="HWA54" s="74"/>
      <c r="HWB54" s="74"/>
      <c r="HWC54" s="74"/>
      <c r="HWD54" s="74"/>
      <c r="HWE54" s="74"/>
      <c r="HWF54" s="74"/>
      <c r="HWG54" s="74"/>
      <c r="HWH54" s="74"/>
      <c r="HWI54" s="74"/>
      <c r="HWJ54" s="74"/>
      <c r="HWK54" s="74"/>
      <c r="HWL54" s="74"/>
      <c r="HWM54" s="74"/>
      <c r="HWN54" s="74"/>
      <c r="HWO54" s="74"/>
      <c r="HWP54" s="74"/>
      <c r="HWQ54" s="74"/>
      <c r="HWR54" s="74"/>
      <c r="HWS54" s="74"/>
      <c r="HWT54" s="74"/>
      <c r="HWU54" s="74"/>
      <c r="HWV54" s="74"/>
      <c r="HWW54" s="74"/>
      <c r="HWX54" s="74"/>
      <c r="HWY54" s="74"/>
      <c r="HWZ54" s="74"/>
      <c r="HXA54" s="74"/>
      <c r="HXB54" s="74"/>
      <c r="HXC54" s="74"/>
      <c r="HXD54" s="74"/>
      <c r="HXE54" s="74"/>
      <c r="HXF54" s="74"/>
      <c r="HXG54" s="74"/>
      <c r="HXH54" s="74"/>
      <c r="HXI54" s="74"/>
      <c r="HXJ54" s="74"/>
      <c r="HXK54" s="74"/>
      <c r="HXL54" s="74"/>
      <c r="HXM54" s="74"/>
      <c r="HXN54" s="74"/>
      <c r="HXO54" s="74"/>
      <c r="HXP54" s="74"/>
      <c r="HXQ54" s="74"/>
      <c r="HXR54" s="74"/>
      <c r="HXS54" s="74"/>
      <c r="HXT54" s="74"/>
      <c r="HXU54" s="74"/>
      <c r="HXV54" s="74"/>
      <c r="HXW54" s="74"/>
      <c r="HXX54" s="74"/>
      <c r="HXY54" s="74"/>
      <c r="HXZ54" s="74"/>
      <c r="HYA54" s="74"/>
      <c r="HYB54" s="74"/>
      <c r="HYC54" s="74"/>
      <c r="HYD54" s="74"/>
      <c r="HYE54" s="74"/>
      <c r="HYF54" s="74"/>
      <c r="HYG54" s="74"/>
      <c r="HYH54" s="74"/>
      <c r="HYI54" s="74"/>
      <c r="HYJ54" s="74"/>
      <c r="HYK54" s="74"/>
      <c r="HYL54" s="74"/>
      <c r="HYM54" s="74"/>
      <c r="HYN54" s="74"/>
      <c r="HYO54" s="74"/>
      <c r="HYP54" s="74"/>
      <c r="HYQ54" s="74"/>
      <c r="HYR54" s="74"/>
      <c r="HYS54" s="74"/>
      <c r="HYT54" s="74"/>
      <c r="HYU54" s="74"/>
      <c r="HYV54" s="74"/>
      <c r="HYW54" s="74"/>
      <c r="HYX54" s="74"/>
      <c r="HYY54" s="74"/>
      <c r="HYZ54" s="74"/>
      <c r="HZA54" s="74"/>
      <c r="HZB54" s="74"/>
      <c r="HZC54" s="74"/>
      <c r="HZD54" s="74"/>
      <c r="HZE54" s="74"/>
      <c r="HZF54" s="74"/>
      <c r="HZG54" s="74"/>
      <c r="HZH54" s="74"/>
      <c r="HZI54" s="74"/>
      <c r="HZJ54" s="74"/>
      <c r="HZK54" s="74"/>
      <c r="HZL54" s="74"/>
      <c r="HZM54" s="74"/>
      <c r="HZN54" s="74"/>
      <c r="HZO54" s="74"/>
      <c r="HZP54" s="74"/>
      <c r="HZQ54" s="74"/>
      <c r="HZR54" s="74"/>
      <c r="HZS54" s="74"/>
      <c r="HZT54" s="74"/>
      <c r="HZU54" s="74"/>
      <c r="HZV54" s="74"/>
      <c r="HZW54" s="74"/>
      <c r="HZX54" s="74"/>
      <c r="HZY54" s="74"/>
      <c r="HZZ54" s="74"/>
      <c r="IAA54" s="74"/>
      <c r="IAB54" s="74"/>
      <c r="IAC54" s="74"/>
      <c r="IAD54" s="74"/>
      <c r="IAE54" s="74"/>
      <c r="IAF54" s="74"/>
      <c r="IAG54" s="74"/>
      <c r="IAH54" s="74"/>
      <c r="IAI54" s="74"/>
      <c r="IAJ54" s="74"/>
      <c r="IAK54" s="74"/>
      <c r="IAL54" s="74"/>
      <c r="IAM54" s="74"/>
      <c r="IAN54" s="74"/>
      <c r="IAO54" s="74"/>
      <c r="IAP54" s="74"/>
      <c r="IAQ54" s="74"/>
      <c r="IAR54" s="74"/>
      <c r="IAS54" s="74"/>
      <c r="IAT54" s="74"/>
      <c r="IAU54" s="74"/>
      <c r="IAV54" s="74"/>
      <c r="IAW54" s="74"/>
      <c r="IAX54" s="74"/>
      <c r="IAY54" s="74"/>
      <c r="IAZ54" s="74"/>
      <c r="IBA54" s="74"/>
      <c r="IBB54" s="74"/>
      <c r="IBC54" s="74"/>
      <c r="IBD54" s="74"/>
      <c r="IBE54" s="74"/>
      <c r="IBF54" s="74"/>
      <c r="IBG54" s="74"/>
      <c r="IBH54" s="74"/>
      <c r="IBI54" s="74"/>
      <c r="IBJ54" s="74"/>
      <c r="IBK54" s="74"/>
      <c r="IBL54" s="74"/>
      <c r="IBM54" s="74"/>
      <c r="IBN54" s="74"/>
      <c r="IBO54" s="74"/>
      <c r="IBP54" s="74"/>
      <c r="IBQ54" s="74"/>
      <c r="IBR54" s="74"/>
      <c r="IBS54" s="74"/>
      <c r="IBT54" s="74"/>
      <c r="IBU54" s="74"/>
      <c r="IBV54" s="74"/>
      <c r="IBW54" s="74"/>
      <c r="IBX54" s="74"/>
      <c r="IBY54" s="74"/>
      <c r="IBZ54" s="74"/>
      <c r="ICA54" s="74"/>
      <c r="ICB54" s="74"/>
      <c r="ICC54" s="74"/>
      <c r="ICD54" s="74"/>
      <c r="ICE54" s="74"/>
      <c r="ICF54" s="74"/>
      <c r="ICG54" s="74"/>
      <c r="ICH54" s="74"/>
      <c r="ICI54" s="74"/>
      <c r="ICJ54" s="74"/>
      <c r="ICK54" s="74"/>
      <c r="ICL54" s="74"/>
      <c r="ICM54" s="74"/>
      <c r="ICN54" s="74"/>
      <c r="ICO54" s="74"/>
      <c r="ICP54" s="74"/>
      <c r="ICQ54" s="74"/>
      <c r="ICR54" s="74"/>
      <c r="ICS54" s="74"/>
      <c r="ICT54" s="74"/>
      <c r="ICU54" s="74"/>
      <c r="ICV54" s="74"/>
      <c r="ICW54" s="74"/>
      <c r="ICX54" s="74"/>
      <c r="ICY54" s="74"/>
      <c r="ICZ54" s="74"/>
      <c r="IDA54" s="74"/>
      <c r="IDB54" s="74"/>
      <c r="IDC54" s="74"/>
      <c r="IDD54" s="74"/>
      <c r="IDE54" s="74"/>
      <c r="IDF54" s="74"/>
      <c r="IDG54" s="74"/>
      <c r="IDH54" s="74"/>
      <c r="IDI54" s="74"/>
      <c r="IDJ54" s="74"/>
      <c r="IDK54" s="74"/>
      <c r="IDL54" s="74"/>
      <c r="IDM54" s="74"/>
      <c r="IDN54" s="74"/>
      <c r="IDO54" s="74"/>
      <c r="IDP54" s="74"/>
      <c r="IDQ54" s="74"/>
      <c r="IDR54" s="74"/>
      <c r="IDS54" s="74"/>
      <c r="IDT54" s="74"/>
      <c r="IDU54" s="74"/>
      <c r="IDV54" s="74"/>
      <c r="IDW54" s="74"/>
      <c r="IDX54" s="74"/>
      <c r="IDY54" s="74"/>
      <c r="IDZ54" s="74"/>
      <c r="IEA54" s="74"/>
      <c r="IEB54" s="74"/>
      <c r="IEC54" s="74"/>
      <c r="IED54" s="74"/>
      <c r="IEE54" s="74"/>
      <c r="IEF54" s="74"/>
      <c r="IEG54" s="74"/>
      <c r="IEH54" s="74"/>
      <c r="IEI54" s="74"/>
      <c r="IEJ54" s="74"/>
      <c r="IEK54" s="74"/>
      <c r="IEL54" s="74"/>
      <c r="IEM54" s="74"/>
      <c r="IEN54" s="74"/>
      <c r="IEO54" s="74"/>
      <c r="IEP54" s="74"/>
      <c r="IEQ54" s="74"/>
      <c r="IER54" s="74"/>
      <c r="IES54" s="74"/>
      <c r="IET54" s="74"/>
      <c r="IEU54" s="74"/>
      <c r="IEV54" s="74"/>
      <c r="IEW54" s="74"/>
      <c r="IEX54" s="74"/>
      <c r="IEY54" s="74"/>
      <c r="IEZ54" s="74"/>
      <c r="IFA54" s="74"/>
      <c r="IFB54" s="74"/>
      <c r="IFC54" s="74"/>
      <c r="IFD54" s="74"/>
      <c r="IFE54" s="74"/>
      <c r="IFF54" s="74"/>
      <c r="IFG54" s="74"/>
      <c r="IFH54" s="74"/>
      <c r="IFI54" s="74"/>
      <c r="IFJ54" s="74"/>
      <c r="IFK54" s="74"/>
      <c r="IFL54" s="74"/>
      <c r="IFM54" s="74"/>
      <c r="IFN54" s="74"/>
      <c r="IFO54" s="74"/>
      <c r="IFP54" s="74"/>
      <c r="IFQ54" s="74"/>
      <c r="IFR54" s="74"/>
      <c r="IFS54" s="74"/>
      <c r="IFT54" s="74"/>
      <c r="IFU54" s="74"/>
      <c r="IFV54" s="74"/>
      <c r="IFW54" s="74"/>
      <c r="IFX54" s="74"/>
      <c r="IFY54" s="74"/>
      <c r="IFZ54" s="74"/>
      <c r="IGA54" s="74"/>
      <c r="IGB54" s="74"/>
      <c r="IGC54" s="74"/>
      <c r="IGD54" s="74"/>
      <c r="IGE54" s="74"/>
      <c r="IGF54" s="74"/>
      <c r="IGG54" s="74"/>
      <c r="IGH54" s="74"/>
      <c r="IGI54" s="74"/>
      <c r="IGJ54" s="74"/>
      <c r="IGK54" s="74"/>
      <c r="IGL54" s="74"/>
      <c r="IGM54" s="74"/>
      <c r="IGN54" s="74"/>
      <c r="IGO54" s="74"/>
      <c r="IGP54" s="74"/>
      <c r="IGQ54" s="74"/>
      <c r="IGR54" s="74"/>
      <c r="IGS54" s="74"/>
      <c r="IGT54" s="74"/>
      <c r="IGU54" s="74"/>
      <c r="IGV54" s="74"/>
      <c r="IGW54" s="74"/>
      <c r="IGX54" s="74"/>
      <c r="IGY54" s="74"/>
      <c r="IGZ54" s="74"/>
      <c r="IHA54" s="74"/>
      <c r="IHB54" s="74"/>
      <c r="IHC54" s="74"/>
      <c r="IHD54" s="74"/>
      <c r="IHE54" s="74"/>
      <c r="IHF54" s="74"/>
      <c r="IHG54" s="74"/>
      <c r="IHH54" s="74"/>
      <c r="IHI54" s="74"/>
      <c r="IHJ54" s="74"/>
      <c r="IHK54" s="74"/>
      <c r="IHL54" s="74"/>
      <c r="IHM54" s="74"/>
      <c r="IHN54" s="74"/>
      <c r="IHO54" s="74"/>
      <c r="IHP54" s="74"/>
      <c r="IHQ54" s="74"/>
      <c r="IHR54" s="74"/>
      <c r="IHS54" s="74"/>
      <c r="IHT54" s="74"/>
      <c r="IHU54" s="74"/>
      <c r="IHV54" s="74"/>
      <c r="IHW54" s="74"/>
      <c r="IHX54" s="74"/>
      <c r="IHY54" s="74"/>
      <c r="IHZ54" s="74"/>
      <c r="IIA54" s="74"/>
      <c r="IIB54" s="74"/>
      <c r="IIC54" s="74"/>
      <c r="IID54" s="74"/>
      <c r="IIE54" s="74"/>
      <c r="IIF54" s="74"/>
      <c r="IIG54" s="74"/>
      <c r="IIH54" s="74"/>
      <c r="III54" s="74"/>
      <c r="IIJ54" s="74"/>
      <c r="IIK54" s="74"/>
      <c r="IIL54" s="74"/>
      <c r="IIM54" s="74"/>
      <c r="IIN54" s="74"/>
      <c r="IIO54" s="74"/>
      <c r="IIP54" s="74"/>
      <c r="IIQ54" s="74"/>
      <c r="IIR54" s="74"/>
      <c r="IIS54" s="74"/>
      <c r="IIT54" s="74"/>
      <c r="IIU54" s="74"/>
      <c r="IIV54" s="74"/>
      <c r="IIW54" s="74"/>
      <c r="IIX54" s="74"/>
      <c r="IIY54" s="74"/>
      <c r="IIZ54" s="74"/>
      <c r="IJA54" s="74"/>
      <c r="IJB54" s="74"/>
      <c r="IJC54" s="74"/>
      <c r="IJD54" s="74"/>
      <c r="IJE54" s="74"/>
      <c r="IJF54" s="74"/>
      <c r="IJG54" s="74"/>
      <c r="IJH54" s="74"/>
      <c r="IJI54" s="74"/>
      <c r="IJJ54" s="74"/>
      <c r="IJK54" s="74"/>
      <c r="IJL54" s="74"/>
      <c r="IJM54" s="74"/>
      <c r="IJN54" s="74"/>
      <c r="IJO54" s="74"/>
      <c r="IJP54" s="74"/>
      <c r="IJQ54" s="74"/>
      <c r="IJR54" s="74"/>
      <c r="IJS54" s="74"/>
      <c r="IJT54" s="74"/>
      <c r="IJU54" s="74"/>
      <c r="IJV54" s="74"/>
      <c r="IJW54" s="74"/>
      <c r="IJX54" s="74"/>
      <c r="IJY54" s="74"/>
      <c r="IJZ54" s="74"/>
      <c r="IKA54" s="74"/>
      <c r="IKB54" s="74"/>
      <c r="IKC54" s="74"/>
      <c r="IKD54" s="74"/>
      <c r="IKE54" s="74"/>
      <c r="IKF54" s="74"/>
      <c r="IKG54" s="74"/>
      <c r="IKH54" s="74"/>
      <c r="IKI54" s="74"/>
      <c r="IKJ54" s="74"/>
      <c r="IKK54" s="74"/>
      <c r="IKL54" s="74"/>
      <c r="IKM54" s="74"/>
      <c r="IKN54" s="74"/>
      <c r="IKO54" s="74"/>
      <c r="IKP54" s="74"/>
      <c r="IKQ54" s="74"/>
      <c r="IKR54" s="74"/>
      <c r="IKS54" s="74"/>
      <c r="IKT54" s="74"/>
      <c r="IKU54" s="74"/>
      <c r="IKV54" s="74"/>
      <c r="IKW54" s="74"/>
      <c r="IKX54" s="74"/>
      <c r="IKY54" s="74"/>
      <c r="IKZ54" s="74"/>
      <c r="ILA54" s="74"/>
      <c r="ILB54" s="74"/>
      <c r="ILC54" s="74"/>
      <c r="ILD54" s="74"/>
      <c r="ILE54" s="74"/>
      <c r="ILF54" s="74"/>
      <c r="ILG54" s="74"/>
      <c r="ILH54" s="74"/>
      <c r="ILI54" s="74"/>
      <c r="ILJ54" s="74"/>
      <c r="ILK54" s="74"/>
      <c r="ILL54" s="74"/>
      <c r="ILM54" s="74"/>
      <c r="ILN54" s="74"/>
      <c r="ILO54" s="74"/>
      <c r="ILP54" s="74"/>
      <c r="ILQ54" s="74"/>
      <c r="ILR54" s="74"/>
      <c r="ILS54" s="74"/>
      <c r="ILT54" s="74"/>
      <c r="ILU54" s="74"/>
      <c r="ILV54" s="74"/>
      <c r="ILW54" s="74"/>
      <c r="ILX54" s="74"/>
      <c r="ILY54" s="74"/>
      <c r="ILZ54" s="74"/>
      <c r="IMA54" s="74"/>
      <c r="IMB54" s="74"/>
      <c r="IMC54" s="74"/>
      <c r="IMD54" s="74"/>
      <c r="IME54" s="74"/>
      <c r="IMF54" s="74"/>
      <c r="IMG54" s="74"/>
      <c r="IMH54" s="74"/>
      <c r="IMI54" s="74"/>
      <c r="IMJ54" s="74"/>
      <c r="IMK54" s="74"/>
      <c r="IML54" s="74"/>
      <c r="IMM54" s="74"/>
      <c r="IMN54" s="74"/>
      <c r="IMO54" s="74"/>
      <c r="IMP54" s="74"/>
      <c r="IMQ54" s="74"/>
      <c r="IMR54" s="74"/>
      <c r="IMS54" s="74"/>
      <c r="IMT54" s="74"/>
      <c r="IMU54" s="74"/>
      <c r="IMV54" s="74"/>
      <c r="IMW54" s="74"/>
      <c r="IMX54" s="74"/>
      <c r="IMY54" s="74"/>
      <c r="IMZ54" s="74"/>
      <c r="INA54" s="74"/>
      <c r="INB54" s="74"/>
      <c r="INC54" s="74"/>
      <c r="IND54" s="74"/>
      <c r="INE54" s="74"/>
      <c r="INF54" s="74"/>
      <c r="ING54" s="74"/>
      <c r="INH54" s="74"/>
      <c r="INI54" s="74"/>
      <c r="INJ54" s="74"/>
      <c r="INK54" s="74"/>
      <c r="INL54" s="74"/>
      <c r="INM54" s="74"/>
      <c r="INN54" s="74"/>
      <c r="INO54" s="74"/>
      <c r="INP54" s="74"/>
      <c r="INQ54" s="74"/>
      <c r="INR54" s="74"/>
      <c r="INS54" s="74"/>
      <c r="INT54" s="74"/>
      <c r="INU54" s="74"/>
      <c r="INV54" s="74"/>
      <c r="INW54" s="74"/>
      <c r="INX54" s="74"/>
      <c r="INY54" s="74"/>
      <c r="INZ54" s="74"/>
      <c r="IOA54" s="74"/>
      <c r="IOB54" s="74"/>
      <c r="IOC54" s="74"/>
      <c r="IOD54" s="74"/>
      <c r="IOE54" s="74"/>
      <c r="IOF54" s="74"/>
      <c r="IOG54" s="74"/>
      <c r="IOH54" s="74"/>
      <c r="IOI54" s="74"/>
      <c r="IOJ54" s="74"/>
      <c r="IOK54" s="74"/>
      <c r="IOL54" s="74"/>
      <c r="IOM54" s="74"/>
      <c r="ION54" s="74"/>
      <c r="IOO54" s="74"/>
      <c r="IOP54" s="74"/>
      <c r="IOQ54" s="74"/>
      <c r="IOR54" s="74"/>
      <c r="IOS54" s="74"/>
      <c r="IOT54" s="74"/>
      <c r="IOU54" s="74"/>
      <c r="IOV54" s="74"/>
      <c r="IOW54" s="74"/>
      <c r="IOX54" s="74"/>
      <c r="IOY54" s="74"/>
      <c r="IOZ54" s="74"/>
      <c r="IPA54" s="74"/>
      <c r="IPB54" s="74"/>
      <c r="IPC54" s="74"/>
      <c r="IPD54" s="74"/>
      <c r="IPE54" s="74"/>
      <c r="IPF54" s="74"/>
      <c r="IPG54" s="74"/>
      <c r="IPH54" s="74"/>
      <c r="IPI54" s="74"/>
      <c r="IPJ54" s="74"/>
      <c r="IPK54" s="74"/>
      <c r="IPL54" s="74"/>
      <c r="IPM54" s="74"/>
      <c r="IPN54" s="74"/>
      <c r="IPO54" s="74"/>
      <c r="IPP54" s="74"/>
      <c r="IPQ54" s="74"/>
      <c r="IPR54" s="74"/>
      <c r="IPS54" s="74"/>
      <c r="IPT54" s="74"/>
      <c r="IPU54" s="74"/>
      <c r="IPV54" s="74"/>
      <c r="IPW54" s="74"/>
      <c r="IPX54" s="74"/>
      <c r="IPY54" s="74"/>
      <c r="IPZ54" s="74"/>
      <c r="IQA54" s="74"/>
      <c r="IQB54" s="74"/>
      <c r="IQC54" s="74"/>
      <c r="IQD54" s="74"/>
      <c r="IQE54" s="74"/>
      <c r="IQF54" s="74"/>
      <c r="IQG54" s="74"/>
      <c r="IQH54" s="74"/>
      <c r="IQI54" s="74"/>
      <c r="IQJ54" s="74"/>
      <c r="IQK54" s="74"/>
      <c r="IQL54" s="74"/>
      <c r="IQM54" s="74"/>
      <c r="IQN54" s="74"/>
      <c r="IQO54" s="74"/>
      <c r="IQP54" s="74"/>
      <c r="IQQ54" s="74"/>
      <c r="IQR54" s="74"/>
      <c r="IQS54" s="74"/>
      <c r="IQT54" s="74"/>
      <c r="IQU54" s="74"/>
      <c r="IQV54" s="74"/>
      <c r="IQW54" s="74"/>
      <c r="IQX54" s="74"/>
      <c r="IQY54" s="74"/>
      <c r="IQZ54" s="74"/>
      <c r="IRA54" s="74"/>
      <c r="IRB54" s="74"/>
      <c r="IRC54" s="74"/>
      <c r="IRD54" s="74"/>
      <c r="IRE54" s="74"/>
      <c r="IRF54" s="74"/>
      <c r="IRG54" s="74"/>
      <c r="IRH54" s="74"/>
      <c r="IRI54" s="74"/>
      <c r="IRJ54" s="74"/>
      <c r="IRK54" s="74"/>
      <c r="IRL54" s="74"/>
      <c r="IRM54" s="74"/>
      <c r="IRN54" s="74"/>
      <c r="IRO54" s="74"/>
      <c r="IRP54" s="74"/>
      <c r="IRQ54" s="74"/>
      <c r="IRR54" s="74"/>
      <c r="IRS54" s="74"/>
      <c r="IRT54" s="74"/>
      <c r="IRU54" s="74"/>
      <c r="IRV54" s="74"/>
      <c r="IRW54" s="74"/>
      <c r="IRX54" s="74"/>
      <c r="IRY54" s="74"/>
      <c r="IRZ54" s="74"/>
      <c r="ISA54" s="74"/>
      <c r="ISB54" s="74"/>
      <c r="ISC54" s="74"/>
      <c r="ISD54" s="74"/>
      <c r="ISE54" s="74"/>
      <c r="ISF54" s="74"/>
      <c r="ISG54" s="74"/>
      <c r="ISH54" s="74"/>
      <c r="ISI54" s="74"/>
      <c r="ISJ54" s="74"/>
      <c r="ISK54" s="74"/>
      <c r="ISL54" s="74"/>
      <c r="ISM54" s="74"/>
      <c r="ISN54" s="74"/>
      <c r="ISO54" s="74"/>
      <c r="ISP54" s="74"/>
      <c r="ISQ54" s="74"/>
      <c r="ISR54" s="74"/>
      <c r="ISS54" s="74"/>
      <c r="IST54" s="74"/>
      <c r="ISU54" s="74"/>
      <c r="ISV54" s="74"/>
      <c r="ISW54" s="74"/>
      <c r="ISX54" s="74"/>
      <c r="ISY54" s="74"/>
      <c r="ISZ54" s="74"/>
      <c r="ITA54" s="74"/>
      <c r="ITB54" s="74"/>
      <c r="ITC54" s="74"/>
      <c r="ITD54" s="74"/>
      <c r="ITE54" s="74"/>
      <c r="ITF54" s="74"/>
      <c r="ITG54" s="74"/>
      <c r="ITH54" s="74"/>
      <c r="ITI54" s="74"/>
      <c r="ITJ54" s="74"/>
      <c r="ITK54" s="74"/>
      <c r="ITL54" s="74"/>
      <c r="ITM54" s="74"/>
      <c r="ITN54" s="74"/>
      <c r="ITO54" s="74"/>
      <c r="ITP54" s="74"/>
      <c r="ITQ54" s="74"/>
      <c r="ITR54" s="74"/>
      <c r="ITS54" s="74"/>
      <c r="ITT54" s="74"/>
      <c r="ITU54" s="74"/>
      <c r="ITV54" s="74"/>
      <c r="ITW54" s="74"/>
      <c r="ITX54" s="74"/>
      <c r="ITY54" s="74"/>
      <c r="ITZ54" s="74"/>
      <c r="IUA54" s="74"/>
      <c r="IUB54" s="74"/>
      <c r="IUC54" s="74"/>
      <c r="IUD54" s="74"/>
      <c r="IUE54" s="74"/>
      <c r="IUF54" s="74"/>
      <c r="IUG54" s="74"/>
      <c r="IUH54" s="74"/>
      <c r="IUI54" s="74"/>
      <c r="IUJ54" s="74"/>
      <c r="IUK54" s="74"/>
      <c r="IUL54" s="74"/>
      <c r="IUM54" s="74"/>
      <c r="IUN54" s="74"/>
      <c r="IUO54" s="74"/>
      <c r="IUP54" s="74"/>
      <c r="IUQ54" s="74"/>
      <c r="IUR54" s="74"/>
      <c r="IUS54" s="74"/>
      <c r="IUT54" s="74"/>
      <c r="IUU54" s="74"/>
      <c r="IUV54" s="74"/>
      <c r="IUW54" s="74"/>
      <c r="IUX54" s="74"/>
      <c r="IUY54" s="74"/>
      <c r="IUZ54" s="74"/>
      <c r="IVA54" s="74"/>
      <c r="IVB54" s="74"/>
      <c r="IVC54" s="74"/>
      <c r="IVD54" s="74"/>
      <c r="IVE54" s="74"/>
      <c r="IVF54" s="74"/>
      <c r="IVG54" s="74"/>
      <c r="IVH54" s="74"/>
      <c r="IVI54" s="74"/>
      <c r="IVJ54" s="74"/>
      <c r="IVK54" s="74"/>
      <c r="IVL54" s="74"/>
      <c r="IVM54" s="74"/>
      <c r="IVN54" s="74"/>
      <c r="IVO54" s="74"/>
      <c r="IVP54" s="74"/>
      <c r="IVQ54" s="74"/>
      <c r="IVR54" s="74"/>
      <c r="IVS54" s="74"/>
      <c r="IVT54" s="74"/>
      <c r="IVU54" s="74"/>
      <c r="IVV54" s="74"/>
      <c r="IVW54" s="74"/>
      <c r="IVX54" s="74"/>
      <c r="IVY54" s="74"/>
      <c r="IVZ54" s="74"/>
      <c r="IWA54" s="74"/>
      <c r="IWB54" s="74"/>
      <c r="IWC54" s="74"/>
      <c r="IWD54" s="74"/>
      <c r="IWE54" s="74"/>
      <c r="IWF54" s="74"/>
      <c r="IWG54" s="74"/>
      <c r="IWH54" s="74"/>
      <c r="IWI54" s="74"/>
      <c r="IWJ54" s="74"/>
      <c r="IWK54" s="74"/>
      <c r="IWL54" s="74"/>
      <c r="IWM54" s="74"/>
      <c r="IWN54" s="74"/>
      <c r="IWO54" s="74"/>
      <c r="IWP54" s="74"/>
      <c r="IWQ54" s="74"/>
      <c r="IWR54" s="74"/>
      <c r="IWS54" s="74"/>
      <c r="IWT54" s="74"/>
      <c r="IWU54" s="74"/>
      <c r="IWV54" s="74"/>
      <c r="IWW54" s="74"/>
      <c r="IWX54" s="74"/>
      <c r="IWY54" s="74"/>
      <c r="IWZ54" s="74"/>
      <c r="IXA54" s="74"/>
      <c r="IXB54" s="74"/>
      <c r="IXC54" s="74"/>
      <c r="IXD54" s="74"/>
      <c r="IXE54" s="74"/>
      <c r="IXF54" s="74"/>
      <c r="IXG54" s="74"/>
      <c r="IXH54" s="74"/>
      <c r="IXI54" s="74"/>
      <c r="IXJ54" s="74"/>
      <c r="IXK54" s="74"/>
      <c r="IXL54" s="74"/>
      <c r="IXM54" s="74"/>
      <c r="IXN54" s="74"/>
      <c r="IXO54" s="74"/>
      <c r="IXP54" s="74"/>
      <c r="IXQ54" s="74"/>
      <c r="IXR54" s="74"/>
      <c r="IXS54" s="74"/>
      <c r="IXT54" s="74"/>
      <c r="IXU54" s="74"/>
      <c r="IXV54" s="74"/>
      <c r="IXW54" s="74"/>
      <c r="IXX54" s="74"/>
      <c r="IXY54" s="74"/>
      <c r="IXZ54" s="74"/>
      <c r="IYA54" s="74"/>
      <c r="IYB54" s="74"/>
      <c r="IYC54" s="74"/>
      <c r="IYD54" s="74"/>
      <c r="IYE54" s="74"/>
      <c r="IYF54" s="74"/>
      <c r="IYG54" s="74"/>
      <c r="IYH54" s="74"/>
      <c r="IYI54" s="74"/>
      <c r="IYJ54" s="74"/>
      <c r="IYK54" s="74"/>
      <c r="IYL54" s="74"/>
      <c r="IYM54" s="74"/>
      <c r="IYN54" s="74"/>
      <c r="IYO54" s="74"/>
      <c r="IYP54" s="74"/>
      <c r="IYQ54" s="74"/>
      <c r="IYR54" s="74"/>
      <c r="IYS54" s="74"/>
      <c r="IYT54" s="74"/>
      <c r="IYU54" s="74"/>
      <c r="IYV54" s="74"/>
      <c r="IYW54" s="74"/>
      <c r="IYX54" s="74"/>
      <c r="IYY54" s="74"/>
      <c r="IYZ54" s="74"/>
      <c r="IZA54" s="74"/>
      <c r="IZB54" s="74"/>
      <c r="IZC54" s="74"/>
      <c r="IZD54" s="74"/>
      <c r="IZE54" s="74"/>
      <c r="IZF54" s="74"/>
      <c r="IZG54" s="74"/>
      <c r="IZH54" s="74"/>
      <c r="IZI54" s="74"/>
      <c r="IZJ54" s="74"/>
      <c r="IZK54" s="74"/>
      <c r="IZL54" s="74"/>
      <c r="IZM54" s="74"/>
      <c r="IZN54" s="74"/>
      <c r="IZO54" s="74"/>
      <c r="IZP54" s="74"/>
      <c r="IZQ54" s="74"/>
      <c r="IZR54" s="74"/>
      <c r="IZS54" s="74"/>
      <c r="IZT54" s="74"/>
      <c r="IZU54" s="74"/>
      <c r="IZV54" s="74"/>
      <c r="IZW54" s="74"/>
      <c r="IZX54" s="74"/>
      <c r="IZY54" s="74"/>
      <c r="IZZ54" s="74"/>
      <c r="JAA54" s="74"/>
      <c r="JAB54" s="74"/>
      <c r="JAC54" s="74"/>
      <c r="JAD54" s="74"/>
      <c r="JAE54" s="74"/>
      <c r="JAF54" s="74"/>
      <c r="JAG54" s="74"/>
      <c r="JAH54" s="74"/>
      <c r="JAI54" s="74"/>
      <c r="JAJ54" s="74"/>
      <c r="JAK54" s="74"/>
      <c r="JAL54" s="74"/>
      <c r="JAM54" s="74"/>
      <c r="JAN54" s="74"/>
      <c r="JAO54" s="74"/>
      <c r="JAP54" s="74"/>
      <c r="JAQ54" s="74"/>
      <c r="JAR54" s="74"/>
      <c r="JAS54" s="74"/>
      <c r="JAT54" s="74"/>
      <c r="JAU54" s="74"/>
      <c r="JAV54" s="74"/>
      <c r="JAW54" s="74"/>
      <c r="JAX54" s="74"/>
      <c r="JAY54" s="74"/>
      <c r="JAZ54" s="74"/>
      <c r="JBA54" s="74"/>
      <c r="JBB54" s="74"/>
      <c r="JBC54" s="74"/>
      <c r="JBD54" s="74"/>
      <c r="JBE54" s="74"/>
      <c r="JBF54" s="74"/>
      <c r="JBG54" s="74"/>
      <c r="JBH54" s="74"/>
      <c r="JBI54" s="74"/>
      <c r="JBJ54" s="74"/>
      <c r="JBK54" s="74"/>
      <c r="JBL54" s="74"/>
      <c r="JBM54" s="74"/>
      <c r="JBN54" s="74"/>
      <c r="JBO54" s="74"/>
      <c r="JBP54" s="74"/>
      <c r="JBQ54" s="74"/>
      <c r="JBR54" s="74"/>
      <c r="JBS54" s="74"/>
      <c r="JBT54" s="74"/>
      <c r="JBU54" s="74"/>
      <c r="JBV54" s="74"/>
      <c r="JBW54" s="74"/>
      <c r="JBX54" s="74"/>
      <c r="JBY54" s="74"/>
      <c r="JBZ54" s="74"/>
      <c r="JCA54" s="74"/>
      <c r="JCB54" s="74"/>
      <c r="JCC54" s="74"/>
      <c r="JCD54" s="74"/>
      <c r="JCE54" s="74"/>
      <c r="JCF54" s="74"/>
      <c r="JCG54" s="74"/>
      <c r="JCH54" s="74"/>
      <c r="JCI54" s="74"/>
      <c r="JCJ54" s="74"/>
      <c r="JCK54" s="74"/>
      <c r="JCL54" s="74"/>
      <c r="JCM54" s="74"/>
      <c r="JCN54" s="74"/>
      <c r="JCO54" s="74"/>
      <c r="JCP54" s="74"/>
      <c r="JCQ54" s="74"/>
      <c r="JCR54" s="74"/>
      <c r="JCS54" s="74"/>
      <c r="JCT54" s="74"/>
      <c r="JCU54" s="74"/>
      <c r="JCV54" s="74"/>
      <c r="JCW54" s="74"/>
      <c r="JCX54" s="74"/>
      <c r="JCY54" s="74"/>
      <c r="JCZ54" s="74"/>
      <c r="JDA54" s="74"/>
      <c r="JDB54" s="74"/>
      <c r="JDC54" s="74"/>
      <c r="JDD54" s="74"/>
      <c r="JDE54" s="74"/>
      <c r="JDF54" s="74"/>
      <c r="JDG54" s="74"/>
      <c r="JDH54" s="74"/>
      <c r="JDI54" s="74"/>
      <c r="JDJ54" s="74"/>
      <c r="JDK54" s="74"/>
      <c r="JDL54" s="74"/>
      <c r="JDM54" s="74"/>
      <c r="JDN54" s="74"/>
      <c r="JDO54" s="74"/>
      <c r="JDP54" s="74"/>
      <c r="JDQ54" s="74"/>
      <c r="JDR54" s="74"/>
      <c r="JDS54" s="74"/>
      <c r="JDT54" s="74"/>
      <c r="JDU54" s="74"/>
      <c r="JDV54" s="74"/>
      <c r="JDW54" s="74"/>
      <c r="JDX54" s="74"/>
      <c r="JDY54" s="74"/>
      <c r="JDZ54" s="74"/>
      <c r="JEA54" s="74"/>
      <c r="JEB54" s="74"/>
      <c r="JEC54" s="74"/>
      <c r="JED54" s="74"/>
      <c r="JEE54" s="74"/>
      <c r="JEF54" s="74"/>
      <c r="JEG54" s="74"/>
      <c r="JEH54" s="74"/>
      <c r="JEI54" s="74"/>
      <c r="JEJ54" s="74"/>
      <c r="JEK54" s="74"/>
      <c r="JEL54" s="74"/>
      <c r="JEM54" s="74"/>
      <c r="JEN54" s="74"/>
      <c r="JEO54" s="74"/>
      <c r="JEP54" s="74"/>
      <c r="JEQ54" s="74"/>
      <c r="JER54" s="74"/>
      <c r="JES54" s="74"/>
      <c r="JET54" s="74"/>
      <c r="JEU54" s="74"/>
      <c r="JEV54" s="74"/>
      <c r="JEW54" s="74"/>
      <c r="JEX54" s="74"/>
      <c r="JEY54" s="74"/>
      <c r="JEZ54" s="74"/>
      <c r="JFA54" s="74"/>
      <c r="JFB54" s="74"/>
      <c r="JFC54" s="74"/>
      <c r="JFD54" s="74"/>
      <c r="JFE54" s="74"/>
      <c r="JFF54" s="74"/>
      <c r="JFG54" s="74"/>
      <c r="JFH54" s="74"/>
      <c r="JFI54" s="74"/>
      <c r="JFJ54" s="74"/>
      <c r="JFK54" s="74"/>
      <c r="JFL54" s="74"/>
      <c r="JFM54" s="74"/>
      <c r="JFN54" s="74"/>
      <c r="JFO54" s="74"/>
      <c r="JFP54" s="74"/>
      <c r="JFQ54" s="74"/>
      <c r="JFR54" s="74"/>
      <c r="JFS54" s="74"/>
      <c r="JFT54" s="74"/>
      <c r="JFU54" s="74"/>
      <c r="JFV54" s="74"/>
      <c r="JFW54" s="74"/>
      <c r="JFX54" s="74"/>
      <c r="JFY54" s="74"/>
      <c r="JFZ54" s="74"/>
      <c r="JGA54" s="74"/>
      <c r="JGB54" s="74"/>
      <c r="JGC54" s="74"/>
      <c r="JGD54" s="74"/>
      <c r="JGE54" s="74"/>
      <c r="JGF54" s="74"/>
      <c r="JGG54" s="74"/>
      <c r="JGH54" s="74"/>
      <c r="JGI54" s="74"/>
      <c r="JGJ54" s="74"/>
      <c r="JGK54" s="74"/>
      <c r="JGL54" s="74"/>
      <c r="JGM54" s="74"/>
      <c r="JGN54" s="74"/>
      <c r="JGO54" s="74"/>
      <c r="JGP54" s="74"/>
      <c r="JGQ54" s="74"/>
      <c r="JGR54" s="74"/>
      <c r="JGS54" s="74"/>
      <c r="JGT54" s="74"/>
      <c r="JGU54" s="74"/>
      <c r="JGV54" s="74"/>
      <c r="JGW54" s="74"/>
      <c r="JGX54" s="74"/>
      <c r="JGY54" s="74"/>
      <c r="JGZ54" s="74"/>
      <c r="JHA54" s="74"/>
      <c r="JHB54" s="74"/>
      <c r="JHC54" s="74"/>
      <c r="JHD54" s="74"/>
      <c r="JHE54" s="74"/>
      <c r="JHF54" s="74"/>
      <c r="JHG54" s="74"/>
      <c r="JHH54" s="74"/>
      <c r="JHI54" s="74"/>
      <c r="JHJ54" s="74"/>
      <c r="JHK54" s="74"/>
      <c r="JHL54" s="74"/>
      <c r="JHM54" s="74"/>
      <c r="JHN54" s="74"/>
      <c r="JHO54" s="74"/>
      <c r="JHP54" s="74"/>
      <c r="JHQ54" s="74"/>
      <c r="JHR54" s="74"/>
      <c r="JHS54" s="74"/>
      <c r="JHT54" s="74"/>
      <c r="JHU54" s="74"/>
      <c r="JHV54" s="74"/>
      <c r="JHW54" s="74"/>
      <c r="JHX54" s="74"/>
      <c r="JHY54" s="74"/>
      <c r="JHZ54" s="74"/>
      <c r="JIA54" s="74"/>
      <c r="JIB54" s="74"/>
      <c r="JIC54" s="74"/>
      <c r="JID54" s="74"/>
      <c r="JIE54" s="74"/>
      <c r="JIF54" s="74"/>
      <c r="JIG54" s="74"/>
      <c r="JIH54" s="74"/>
      <c r="JII54" s="74"/>
      <c r="JIJ54" s="74"/>
      <c r="JIK54" s="74"/>
      <c r="JIL54" s="74"/>
      <c r="JIM54" s="74"/>
      <c r="JIN54" s="74"/>
      <c r="JIO54" s="74"/>
      <c r="JIP54" s="74"/>
      <c r="JIQ54" s="74"/>
      <c r="JIR54" s="74"/>
      <c r="JIS54" s="74"/>
      <c r="JIT54" s="74"/>
      <c r="JIU54" s="74"/>
      <c r="JIV54" s="74"/>
      <c r="JIW54" s="74"/>
      <c r="JIX54" s="74"/>
      <c r="JIY54" s="74"/>
      <c r="JIZ54" s="74"/>
      <c r="JJA54" s="74"/>
      <c r="JJB54" s="74"/>
      <c r="JJC54" s="74"/>
      <c r="JJD54" s="74"/>
      <c r="JJE54" s="74"/>
      <c r="JJF54" s="74"/>
      <c r="JJG54" s="74"/>
      <c r="JJH54" s="74"/>
      <c r="JJI54" s="74"/>
      <c r="JJJ54" s="74"/>
      <c r="JJK54" s="74"/>
      <c r="JJL54" s="74"/>
      <c r="JJM54" s="74"/>
      <c r="JJN54" s="74"/>
      <c r="JJO54" s="74"/>
      <c r="JJP54" s="74"/>
      <c r="JJQ54" s="74"/>
      <c r="JJR54" s="74"/>
      <c r="JJS54" s="74"/>
      <c r="JJT54" s="74"/>
      <c r="JJU54" s="74"/>
      <c r="JJV54" s="74"/>
      <c r="JJW54" s="74"/>
      <c r="JJX54" s="74"/>
      <c r="JJY54" s="74"/>
      <c r="JJZ54" s="74"/>
      <c r="JKA54" s="74"/>
      <c r="JKB54" s="74"/>
      <c r="JKC54" s="74"/>
      <c r="JKD54" s="74"/>
      <c r="JKE54" s="74"/>
      <c r="JKF54" s="74"/>
      <c r="JKG54" s="74"/>
      <c r="JKH54" s="74"/>
      <c r="JKI54" s="74"/>
      <c r="JKJ54" s="74"/>
      <c r="JKK54" s="74"/>
      <c r="JKL54" s="74"/>
      <c r="JKM54" s="74"/>
      <c r="JKN54" s="74"/>
      <c r="JKO54" s="74"/>
      <c r="JKP54" s="74"/>
      <c r="JKQ54" s="74"/>
      <c r="JKR54" s="74"/>
      <c r="JKS54" s="74"/>
      <c r="JKT54" s="74"/>
      <c r="JKU54" s="74"/>
      <c r="JKV54" s="74"/>
      <c r="JKW54" s="74"/>
      <c r="JKX54" s="74"/>
      <c r="JKY54" s="74"/>
      <c r="JKZ54" s="74"/>
      <c r="JLA54" s="74"/>
      <c r="JLB54" s="74"/>
      <c r="JLC54" s="74"/>
      <c r="JLD54" s="74"/>
      <c r="JLE54" s="74"/>
      <c r="JLF54" s="74"/>
      <c r="JLG54" s="74"/>
      <c r="JLH54" s="74"/>
      <c r="JLI54" s="74"/>
      <c r="JLJ54" s="74"/>
      <c r="JLK54" s="74"/>
      <c r="JLL54" s="74"/>
      <c r="JLM54" s="74"/>
      <c r="JLN54" s="74"/>
      <c r="JLO54" s="74"/>
      <c r="JLP54" s="74"/>
      <c r="JLQ54" s="74"/>
      <c r="JLR54" s="74"/>
      <c r="JLS54" s="74"/>
      <c r="JLT54" s="74"/>
      <c r="JLU54" s="74"/>
      <c r="JLV54" s="74"/>
      <c r="JLW54" s="74"/>
      <c r="JLX54" s="74"/>
      <c r="JLY54" s="74"/>
      <c r="JLZ54" s="74"/>
      <c r="JMA54" s="74"/>
      <c r="JMB54" s="74"/>
      <c r="JMC54" s="74"/>
      <c r="JMD54" s="74"/>
      <c r="JME54" s="74"/>
      <c r="JMF54" s="74"/>
      <c r="JMG54" s="74"/>
      <c r="JMH54" s="74"/>
      <c r="JMI54" s="74"/>
      <c r="JMJ54" s="74"/>
      <c r="JMK54" s="74"/>
      <c r="JML54" s="74"/>
      <c r="JMM54" s="74"/>
      <c r="JMN54" s="74"/>
      <c r="JMO54" s="74"/>
      <c r="JMP54" s="74"/>
      <c r="JMQ54" s="74"/>
      <c r="JMR54" s="74"/>
      <c r="JMS54" s="74"/>
      <c r="JMT54" s="74"/>
      <c r="JMU54" s="74"/>
      <c r="JMV54" s="74"/>
      <c r="JMW54" s="74"/>
      <c r="JMX54" s="74"/>
      <c r="JMY54" s="74"/>
      <c r="JMZ54" s="74"/>
      <c r="JNA54" s="74"/>
      <c r="JNB54" s="74"/>
      <c r="JNC54" s="74"/>
      <c r="JND54" s="74"/>
      <c r="JNE54" s="74"/>
      <c r="JNF54" s="74"/>
      <c r="JNG54" s="74"/>
      <c r="JNH54" s="74"/>
      <c r="JNI54" s="74"/>
      <c r="JNJ54" s="74"/>
      <c r="JNK54" s="74"/>
      <c r="JNL54" s="74"/>
      <c r="JNM54" s="74"/>
      <c r="JNN54" s="74"/>
      <c r="JNO54" s="74"/>
      <c r="JNP54" s="74"/>
      <c r="JNQ54" s="74"/>
      <c r="JNR54" s="74"/>
      <c r="JNS54" s="74"/>
      <c r="JNT54" s="74"/>
      <c r="JNU54" s="74"/>
      <c r="JNV54" s="74"/>
      <c r="JNW54" s="74"/>
      <c r="JNX54" s="74"/>
      <c r="JNY54" s="74"/>
      <c r="JNZ54" s="74"/>
      <c r="JOA54" s="74"/>
      <c r="JOB54" s="74"/>
      <c r="JOC54" s="74"/>
      <c r="JOD54" s="74"/>
      <c r="JOE54" s="74"/>
      <c r="JOF54" s="74"/>
      <c r="JOG54" s="74"/>
      <c r="JOH54" s="74"/>
      <c r="JOI54" s="74"/>
      <c r="JOJ54" s="74"/>
      <c r="JOK54" s="74"/>
      <c r="JOL54" s="74"/>
      <c r="JOM54" s="74"/>
      <c r="JON54" s="74"/>
      <c r="JOO54" s="74"/>
      <c r="JOP54" s="74"/>
      <c r="JOQ54" s="74"/>
      <c r="JOR54" s="74"/>
      <c r="JOS54" s="74"/>
      <c r="JOT54" s="74"/>
      <c r="JOU54" s="74"/>
      <c r="JOV54" s="74"/>
      <c r="JOW54" s="74"/>
      <c r="JOX54" s="74"/>
      <c r="JOY54" s="74"/>
      <c r="JOZ54" s="74"/>
      <c r="JPA54" s="74"/>
      <c r="JPB54" s="74"/>
      <c r="JPC54" s="74"/>
      <c r="JPD54" s="74"/>
      <c r="JPE54" s="74"/>
      <c r="JPF54" s="74"/>
      <c r="JPG54" s="74"/>
      <c r="JPH54" s="74"/>
      <c r="JPI54" s="74"/>
      <c r="JPJ54" s="74"/>
      <c r="JPK54" s="74"/>
      <c r="JPL54" s="74"/>
      <c r="JPM54" s="74"/>
      <c r="JPN54" s="74"/>
      <c r="JPO54" s="74"/>
      <c r="JPP54" s="74"/>
      <c r="JPQ54" s="74"/>
      <c r="JPR54" s="74"/>
      <c r="JPS54" s="74"/>
      <c r="JPT54" s="74"/>
      <c r="JPU54" s="74"/>
      <c r="JPV54" s="74"/>
      <c r="JPW54" s="74"/>
      <c r="JPX54" s="74"/>
      <c r="JPY54" s="74"/>
      <c r="JPZ54" s="74"/>
      <c r="JQA54" s="74"/>
      <c r="JQB54" s="74"/>
      <c r="JQC54" s="74"/>
      <c r="JQD54" s="74"/>
      <c r="JQE54" s="74"/>
      <c r="JQF54" s="74"/>
      <c r="JQG54" s="74"/>
      <c r="JQH54" s="74"/>
      <c r="JQI54" s="74"/>
      <c r="JQJ54" s="74"/>
      <c r="JQK54" s="74"/>
      <c r="JQL54" s="74"/>
      <c r="JQM54" s="74"/>
      <c r="JQN54" s="74"/>
      <c r="JQO54" s="74"/>
      <c r="JQP54" s="74"/>
      <c r="JQQ54" s="74"/>
      <c r="JQR54" s="74"/>
      <c r="JQS54" s="74"/>
      <c r="JQT54" s="74"/>
      <c r="JQU54" s="74"/>
      <c r="JQV54" s="74"/>
      <c r="JQW54" s="74"/>
      <c r="JQX54" s="74"/>
      <c r="JQY54" s="74"/>
      <c r="JQZ54" s="74"/>
      <c r="JRA54" s="74"/>
      <c r="JRB54" s="74"/>
      <c r="JRC54" s="74"/>
      <c r="JRD54" s="74"/>
      <c r="JRE54" s="74"/>
      <c r="JRF54" s="74"/>
      <c r="JRG54" s="74"/>
      <c r="JRH54" s="74"/>
      <c r="JRI54" s="74"/>
      <c r="JRJ54" s="74"/>
      <c r="JRK54" s="74"/>
      <c r="JRL54" s="74"/>
      <c r="JRM54" s="74"/>
      <c r="JRN54" s="74"/>
      <c r="JRO54" s="74"/>
      <c r="JRP54" s="74"/>
      <c r="JRQ54" s="74"/>
      <c r="JRR54" s="74"/>
      <c r="JRS54" s="74"/>
      <c r="JRT54" s="74"/>
      <c r="JRU54" s="74"/>
      <c r="JRV54" s="74"/>
      <c r="JRW54" s="74"/>
      <c r="JRX54" s="74"/>
      <c r="JRY54" s="74"/>
      <c r="JRZ54" s="74"/>
      <c r="JSA54" s="74"/>
      <c r="JSB54" s="74"/>
      <c r="JSC54" s="74"/>
      <c r="JSD54" s="74"/>
      <c r="JSE54" s="74"/>
      <c r="JSF54" s="74"/>
      <c r="JSG54" s="74"/>
      <c r="JSH54" s="74"/>
      <c r="JSI54" s="74"/>
      <c r="JSJ54" s="74"/>
      <c r="JSK54" s="74"/>
      <c r="JSL54" s="74"/>
      <c r="JSM54" s="74"/>
      <c r="JSN54" s="74"/>
      <c r="JSO54" s="74"/>
      <c r="JSP54" s="74"/>
      <c r="JSQ54" s="74"/>
      <c r="JSR54" s="74"/>
      <c r="JSS54" s="74"/>
      <c r="JST54" s="74"/>
      <c r="JSU54" s="74"/>
      <c r="JSV54" s="74"/>
      <c r="JSW54" s="74"/>
      <c r="JSX54" s="74"/>
      <c r="JSY54" s="74"/>
      <c r="JSZ54" s="74"/>
      <c r="JTA54" s="74"/>
      <c r="JTB54" s="74"/>
      <c r="JTC54" s="74"/>
      <c r="JTD54" s="74"/>
      <c r="JTE54" s="74"/>
      <c r="JTF54" s="74"/>
      <c r="JTG54" s="74"/>
      <c r="JTH54" s="74"/>
      <c r="JTI54" s="74"/>
      <c r="JTJ54" s="74"/>
      <c r="JTK54" s="74"/>
      <c r="JTL54" s="74"/>
      <c r="JTM54" s="74"/>
      <c r="JTN54" s="74"/>
      <c r="JTO54" s="74"/>
      <c r="JTP54" s="74"/>
      <c r="JTQ54" s="74"/>
      <c r="JTR54" s="74"/>
      <c r="JTS54" s="74"/>
      <c r="JTT54" s="74"/>
      <c r="JTU54" s="74"/>
      <c r="JTV54" s="74"/>
      <c r="JTW54" s="74"/>
      <c r="JTX54" s="74"/>
      <c r="JTY54" s="74"/>
      <c r="JTZ54" s="74"/>
      <c r="JUA54" s="74"/>
      <c r="JUB54" s="74"/>
      <c r="JUC54" s="74"/>
      <c r="JUD54" s="74"/>
      <c r="JUE54" s="74"/>
      <c r="JUF54" s="74"/>
      <c r="JUG54" s="74"/>
      <c r="JUH54" s="74"/>
      <c r="JUI54" s="74"/>
      <c r="JUJ54" s="74"/>
      <c r="JUK54" s="74"/>
      <c r="JUL54" s="74"/>
      <c r="JUM54" s="74"/>
      <c r="JUN54" s="74"/>
      <c r="JUO54" s="74"/>
      <c r="JUP54" s="74"/>
      <c r="JUQ54" s="74"/>
      <c r="JUR54" s="74"/>
      <c r="JUS54" s="74"/>
      <c r="JUT54" s="74"/>
      <c r="JUU54" s="74"/>
      <c r="JUV54" s="74"/>
      <c r="JUW54" s="74"/>
      <c r="JUX54" s="74"/>
      <c r="JUY54" s="74"/>
      <c r="JUZ54" s="74"/>
      <c r="JVA54" s="74"/>
      <c r="JVB54" s="74"/>
      <c r="JVC54" s="74"/>
      <c r="JVD54" s="74"/>
      <c r="JVE54" s="74"/>
      <c r="JVF54" s="74"/>
      <c r="JVG54" s="74"/>
      <c r="JVH54" s="74"/>
      <c r="JVI54" s="74"/>
      <c r="JVJ54" s="74"/>
      <c r="JVK54" s="74"/>
      <c r="JVL54" s="74"/>
      <c r="JVM54" s="74"/>
      <c r="JVN54" s="74"/>
      <c r="JVO54" s="74"/>
      <c r="JVP54" s="74"/>
      <c r="JVQ54" s="74"/>
      <c r="JVR54" s="74"/>
      <c r="JVS54" s="74"/>
      <c r="JVT54" s="74"/>
      <c r="JVU54" s="74"/>
      <c r="JVV54" s="74"/>
      <c r="JVW54" s="74"/>
      <c r="JVX54" s="74"/>
      <c r="JVY54" s="74"/>
      <c r="JVZ54" s="74"/>
      <c r="JWA54" s="74"/>
      <c r="JWB54" s="74"/>
      <c r="JWC54" s="74"/>
      <c r="JWD54" s="74"/>
      <c r="JWE54" s="74"/>
      <c r="JWF54" s="74"/>
      <c r="JWG54" s="74"/>
      <c r="JWH54" s="74"/>
      <c r="JWI54" s="74"/>
      <c r="JWJ54" s="74"/>
      <c r="JWK54" s="74"/>
      <c r="JWL54" s="74"/>
      <c r="JWM54" s="74"/>
      <c r="JWN54" s="74"/>
      <c r="JWO54" s="74"/>
      <c r="JWP54" s="74"/>
      <c r="JWQ54" s="74"/>
      <c r="JWR54" s="74"/>
      <c r="JWS54" s="74"/>
      <c r="JWT54" s="74"/>
      <c r="JWU54" s="74"/>
      <c r="JWV54" s="74"/>
      <c r="JWW54" s="74"/>
      <c r="JWX54" s="74"/>
      <c r="JWY54" s="74"/>
      <c r="JWZ54" s="74"/>
      <c r="JXA54" s="74"/>
      <c r="JXB54" s="74"/>
      <c r="JXC54" s="74"/>
      <c r="JXD54" s="74"/>
      <c r="JXE54" s="74"/>
      <c r="JXF54" s="74"/>
      <c r="JXG54" s="74"/>
      <c r="JXH54" s="74"/>
      <c r="JXI54" s="74"/>
      <c r="JXJ54" s="74"/>
      <c r="JXK54" s="74"/>
      <c r="JXL54" s="74"/>
      <c r="JXM54" s="74"/>
      <c r="JXN54" s="74"/>
      <c r="JXO54" s="74"/>
      <c r="JXP54" s="74"/>
      <c r="JXQ54" s="74"/>
      <c r="JXR54" s="74"/>
      <c r="JXS54" s="74"/>
      <c r="JXT54" s="74"/>
      <c r="JXU54" s="74"/>
      <c r="JXV54" s="74"/>
      <c r="JXW54" s="74"/>
      <c r="JXX54" s="74"/>
      <c r="JXY54" s="74"/>
      <c r="JXZ54" s="74"/>
      <c r="JYA54" s="74"/>
      <c r="JYB54" s="74"/>
      <c r="JYC54" s="74"/>
      <c r="JYD54" s="74"/>
      <c r="JYE54" s="74"/>
      <c r="JYF54" s="74"/>
      <c r="JYG54" s="74"/>
      <c r="JYH54" s="74"/>
      <c r="JYI54" s="74"/>
      <c r="JYJ54" s="74"/>
      <c r="JYK54" s="74"/>
      <c r="JYL54" s="74"/>
      <c r="JYM54" s="74"/>
      <c r="JYN54" s="74"/>
      <c r="JYO54" s="74"/>
      <c r="JYP54" s="74"/>
      <c r="JYQ54" s="74"/>
      <c r="JYR54" s="74"/>
      <c r="JYS54" s="74"/>
      <c r="JYT54" s="74"/>
      <c r="JYU54" s="74"/>
      <c r="JYV54" s="74"/>
      <c r="JYW54" s="74"/>
      <c r="JYX54" s="74"/>
      <c r="JYY54" s="74"/>
      <c r="JYZ54" s="74"/>
      <c r="JZA54" s="74"/>
      <c r="JZB54" s="74"/>
      <c r="JZC54" s="74"/>
      <c r="JZD54" s="74"/>
      <c r="JZE54" s="74"/>
      <c r="JZF54" s="74"/>
      <c r="JZG54" s="74"/>
      <c r="JZH54" s="74"/>
      <c r="JZI54" s="74"/>
      <c r="JZJ54" s="74"/>
      <c r="JZK54" s="74"/>
      <c r="JZL54" s="74"/>
      <c r="JZM54" s="74"/>
      <c r="JZN54" s="74"/>
      <c r="JZO54" s="74"/>
      <c r="JZP54" s="74"/>
      <c r="JZQ54" s="74"/>
      <c r="JZR54" s="74"/>
      <c r="JZS54" s="74"/>
      <c r="JZT54" s="74"/>
      <c r="JZU54" s="74"/>
      <c r="JZV54" s="74"/>
      <c r="JZW54" s="74"/>
      <c r="JZX54" s="74"/>
      <c r="JZY54" s="74"/>
      <c r="JZZ54" s="74"/>
      <c r="KAA54" s="74"/>
      <c r="KAB54" s="74"/>
      <c r="KAC54" s="74"/>
      <c r="KAD54" s="74"/>
      <c r="KAE54" s="74"/>
      <c r="KAF54" s="74"/>
      <c r="KAG54" s="74"/>
      <c r="KAH54" s="74"/>
      <c r="KAI54" s="74"/>
      <c r="KAJ54" s="74"/>
      <c r="KAK54" s="74"/>
      <c r="KAL54" s="74"/>
      <c r="KAM54" s="74"/>
      <c r="KAN54" s="74"/>
      <c r="KAO54" s="74"/>
      <c r="KAP54" s="74"/>
      <c r="KAQ54" s="74"/>
      <c r="KAR54" s="74"/>
      <c r="KAS54" s="74"/>
      <c r="KAT54" s="74"/>
      <c r="KAU54" s="74"/>
      <c r="KAV54" s="74"/>
      <c r="KAW54" s="74"/>
      <c r="KAX54" s="74"/>
      <c r="KAY54" s="74"/>
      <c r="KAZ54" s="74"/>
      <c r="KBA54" s="74"/>
      <c r="KBB54" s="74"/>
      <c r="KBC54" s="74"/>
      <c r="KBD54" s="74"/>
      <c r="KBE54" s="74"/>
      <c r="KBF54" s="74"/>
      <c r="KBG54" s="74"/>
      <c r="KBH54" s="74"/>
      <c r="KBI54" s="74"/>
      <c r="KBJ54" s="74"/>
      <c r="KBK54" s="74"/>
      <c r="KBL54" s="74"/>
      <c r="KBM54" s="74"/>
      <c r="KBN54" s="74"/>
      <c r="KBO54" s="74"/>
      <c r="KBP54" s="74"/>
      <c r="KBQ54" s="74"/>
      <c r="KBR54" s="74"/>
      <c r="KBS54" s="74"/>
      <c r="KBT54" s="74"/>
      <c r="KBU54" s="74"/>
      <c r="KBV54" s="74"/>
      <c r="KBW54" s="74"/>
      <c r="KBX54" s="74"/>
      <c r="KBY54" s="74"/>
      <c r="KBZ54" s="74"/>
      <c r="KCA54" s="74"/>
      <c r="KCB54" s="74"/>
      <c r="KCC54" s="74"/>
      <c r="KCD54" s="74"/>
      <c r="KCE54" s="74"/>
      <c r="KCF54" s="74"/>
      <c r="KCG54" s="74"/>
      <c r="KCH54" s="74"/>
      <c r="KCI54" s="74"/>
      <c r="KCJ54" s="74"/>
      <c r="KCK54" s="74"/>
      <c r="KCL54" s="74"/>
      <c r="KCM54" s="74"/>
      <c r="KCN54" s="74"/>
      <c r="KCO54" s="74"/>
      <c r="KCP54" s="74"/>
      <c r="KCQ54" s="74"/>
      <c r="KCR54" s="74"/>
      <c r="KCS54" s="74"/>
      <c r="KCT54" s="74"/>
      <c r="KCU54" s="74"/>
      <c r="KCV54" s="74"/>
      <c r="KCW54" s="74"/>
      <c r="KCX54" s="74"/>
      <c r="KCY54" s="74"/>
      <c r="KCZ54" s="74"/>
      <c r="KDA54" s="74"/>
      <c r="KDB54" s="74"/>
      <c r="KDC54" s="74"/>
      <c r="KDD54" s="74"/>
      <c r="KDE54" s="74"/>
      <c r="KDF54" s="74"/>
      <c r="KDG54" s="74"/>
      <c r="KDH54" s="74"/>
      <c r="KDI54" s="74"/>
      <c r="KDJ54" s="74"/>
      <c r="KDK54" s="74"/>
      <c r="KDL54" s="74"/>
      <c r="KDM54" s="74"/>
      <c r="KDN54" s="74"/>
      <c r="KDO54" s="74"/>
      <c r="KDP54" s="74"/>
      <c r="KDQ54" s="74"/>
      <c r="KDR54" s="74"/>
      <c r="KDS54" s="74"/>
      <c r="KDT54" s="74"/>
      <c r="KDU54" s="74"/>
      <c r="KDV54" s="74"/>
      <c r="KDW54" s="74"/>
      <c r="KDX54" s="74"/>
      <c r="KDY54" s="74"/>
      <c r="KDZ54" s="74"/>
      <c r="KEA54" s="74"/>
      <c r="KEB54" s="74"/>
      <c r="KEC54" s="74"/>
      <c r="KED54" s="74"/>
      <c r="KEE54" s="74"/>
      <c r="KEF54" s="74"/>
      <c r="KEG54" s="74"/>
      <c r="KEH54" s="74"/>
      <c r="KEI54" s="74"/>
      <c r="KEJ54" s="74"/>
      <c r="KEK54" s="74"/>
      <c r="KEL54" s="74"/>
      <c r="KEM54" s="74"/>
      <c r="KEN54" s="74"/>
      <c r="KEO54" s="74"/>
      <c r="KEP54" s="74"/>
      <c r="KEQ54" s="74"/>
      <c r="KER54" s="74"/>
      <c r="KES54" s="74"/>
      <c r="KET54" s="74"/>
      <c r="KEU54" s="74"/>
      <c r="KEV54" s="74"/>
      <c r="KEW54" s="74"/>
      <c r="KEX54" s="74"/>
      <c r="KEY54" s="74"/>
      <c r="KEZ54" s="74"/>
      <c r="KFA54" s="74"/>
      <c r="KFB54" s="74"/>
      <c r="KFC54" s="74"/>
      <c r="KFD54" s="74"/>
      <c r="KFE54" s="74"/>
      <c r="KFF54" s="74"/>
      <c r="KFG54" s="74"/>
      <c r="KFH54" s="74"/>
      <c r="KFI54" s="74"/>
      <c r="KFJ54" s="74"/>
      <c r="KFK54" s="74"/>
      <c r="KFL54" s="74"/>
      <c r="KFM54" s="74"/>
      <c r="KFN54" s="74"/>
      <c r="KFO54" s="74"/>
      <c r="KFP54" s="74"/>
      <c r="KFQ54" s="74"/>
      <c r="KFR54" s="74"/>
      <c r="KFS54" s="74"/>
      <c r="KFT54" s="74"/>
      <c r="KFU54" s="74"/>
      <c r="KFV54" s="74"/>
      <c r="KFW54" s="74"/>
      <c r="KFX54" s="74"/>
      <c r="KFY54" s="74"/>
      <c r="KFZ54" s="74"/>
      <c r="KGA54" s="74"/>
      <c r="KGB54" s="74"/>
      <c r="KGC54" s="74"/>
      <c r="KGD54" s="74"/>
      <c r="KGE54" s="74"/>
      <c r="KGF54" s="74"/>
      <c r="KGG54" s="74"/>
      <c r="KGH54" s="74"/>
      <c r="KGI54" s="74"/>
      <c r="KGJ54" s="74"/>
      <c r="KGK54" s="74"/>
      <c r="KGL54" s="74"/>
      <c r="KGM54" s="74"/>
      <c r="KGN54" s="74"/>
      <c r="KGO54" s="74"/>
      <c r="KGP54" s="74"/>
      <c r="KGQ54" s="74"/>
      <c r="KGR54" s="74"/>
      <c r="KGS54" s="74"/>
      <c r="KGT54" s="74"/>
      <c r="KGU54" s="74"/>
      <c r="KGV54" s="74"/>
      <c r="KGW54" s="74"/>
      <c r="KGX54" s="74"/>
      <c r="KGY54" s="74"/>
      <c r="KGZ54" s="74"/>
      <c r="KHA54" s="74"/>
      <c r="KHB54" s="74"/>
      <c r="KHC54" s="74"/>
      <c r="KHD54" s="74"/>
      <c r="KHE54" s="74"/>
      <c r="KHF54" s="74"/>
      <c r="KHG54" s="74"/>
      <c r="KHH54" s="74"/>
      <c r="KHI54" s="74"/>
      <c r="KHJ54" s="74"/>
      <c r="KHK54" s="74"/>
      <c r="KHL54" s="74"/>
      <c r="KHM54" s="74"/>
      <c r="KHN54" s="74"/>
      <c r="KHO54" s="74"/>
      <c r="KHP54" s="74"/>
      <c r="KHQ54" s="74"/>
      <c r="KHR54" s="74"/>
      <c r="KHS54" s="74"/>
      <c r="KHT54" s="74"/>
      <c r="KHU54" s="74"/>
      <c r="KHV54" s="74"/>
      <c r="KHW54" s="74"/>
      <c r="KHX54" s="74"/>
      <c r="KHY54" s="74"/>
      <c r="KHZ54" s="74"/>
      <c r="KIA54" s="74"/>
      <c r="KIB54" s="74"/>
      <c r="KIC54" s="74"/>
      <c r="KID54" s="74"/>
      <c r="KIE54" s="74"/>
      <c r="KIF54" s="74"/>
      <c r="KIG54" s="74"/>
      <c r="KIH54" s="74"/>
      <c r="KII54" s="74"/>
      <c r="KIJ54" s="74"/>
      <c r="KIK54" s="74"/>
      <c r="KIL54" s="74"/>
      <c r="KIM54" s="74"/>
      <c r="KIN54" s="74"/>
      <c r="KIO54" s="74"/>
      <c r="KIP54" s="74"/>
      <c r="KIQ54" s="74"/>
      <c r="KIR54" s="74"/>
      <c r="KIS54" s="74"/>
      <c r="KIT54" s="74"/>
      <c r="KIU54" s="74"/>
      <c r="KIV54" s="74"/>
      <c r="KIW54" s="74"/>
      <c r="KIX54" s="74"/>
      <c r="KIY54" s="74"/>
      <c r="KIZ54" s="74"/>
      <c r="KJA54" s="74"/>
      <c r="KJB54" s="74"/>
      <c r="KJC54" s="74"/>
      <c r="KJD54" s="74"/>
      <c r="KJE54" s="74"/>
      <c r="KJF54" s="74"/>
      <c r="KJG54" s="74"/>
      <c r="KJH54" s="74"/>
      <c r="KJI54" s="74"/>
      <c r="KJJ54" s="74"/>
      <c r="KJK54" s="74"/>
      <c r="KJL54" s="74"/>
      <c r="KJM54" s="74"/>
      <c r="KJN54" s="74"/>
      <c r="KJO54" s="74"/>
      <c r="KJP54" s="74"/>
      <c r="KJQ54" s="74"/>
      <c r="KJR54" s="74"/>
      <c r="KJS54" s="74"/>
      <c r="KJT54" s="74"/>
      <c r="KJU54" s="74"/>
      <c r="KJV54" s="74"/>
      <c r="KJW54" s="74"/>
      <c r="KJX54" s="74"/>
      <c r="KJY54" s="74"/>
      <c r="KJZ54" s="74"/>
      <c r="KKA54" s="74"/>
      <c r="KKB54" s="74"/>
      <c r="KKC54" s="74"/>
      <c r="KKD54" s="74"/>
      <c r="KKE54" s="74"/>
      <c r="KKF54" s="74"/>
      <c r="KKG54" s="74"/>
      <c r="KKH54" s="74"/>
      <c r="KKI54" s="74"/>
      <c r="KKJ54" s="74"/>
      <c r="KKK54" s="74"/>
      <c r="KKL54" s="74"/>
      <c r="KKM54" s="74"/>
      <c r="KKN54" s="74"/>
      <c r="KKO54" s="74"/>
      <c r="KKP54" s="74"/>
      <c r="KKQ54" s="74"/>
      <c r="KKR54" s="74"/>
      <c r="KKS54" s="74"/>
      <c r="KKT54" s="74"/>
      <c r="KKU54" s="74"/>
      <c r="KKV54" s="74"/>
      <c r="KKW54" s="74"/>
      <c r="KKX54" s="74"/>
      <c r="KKY54" s="74"/>
      <c r="KKZ54" s="74"/>
      <c r="KLA54" s="74"/>
      <c r="KLB54" s="74"/>
      <c r="KLC54" s="74"/>
      <c r="KLD54" s="74"/>
      <c r="KLE54" s="74"/>
      <c r="KLF54" s="74"/>
      <c r="KLG54" s="74"/>
      <c r="KLH54" s="74"/>
      <c r="KLI54" s="74"/>
      <c r="KLJ54" s="74"/>
      <c r="KLK54" s="74"/>
      <c r="KLL54" s="74"/>
      <c r="KLM54" s="74"/>
      <c r="KLN54" s="74"/>
      <c r="KLO54" s="74"/>
      <c r="KLP54" s="74"/>
      <c r="KLQ54" s="74"/>
      <c r="KLR54" s="74"/>
      <c r="KLS54" s="74"/>
      <c r="KLT54" s="74"/>
      <c r="KLU54" s="74"/>
      <c r="KLV54" s="74"/>
      <c r="KLW54" s="74"/>
      <c r="KLX54" s="74"/>
      <c r="KLY54" s="74"/>
      <c r="KLZ54" s="74"/>
      <c r="KMA54" s="74"/>
      <c r="KMB54" s="74"/>
      <c r="KMC54" s="74"/>
      <c r="KMD54" s="74"/>
      <c r="KME54" s="74"/>
      <c r="KMF54" s="74"/>
      <c r="KMG54" s="74"/>
      <c r="KMH54" s="74"/>
      <c r="KMI54" s="74"/>
      <c r="KMJ54" s="74"/>
      <c r="KMK54" s="74"/>
      <c r="KML54" s="74"/>
      <c r="KMM54" s="74"/>
      <c r="KMN54" s="74"/>
      <c r="KMO54" s="74"/>
      <c r="KMP54" s="74"/>
      <c r="KMQ54" s="74"/>
      <c r="KMR54" s="74"/>
      <c r="KMS54" s="74"/>
      <c r="KMT54" s="74"/>
      <c r="KMU54" s="74"/>
      <c r="KMV54" s="74"/>
      <c r="KMW54" s="74"/>
      <c r="KMX54" s="74"/>
      <c r="KMY54" s="74"/>
      <c r="KMZ54" s="74"/>
      <c r="KNA54" s="74"/>
      <c r="KNB54" s="74"/>
      <c r="KNC54" s="74"/>
      <c r="KND54" s="74"/>
      <c r="KNE54" s="74"/>
      <c r="KNF54" s="74"/>
      <c r="KNG54" s="74"/>
      <c r="KNH54" s="74"/>
      <c r="KNI54" s="74"/>
      <c r="KNJ54" s="74"/>
      <c r="KNK54" s="74"/>
      <c r="KNL54" s="74"/>
      <c r="KNM54" s="74"/>
      <c r="KNN54" s="74"/>
      <c r="KNO54" s="74"/>
      <c r="KNP54" s="74"/>
      <c r="KNQ54" s="74"/>
      <c r="KNR54" s="74"/>
      <c r="KNS54" s="74"/>
      <c r="KNT54" s="74"/>
      <c r="KNU54" s="74"/>
      <c r="KNV54" s="74"/>
      <c r="KNW54" s="74"/>
      <c r="KNX54" s="74"/>
      <c r="KNY54" s="74"/>
      <c r="KNZ54" s="74"/>
      <c r="KOA54" s="74"/>
      <c r="KOB54" s="74"/>
      <c r="KOC54" s="74"/>
      <c r="KOD54" s="74"/>
      <c r="KOE54" s="74"/>
      <c r="KOF54" s="74"/>
      <c r="KOG54" s="74"/>
      <c r="KOH54" s="74"/>
      <c r="KOI54" s="74"/>
      <c r="KOJ54" s="74"/>
      <c r="KOK54" s="74"/>
      <c r="KOL54" s="74"/>
      <c r="KOM54" s="74"/>
      <c r="KON54" s="74"/>
      <c r="KOO54" s="74"/>
      <c r="KOP54" s="74"/>
      <c r="KOQ54" s="74"/>
      <c r="KOR54" s="74"/>
      <c r="KOS54" s="74"/>
      <c r="KOT54" s="74"/>
      <c r="KOU54" s="74"/>
      <c r="KOV54" s="74"/>
      <c r="KOW54" s="74"/>
      <c r="KOX54" s="74"/>
      <c r="KOY54" s="74"/>
      <c r="KOZ54" s="74"/>
      <c r="KPA54" s="74"/>
      <c r="KPB54" s="74"/>
      <c r="KPC54" s="74"/>
      <c r="KPD54" s="74"/>
      <c r="KPE54" s="74"/>
      <c r="KPF54" s="74"/>
      <c r="KPG54" s="74"/>
      <c r="KPH54" s="74"/>
      <c r="KPI54" s="74"/>
      <c r="KPJ54" s="74"/>
      <c r="KPK54" s="74"/>
      <c r="KPL54" s="74"/>
      <c r="KPM54" s="74"/>
      <c r="KPN54" s="74"/>
      <c r="KPO54" s="74"/>
      <c r="KPP54" s="74"/>
      <c r="KPQ54" s="74"/>
      <c r="KPR54" s="74"/>
      <c r="KPS54" s="74"/>
      <c r="KPT54" s="74"/>
      <c r="KPU54" s="74"/>
      <c r="KPV54" s="74"/>
      <c r="KPW54" s="74"/>
      <c r="KPX54" s="74"/>
      <c r="KPY54" s="74"/>
      <c r="KPZ54" s="74"/>
      <c r="KQA54" s="74"/>
      <c r="KQB54" s="74"/>
      <c r="KQC54" s="74"/>
      <c r="KQD54" s="74"/>
      <c r="KQE54" s="74"/>
      <c r="KQF54" s="74"/>
      <c r="KQG54" s="74"/>
      <c r="KQH54" s="74"/>
      <c r="KQI54" s="74"/>
      <c r="KQJ54" s="74"/>
      <c r="KQK54" s="74"/>
      <c r="KQL54" s="74"/>
      <c r="KQM54" s="74"/>
      <c r="KQN54" s="74"/>
      <c r="KQO54" s="74"/>
      <c r="KQP54" s="74"/>
      <c r="KQQ54" s="74"/>
      <c r="KQR54" s="74"/>
      <c r="KQS54" s="74"/>
      <c r="KQT54" s="74"/>
      <c r="KQU54" s="74"/>
      <c r="KQV54" s="74"/>
      <c r="KQW54" s="74"/>
      <c r="KQX54" s="74"/>
      <c r="KQY54" s="74"/>
      <c r="KQZ54" s="74"/>
      <c r="KRA54" s="74"/>
      <c r="KRB54" s="74"/>
      <c r="KRC54" s="74"/>
      <c r="KRD54" s="74"/>
      <c r="KRE54" s="74"/>
      <c r="KRF54" s="74"/>
      <c r="KRG54" s="74"/>
      <c r="KRH54" s="74"/>
      <c r="KRI54" s="74"/>
      <c r="KRJ54" s="74"/>
      <c r="KRK54" s="74"/>
      <c r="KRL54" s="74"/>
      <c r="KRM54" s="74"/>
      <c r="KRN54" s="74"/>
      <c r="KRO54" s="74"/>
      <c r="KRP54" s="74"/>
      <c r="KRQ54" s="74"/>
      <c r="KRR54" s="74"/>
      <c r="KRS54" s="74"/>
      <c r="KRT54" s="74"/>
      <c r="KRU54" s="74"/>
      <c r="KRV54" s="74"/>
      <c r="KRW54" s="74"/>
      <c r="KRX54" s="74"/>
      <c r="KRY54" s="74"/>
      <c r="KRZ54" s="74"/>
      <c r="KSA54" s="74"/>
      <c r="KSB54" s="74"/>
      <c r="KSC54" s="74"/>
      <c r="KSD54" s="74"/>
      <c r="KSE54" s="74"/>
      <c r="KSF54" s="74"/>
      <c r="KSG54" s="74"/>
      <c r="KSH54" s="74"/>
      <c r="KSI54" s="74"/>
      <c r="KSJ54" s="74"/>
      <c r="KSK54" s="74"/>
      <c r="KSL54" s="74"/>
      <c r="KSM54" s="74"/>
      <c r="KSN54" s="74"/>
      <c r="KSO54" s="74"/>
      <c r="KSP54" s="74"/>
      <c r="KSQ54" s="74"/>
      <c r="KSR54" s="74"/>
      <c r="KSS54" s="74"/>
      <c r="KST54" s="74"/>
      <c r="KSU54" s="74"/>
      <c r="KSV54" s="74"/>
      <c r="KSW54" s="74"/>
      <c r="KSX54" s="74"/>
      <c r="KSY54" s="74"/>
      <c r="KSZ54" s="74"/>
      <c r="KTA54" s="74"/>
      <c r="KTB54" s="74"/>
      <c r="KTC54" s="74"/>
      <c r="KTD54" s="74"/>
      <c r="KTE54" s="74"/>
      <c r="KTF54" s="74"/>
      <c r="KTG54" s="74"/>
      <c r="KTH54" s="74"/>
      <c r="KTI54" s="74"/>
      <c r="KTJ54" s="74"/>
      <c r="KTK54" s="74"/>
      <c r="KTL54" s="74"/>
      <c r="KTM54" s="74"/>
      <c r="KTN54" s="74"/>
      <c r="KTO54" s="74"/>
      <c r="KTP54" s="74"/>
      <c r="KTQ54" s="74"/>
      <c r="KTR54" s="74"/>
      <c r="KTS54" s="74"/>
      <c r="KTT54" s="74"/>
      <c r="KTU54" s="74"/>
      <c r="KTV54" s="74"/>
      <c r="KTW54" s="74"/>
      <c r="KTX54" s="74"/>
      <c r="KTY54" s="74"/>
      <c r="KTZ54" s="74"/>
      <c r="KUA54" s="74"/>
      <c r="KUB54" s="74"/>
      <c r="KUC54" s="74"/>
      <c r="KUD54" s="74"/>
      <c r="KUE54" s="74"/>
      <c r="KUF54" s="74"/>
      <c r="KUG54" s="74"/>
      <c r="KUH54" s="74"/>
      <c r="KUI54" s="74"/>
      <c r="KUJ54" s="74"/>
      <c r="KUK54" s="74"/>
      <c r="KUL54" s="74"/>
      <c r="KUM54" s="74"/>
      <c r="KUN54" s="74"/>
      <c r="KUO54" s="74"/>
      <c r="KUP54" s="74"/>
      <c r="KUQ54" s="74"/>
      <c r="KUR54" s="74"/>
      <c r="KUS54" s="74"/>
      <c r="KUT54" s="74"/>
      <c r="KUU54" s="74"/>
      <c r="KUV54" s="74"/>
      <c r="KUW54" s="74"/>
      <c r="KUX54" s="74"/>
      <c r="KUY54" s="74"/>
      <c r="KUZ54" s="74"/>
      <c r="KVA54" s="74"/>
      <c r="KVB54" s="74"/>
      <c r="KVC54" s="74"/>
      <c r="KVD54" s="74"/>
      <c r="KVE54" s="74"/>
      <c r="KVF54" s="74"/>
      <c r="KVG54" s="74"/>
      <c r="KVH54" s="74"/>
      <c r="KVI54" s="74"/>
      <c r="KVJ54" s="74"/>
      <c r="KVK54" s="74"/>
      <c r="KVL54" s="74"/>
      <c r="KVM54" s="74"/>
      <c r="KVN54" s="74"/>
      <c r="KVO54" s="74"/>
      <c r="KVP54" s="74"/>
      <c r="KVQ54" s="74"/>
      <c r="KVR54" s="74"/>
      <c r="KVS54" s="74"/>
      <c r="KVT54" s="74"/>
      <c r="KVU54" s="74"/>
      <c r="KVV54" s="74"/>
      <c r="KVW54" s="74"/>
      <c r="KVX54" s="74"/>
      <c r="KVY54" s="74"/>
      <c r="KVZ54" s="74"/>
      <c r="KWA54" s="74"/>
      <c r="KWB54" s="74"/>
      <c r="KWC54" s="74"/>
      <c r="KWD54" s="74"/>
      <c r="KWE54" s="74"/>
      <c r="KWF54" s="74"/>
      <c r="KWG54" s="74"/>
      <c r="KWH54" s="74"/>
      <c r="KWI54" s="74"/>
      <c r="KWJ54" s="74"/>
      <c r="KWK54" s="74"/>
      <c r="KWL54" s="74"/>
      <c r="KWM54" s="74"/>
      <c r="KWN54" s="74"/>
      <c r="KWO54" s="74"/>
      <c r="KWP54" s="74"/>
      <c r="KWQ54" s="74"/>
      <c r="KWR54" s="74"/>
      <c r="KWS54" s="74"/>
      <c r="KWT54" s="74"/>
      <c r="KWU54" s="74"/>
      <c r="KWV54" s="74"/>
      <c r="KWW54" s="74"/>
      <c r="KWX54" s="74"/>
      <c r="KWY54" s="74"/>
      <c r="KWZ54" s="74"/>
      <c r="KXA54" s="74"/>
      <c r="KXB54" s="74"/>
      <c r="KXC54" s="74"/>
      <c r="KXD54" s="74"/>
      <c r="KXE54" s="74"/>
      <c r="KXF54" s="74"/>
      <c r="KXG54" s="74"/>
      <c r="KXH54" s="74"/>
      <c r="KXI54" s="74"/>
      <c r="KXJ54" s="74"/>
      <c r="KXK54" s="74"/>
      <c r="KXL54" s="74"/>
      <c r="KXM54" s="74"/>
      <c r="KXN54" s="74"/>
      <c r="KXO54" s="74"/>
      <c r="KXP54" s="74"/>
      <c r="KXQ54" s="74"/>
      <c r="KXR54" s="74"/>
      <c r="KXS54" s="74"/>
      <c r="KXT54" s="74"/>
      <c r="KXU54" s="74"/>
      <c r="KXV54" s="74"/>
      <c r="KXW54" s="74"/>
      <c r="KXX54" s="74"/>
      <c r="KXY54" s="74"/>
      <c r="KXZ54" s="74"/>
      <c r="KYA54" s="74"/>
      <c r="KYB54" s="74"/>
      <c r="KYC54" s="74"/>
      <c r="KYD54" s="74"/>
      <c r="KYE54" s="74"/>
      <c r="KYF54" s="74"/>
      <c r="KYG54" s="74"/>
      <c r="KYH54" s="74"/>
      <c r="KYI54" s="74"/>
      <c r="KYJ54" s="74"/>
      <c r="KYK54" s="74"/>
      <c r="KYL54" s="74"/>
      <c r="KYM54" s="74"/>
      <c r="KYN54" s="74"/>
      <c r="KYO54" s="74"/>
      <c r="KYP54" s="74"/>
      <c r="KYQ54" s="74"/>
      <c r="KYR54" s="74"/>
      <c r="KYS54" s="74"/>
      <c r="KYT54" s="74"/>
      <c r="KYU54" s="74"/>
      <c r="KYV54" s="74"/>
      <c r="KYW54" s="74"/>
      <c r="KYX54" s="74"/>
      <c r="KYY54" s="74"/>
      <c r="KYZ54" s="74"/>
      <c r="KZA54" s="74"/>
      <c r="KZB54" s="74"/>
      <c r="KZC54" s="74"/>
      <c r="KZD54" s="74"/>
      <c r="KZE54" s="74"/>
      <c r="KZF54" s="74"/>
      <c r="KZG54" s="74"/>
      <c r="KZH54" s="74"/>
      <c r="KZI54" s="74"/>
      <c r="KZJ54" s="74"/>
      <c r="KZK54" s="74"/>
      <c r="KZL54" s="74"/>
      <c r="KZM54" s="74"/>
      <c r="KZN54" s="74"/>
      <c r="KZO54" s="74"/>
      <c r="KZP54" s="74"/>
      <c r="KZQ54" s="74"/>
      <c r="KZR54" s="74"/>
      <c r="KZS54" s="74"/>
      <c r="KZT54" s="74"/>
      <c r="KZU54" s="74"/>
      <c r="KZV54" s="74"/>
      <c r="KZW54" s="74"/>
      <c r="KZX54" s="74"/>
      <c r="KZY54" s="74"/>
      <c r="KZZ54" s="74"/>
      <c r="LAA54" s="74"/>
      <c r="LAB54" s="74"/>
      <c r="LAC54" s="74"/>
      <c r="LAD54" s="74"/>
      <c r="LAE54" s="74"/>
      <c r="LAF54" s="74"/>
      <c r="LAG54" s="74"/>
      <c r="LAH54" s="74"/>
      <c r="LAI54" s="74"/>
      <c r="LAJ54" s="74"/>
      <c r="LAK54" s="74"/>
      <c r="LAL54" s="74"/>
      <c r="LAM54" s="74"/>
      <c r="LAN54" s="74"/>
      <c r="LAO54" s="74"/>
      <c r="LAP54" s="74"/>
      <c r="LAQ54" s="74"/>
      <c r="LAR54" s="74"/>
      <c r="LAS54" s="74"/>
      <c r="LAT54" s="74"/>
      <c r="LAU54" s="74"/>
      <c r="LAV54" s="74"/>
      <c r="LAW54" s="74"/>
      <c r="LAX54" s="74"/>
      <c r="LAY54" s="74"/>
      <c r="LAZ54" s="74"/>
      <c r="LBA54" s="74"/>
      <c r="LBB54" s="74"/>
      <c r="LBC54" s="74"/>
      <c r="LBD54" s="74"/>
      <c r="LBE54" s="74"/>
      <c r="LBF54" s="74"/>
      <c r="LBG54" s="74"/>
      <c r="LBH54" s="74"/>
      <c r="LBI54" s="74"/>
      <c r="LBJ54" s="74"/>
      <c r="LBK54" s="74"/>
      <c r="LBL54" s="74"/>
      <c r="LBM54" s="74"/>
      <c r="LBN54" s="74"/>
      <c r="LBO54" s="74"/>
      <c r="LBP54" s="74"/>
      <c r="LBQ54" s="74"/>
      <c r="LBR54" s="74"/>
      <c r="LBS54" s="74"/>
      <c r="LBT54" s="74"/>
      <c r="LBU54" s="74"/>
      <c r="LBV54" s="74"/>
      <c r="LBW54" s="74"/>
      <c r="LBX54" s="74"/>
      <c r="LBY54" s="74"/>
      <c r="LBZ54" s="74"/>
      <c r="LCA54" s="74"/>
      <c r="LCB54" s="74"/>
      <c r="LCC54" s="74"/>
      <c r="LCD54" s="74"/>
      <c r="LCE54" s="74"/>
      <c r="LCF54" s="74"/>
      <c r="LCG54" s="74"/>
      <c r="LCH54" s="74"/>
      <c r="LCI54" s="74"/>
      <c r="LCJ54" s="74"/>
      <c r="LCK54" s="74"/>
      <c r="LCL54" s="74"/>
      <c r="LCM54" s="74"/>
      <c r="LCN54" s="74"/>
      <c r="LCO54" s="74"/>
      <c r="LCP54" s="74"/>
      <c r="LCQ54" s="74"/>
      <c r="LCR54" s="74"/>
      <c r="LCS54" s="74"/>
      <c r="LCT54" s="74"/>
      <c r="LCU54" s="74"/>
      <c r="LCV54" s="74"/>
      <c r="LCW54" s="74"/>
      <c r="LCX54" s="74"/>
      <c r="LCY54" s="74"/>
      <c r="LCZ54" s="74"/>
      <c r="LDA54" s="74"/>
      <c r="LDB54" s="74"/>
      <c r="LDC54" s="74"/>
      <c r="LDD54" s="74"/>
      <c r="LDE54" s="74"/>
      <c r="LDF54" s="74"/>
      <c r="LDG54" s="74"/>
      <c r="LDH54" s="74"/>
      <c r="LDI54" s="74"/>
      <c r="LDJ54" s="74"/>
      <c r="LDK54" s="74"/>
      <c r="LDL54" s="74"/>
      <c r="LDM54" s="74"/>
      <c r="LDN54" s="74"/>
      <c r="LDO54" s="74"/>
      <c r="LDP54" s="74"/>
      <c r="LDQ54" s="74"/>
      <c r="LDR54" s="74"/>
      <c r="LDS54" s="74"/>
      <c r="LDT54" s="74"/>
      <c r="LDU54" s="74"/>
      <c r="LDV54" s="74"/>
      <c r="LDW54" s="74"/>
      <c r="LDX54" s="74"/>
      <c r="LDY54" s="74"/>
      <c r="LDZ54" s="74"/>
      <c r="LEA54" s="74"/>
      <c r="LEB54" s="74"/>
      <c r="LEC54" s="74"/>
      <c r="LED54" s="74"/>
      <c r="LEE54" s="74"/>
      <c r="LEF54" s="74"/>
      <c r="LEG54" s="74"/>
      <c r="LEH54" s="74"/>
      <c r="LEI54" s="74"/>
      <c r="LEJ54" s="74"/>
      <c r="LEK54" s="74"/>
      <c r="LEL54" s="74"/>
      <c r="LEM54" s="74"/>
      <c r="LEN54" s="74"/>
      <c r="LEO54" s="74"/>
      <c r="LEP54" s="74"/>
      <c r="LEQ54" s="74"/>
      <c r="LER54" s="74"/>
      <c r="LES54" s="74"/>
      <c r="LET54" s="74"/>
      <c r="LEU54" s="74"/>
      <c r="LEV54" s="74"/>
      <c r="LEW54" s="74"/>
      <c r="LEX54" s="74"/>
      <c r="LEY54" s="74"/>
      <c r="LEZ54" s="74"/>
      <c r="LFA54" s="74"/>
      <c r="LFB54" s="74"/>
      <c r="LFC54" s="74"/>
      <c r="LFD54" s="74"/>
      <c r="LFE54" s="74"/>
      <c r="LFF54" s="74"/>
      <c r="LFG54" s="74"/>
      <c r="LFH54" s="74"/>
      <c r="LFI54" s="74"/>
      <c r="LFJ54" s="74"/>
      <c r="LFK54" s="74"/>
      <c r="LFL54" s="74"/>
      <c r="LFM54" s="74"/>
      <c r="LFN54" s="74"/>
      <c r="LFO54" s="74"/>
      <c r="LFP54" s="74"/>
      <c r="LFQ54" s="74"/>
      <c r="LFR54" s="74"/>
      <c r="LFS54" s="74"/>
      <c r="LFT54" s="74"/>
      <c r="LFU54" s="74"/>
      <c r="LFV54" s="74"/>
      <c r="LFW54" s="74"/>
      <c r="LFX54" s="74"/>
      <c r="LFY54" s="74"/>
      <c r="LFZ54" s="74"/>
      <c r="LGA54" s="74"/>
      <c r="LGB54" s="74"/>
      <c r="LGC54" s="74"/>
      <c r="LGD54" s="74"/>
      <c r="LGE54" s="74"/>
      <c r="LGF54" s="74"/>
      <c r="LGG54" s="74"/>
      <c r="LGH54" s="74"/>
      <c r="LGI54" s="74"/>
      <c r="LGJ54" s="74"/>
      <c r="LGK54" s="74"/>
      <c r="LGL54" s="74"/>
      <c r="LGM54" s="74"/>
      <c r="LGN54" s="74"/>
      <c r="LGO54" s="74"/>
      <c r="LGP54" s="74"/>
      <c r="LGQ54" s="74"/>
      <c r="LGR54" s="74"/>
      <c r="LGS54" s="74"/>
      <c r="LGT54" s="74"/>
      <c r="LGU54" s="74"/>
      <c r="LGV54" s="74"/>
      <c r="LGW54" s="74"/>
      <c r="LGX54" s="74"/>
      <c r="LGY54" s="74"/>
      <c r="LGZ54" s="74"/>
      <c r="LHA54" s="74"/>
      <c r="LHB54" s="74"/>
      <c r="LHC54" s="74"/>
      <c r="LHD54" s="74"/>
      <c r="LHE54" s="74"/>
      <c r="LHF54" s="74"/>
      <c r="LHG54" s="74"/>
      <c r="LHH54" s="74"/>
      <c r="LHI54" s="74"/>
      <c r="LHJ54" s="74"/>
      <c r="LHK54" s="74"/>
      <c r="LHL54" s="74"/>
      <c r="LHM54" s="74"/>
      <c r="LHN54" s="74"/>
      <c r="LHO54" s="74"/>
      <c r="LHP54" s="74"/>
      <c r="LHQ54" s="74"/>
      <c r="LHR54" s="74"/>
      <c r="LHS54" s="74"/>
      <c r="LHT54" s="74"/>
      <c r="LHU54" s="74"/>
      <c r="LHV54" s="74"/>
      <c r="LHW54" s="74"/>
      <c r="LHX54" s="74"/>
      <c r="LHY54" s="74"/>
      <c r="LHZ54" s="74"/>
      <c r="LIA54" s="74"/>
      <c r="LIB54" s="74"/>
      <c r="LIC54" s="74"/>
      <c r="LID54" s="74"/>
      <c r="LIE54" s="74"/>
      <c r="LIF54" s="74"/>
      <c r="LIG54" s="74"/>
      <c r="LIH54" s="74"/>
      <c r="LII54" s="74"/>
      <c r="LIJ54" s="74"/>
      <c r="LIK54" s="74"/>
      <c r="LIL54" s="74"/>
      <c r="LIM54" s="74"/>
      <c r="LIN54" s="74"/>
      <c r="LIO54" s="74"/>
      <c r="LIP54" s="74"/>
      <c r="LIQ54" s="74"/>
      <c r="LIR54" s="74"/>
      <c r="LIS54" s="74"/>
      <c r="LIT54" s="74"/>
      <c r="LIU54" s="74"/>
      <c r="LIV54" s="74"/>
      <c r="LIW54" s="74"/>
      <c r="LIX54" s="74"/>
      <c r="LIY54" s="74"/>
      <c r="LIZ54" s="74"/>
      <c r="LJA54" s="74"/>
      <c r="LJB54" s="74"/>
      <c r="LJC54" s="74"/>
      <c r="LJD54" s="74"/>
      <c r="LJE54" s="74"/>
      <c r="LJF54" s="74"/>
      <c r="LJG54" s="74"/>
      <c r="LJH54" s="74"/>
      <c r="LJI54" s="74"/>
      <c r="LJJ54" s="74"/>
      <c r="LJK54" s="74"/>
      <c r="LJL54" s="74"/>
      <c r="LJM54" s="74"/>
      <c r="LJN54" s="74"/>
      <c r="LJO54" s="74"/>
      <c r="LJP54" s="74"/>
      <c r="LJQ54" s="74"/>
      <c r="LJR54" s="74"/>
      <c r="LJS54" s="74"/>
      <c r="LJT54" s="74"/>
      <c r="LJU54" s="74"/>
      <c r="LJV54" s="74"/>
      <c r="LJW54" s="74"/>
      <c r="LJX54" s="74"/>
      <c r="LJY54" s="74"/>
      <c r="LJZ54" s="74"/>
      <c r="LKA54" s="74"/>
      <c r="LKB54" s="74"/>
      <c r="LKC54" s="74"/>
      <c r="LKD54" s="74"/>
      <c r="LKE54" s="74"/>
      <c r="LKF54" s="74"/>
      <c r="LKG54" s="74"/>
      <c r="LKH54" s="74"/>
      <c r="LKI54" s="74"/>
      <c r="LKJ54" s="74"/>
      <c r="LKK54" s="74"/>
      <c r="LKL54" s="74"/>
      <c r="LKM54" s="74"/>
      <c r="LKN54" s="74"/>
      <c r="LKO54" s="74"/>
      <c r="LKP54" s="74"/>
      <c r="LKQ54" s="74"/>
      <c r="LKR54" s="74"/>
      <c r="LKS54" s="74"/>
      <c r="LKT54" s="74"/>
      <c r="LKU54" s="74"/>
      <c r="LKV54" s="74"/>
      <c r="LKW54" s="74"/>
      <c r="LKX54" s="74"/>
      <c r="LKY54" s="74"/>
      <c r="LKZ54" s="74"/>
      <c r="LLA54" s="74"/>
      <c r="LLB54" s="74"/>
      <c r="LLC54" s="74"/>
      <c r="LLD54" s="74"/>
      <c r="LLE54" s="74"/>
      <c r="LLF54" s="74"/>
      <c r="LLG54" s="74"/>
      <c r="LLH54" s="74"/>
      <c r="LLI54" s="74"/>
      <c r="LLJ54" s="74"/>
      <c r="LLK54" s="74"/>
      <c r="LLL54" s="74"/>
      <c r="LLM54" s="74"/>
      <c r="LLN54" s="74"/>
      <c r="LLO54" s="74"/>
      <c r="LLP54" s="74"/>
      <c r="LLQ54" s="74"/>
      <c r="LLR54" s="74"/>
      <c r="LLS54" s="74"/>
      <c r="LLT54" s="74"/>
      <c r="LLU54" s="74"/>
      <c r="LLV54" s="74"/>
      <c r="LLW54" s="74"/>
      <c r="LLX54" s="74"/>
      <c r="LLY54" s="74"/>
      <c r="LLZ54" s="74"/>
      <c r="LMA54" s="74"/>
      <c r="LMB54" s="74"/>
      <c r="LMC54" s="74"/>
      <c r="LMD54" s="74"/>
      <c r="LME54" s="74"/>
      <c r="LMF54" s="74"/>
      <c r="LMG54" s="74"/>
      <c r="LMH54" s="74"/>
      <c r="LMI54" s="74"/>
      <c r="LMJ54" s="74"/>
      <c r="LMK54" s="74"/>
      <c r="LML54" s="74"/>
      <c r="LMM54" s="74"/>
      <c r="LMN54" s="74"/>
      <c r="LMO54" s="74"/>
      <c r="LMP54" s="74"/>
      <c r="LMQ54" s="74"/>
      <c r="LMR54" s="74"/>
      <c r="LMS54" s="74"/>
      <c r="LMT54" s="74"/>
      <c r="LMU54" s="74"/>
      <c r="LMV54" s="74"/>
      <c r="LMW54" s="74"/>
      <c r="LMX54" s="74"/>
      <c r="LMY54" s="74"/>
      <c r="LMZ54" s="74"/>
      <c r="LNA54" s="74"/>
      <c r="LNB54" s="74"/>
      <c r="LNC54" s="74"/>
      <c r="LND54" s="74"/>
      <c r="LNE54" s="74"/>
      <c r="LNF54" s="74"/>
      <c r="LNG54" s="74"/>
      <c r="LNH54" s="74"/>
      <c r="LNI54" s="74"/>
      <c r="LNJ54" s="74"/>
      <c r="LNK54" s="74"/>
      <c r="LNL54" s="74"/>
      <c r="LNM54" s="74"/>
      <c r="LNN54" s="74"/>
      <c r="LNO54" s="74"/>
      <c r="LNP54" s="74"/>
      <c r="LNQ54" s="74"/>
      <c r="LNR54" s="74"/>
      <c r="LNS54" s="74"/>
      <c r="LNT54" s="74"/>
      <c r="LNU54" s="74"/>
      <c r="LNV54" s="74"/>
      <c r="LNW54" s="74"/>
      <c r="LNX54" s="74"/>
      <c r="LNY54" s="74"/>
      <c r="LNZ54" s="74"/>
      <c r="LOA54" s="74"/>
      <c r="LOB54" s="74"/>
      <c r="LOC54" s="74"/>
      <c r="LOD54" s="74"/>
      <c r="LOE54" s="74"/>
      <c r="LOF54" s="74"/>
      <c r="LOG54" s="74"/>
      <c r="LOH54" s="74"/>
      <c r="LOI54" s="74"/>
      <c r="LOJ54" s="74"/>
      <c r="LOK54" s="74"/>
      <c r="LOL54" s="74"/>
      <c r="LOM54" s="74"/>
      <c r="LON54" s="74"/>
      <c r="LOO54" s="74"/>
      <c r="LOP54" s="74"/>
      <c r="LOQ54" s="74"/>
      <c r="LOR54" s="74"/>
      <c r="LOS54" s="74"/>
      <c r="LOT54" s="74"/>
      <c r="LOU54" s="74"/>
      <c r="LOV54" s="74"/>
      <c r="LOW54" s="74"/>
      <c r="LOX54" s="74"/>
      <c r="LOY54" s="74"/>
      <c r="LOZ54" s="74"/>
      <c r="LPA54" s="74"/>
      <c r="LPB54" s="74"/>
      <c r="LPC54" s="74"/>
      <c r="LPD54" s="74"/>
      <c r="LPE54" s="74"/>
      <c r="LPF54" s="74"/>
      <c r="LPG54" s="74"/>
      <c r="LPH54" s="74"/>
      <c r="LPI54" s="74"/>
      <c r="LPJ54" s="74"/>
      <c r="LPK54" s="74"/>
      <c r="LPL54" s="74"/>
      <c r="LPM54" s="74"/>
      <c r="LPN54" s="74"/>
      <c r="LPO54" s="74"/>
      <c r="LPP54" s="74"/>
      <c r="LPQ54" s="74"/>
      <c r="LPR54" s="74"/>
      <c r="LPS54" s="74"/>
      <c r="LPT54" s="74"/>
      <c r="LPU54" s="74"/>
      <c r="LPV54" s="74"/>
      <c r="LPW54" s="74"/>
      <c r="LPX54" s="74"/>
      <c r="LPY54" s="74"/>
      <c r="LPZ54" s="74"/>
      <c r="LQA54" s="74"/>
      <c r="LQB54" s="74"/>
      <c r="LQC54" s="74"/>
      <c r="LQD54" s="74"/>
      <c r="LQE54" s="74"/>
      <c r="LQF54" s="74"/>
      <c r="LQG54" s="74"/>
      <c r="LQH54" s="74"/>
      <c r="LQI54" s="74"/>
      <c r="LQJ54" s="74"/>
      <c r="LQK54" s="74"/>
      <c r="LQL54" s="74"/>
      <c r="LQM54" s="74"/>
      <c r="LQN54" s="74"/>
      <c r="LQO54" s="74"/>
      <c r="LQP54" s="74"/>
      <c r="LQQ54" s="74"/>
      <c r="LQR54" s="74"/>
      <c r="LQS54" s="74"/>
      <c r="LQT54" s="74"/>
      <c r="LQU54" s="74"/>
      <c r="LQV54" s="74"/>
      <c r="LQW54" s="74"/>
      <c r="LQX54" s="74"/>
      <c r="LQY54" s="74"/>
      <c r="LQZ54" s="74"/>
      <c r="LRA54" s="74"/>
      <c r="LRB54" s="74"/>
      <c r="LRC54" s="74"/>
      <c r="LRD54" s="74"/>
      <c r="LRE54" s="74"/>
      <c r="LRF54" s="74"/>
      <c r="LRG54" s="74"/>
      <c r="LRH54" s="74"/>
      <c r="LRI54" s="74"/>
      <c r="LRJ54" s="74"/>
      <c r="LRK54" s="74"/>
      <c r="LRL54" s="74"/>
      <c r="LRM54" s="74"/>
      <c r="LRN54" s="74"/>
      <c r="LRO54" s="74"/>
      <c r="LRP54" s="74"/>
      <c r="LRQ54" s="74"/>
      <c r="LRR54" s="74"/>
      <c r="LRS54" s="74"/>
      <c r="LRT54" s="74"/>
      <c r="LRU54" s="74"/>
      <c r="LRV54" s="74"/>
      <c r="LRW54" s="74"/>
      <c r="LRX54" s="74"/>
      <c r="LRY54" s="74"/>
      <c r="LRZ54" s="74"/>
      <c r="LSA54" s="74"/>
      <c r="LSB54" s="74"/>
      <c r="LSC54" s="74"/>
      <c r="LSD54" s="74"/>
      <c r="LSE54" s="74"/>
      <c r="LSF54" s="74"/>
      <c r="LSG54" s="74"/>
      <c r="LSH54" s="74"/>
      <c r="LSI54" s="74"/>
      <c r="LSJ54" s="74"/>
      <c r="LSK54" s="74"/>
      <c r="LSL54" s="74"/>
      <c r="LSM54" s="74"/>
      <c r="LSN54" s="74"/>
      <c r="LSO54" s="74"/>
      <c r="LSP54" s="74"/>
      <c r="LSQ54" s="74"/>
      <c r="LSR54" s="74"/>
      <c r="LSS54" s="74"/>
      <c r="LST54" s="74"/>
      <c r="LSU54" s="74"/>
      <c r="LSV54" s="74"/>
      <c r="LSW54" s="74"/>
      <c r="LSX54" s="74"/>
      <c r="LSY54" s="74"/>
      <c r="LSZ54" s="74"/>
      <c r="LTA54" s="74"/>
      <c r="LTB54" s="74"/>
      <c r="LTC54" s="74"/>
      <c r="LTD54" s="74"/>
      <c r="LTE54" s="74"/>
      <c r="LTF54" s="74"/>
      <c r="LTG54" s="74"/>
      <c r="LTH54" s="74"/>
      <c r="LTI54" s="74"/>
      <c r="LTJ54" s="74"/>
      <c r="LTK54" s="74"/>
      <c r="LTL54" s="74"/>
      <c r="LTM54" s="74"/>
      <c r="LTN54" s="74"/>
      <c r="LTO54" s="74"/>
      <c r="LTP54" s="74"/>
      <c r="LTQ54" s="74"/>
      <c r="LTR54" s="74"/>
      <c r="LTS54" s="74"/>
      <c r="LTT54" s="74"/>
      <c r="LTU54" s="74"/>
      <c r="LTV54" s="74"/>
      <c r="LTW54" s="74"/>
      <c r="LTX54" s="74"/>
      <c r="LTY54" s="74"/>
      <c r="LTZ54" s="74"/>
      <c r="LUA54" s="74"/>
      <c r="LUB54" s="74"/>
      <c r="LUC54" s="74"/>
      <c r="LUD54" s="74"/>
      <c r="LUE54" s="74"/>
      <c r="LUF54" s="74"/>
      <c r="LUG54" s="74"/>
      <c r="LUH54" s="74"/>
      <c r="LUI54" s="74"/>
      <c r="LUJ54" s="74"/>
      <c r="LUK54" s="74"/>
      <c r="LUL54" s="74"/>
      <c r="LUM54" s="74"/>
      <c r="LUN54" s="74"/>
      <c r="LUO54" s="74"/>
      <c r="LUP54" s="74"/>
      <c r="LUQ54" s="74"/>
      <c r="LUR54" s="74"/>
      <c r="LUS54" s="74"/>
      <c r="LUT54" s="74"/>
      <c r="LUU54" s="74"/>
      <c r="LUV54" s="74"/>
      <c r="LUW54" s="74"/>
      <c r="LUX54" s="74"/>
      <c r="LUY54" s="74"/>
      <c r="LUZ54" s="74"/>
      <c r="LVA54" s="74"/>
      <c r="LVB54" s="74"/>
      <c r="LVC54" s="74"/>
      <c r="LVD54" s="74"/>
      <c r="LVE54" s="74"/>
      <c r="LVF54" s="74"/>
      <c r="LVG54" s="74"/>
      <c r="LVH54" s="74"/>
      <c r="LVI54" s="74"/>
      <c r="LVJ54" s="74"/>
      <c r="LVK54" s="74"/>
      <c r="LVL54" s="74"/>
      <c r="LVM54" s="74"/>
      <c r="LVN54" s="74"/>
      <c r="LVO54" s="74"/>
      <c r="LVP54" s="74"/>
      <c r="LVQ54" s="74"/>
      <c r="LVR54" s="74"/>
      <c r="LVS54" s="74"/>
      <c r="LVT54" s="74"/>
      <c r="LVU54" s="74"/>
      <c r="LVV54" s="74"/>
      <c r="LVW54" s="74"/>
      <c r="LVX54" s="74"/>
      <c r="LVY54" s="74"/>
      <c r="LVZ54" s="74"/>
      <c r="LWA54" s="74"/>
      <c r="LWB54" s="74"/>
      <c r="LWC54" s="74"/>
      <c r="LWD54" s="74"/>
      <c r="LWE54" s="74"/>
      <c r="LWF54" s="74"/>
      <c r="LWG54" s="74"/>
      <c r="LWH54" s="74"/>
      <c r="LWI54" s="74"/>
      <c r="LWJ54" s="74"/>
      <c r="LWK54" s="74"/>
      <c r="LWL54" s="74"/>
      <c r="LWM54" s="74"/>
      <c r="LWN54" s="74"/>
      <c r="LWO54" s="74"/>
      <c r="LWP54" s="74"/>
      <c r="LWQ54" s="74"/>
      <c r="LWR54" s="74"/>
      <c r="LWS54" s="74"/>
      <c r="LWT54" s="74"/>
      <c r="LWU54" s="74"/>
      <c r="LWV54" s="74"/>
      <c r="LWW54" s="74"/>
      <c r="LWX54" s="74"/>
      <c r="LWY54" s="74"/>
      <c r="LWZ54" s="74"/>
      <c r="LXA54" s="74"/>
      <c r="LXB54" s="74"/>
      <c r="LXC54" s="74"/>
      <c r="LXD54" s="74"/>
      <c r="LXE54" s="74"/>
      <c r="LXF54" s="74"/>
      <c r="LXG54" s="74"/>
      <c r="LXH54" s="74"/>
      <c r="LXI54" s="74"/>
      <c r="LXJ54" s="74"/>
      <c r="LXK54" s="74"/>
      <c r="LXL54" s="74"/>
      <c r="LXM54" s="74"/>
      <c r="LXN54" s="74"/>
      <c r="LXO54" s="74"/>
      <c r="LXP54" s="74"/>
      <c r="LXQ54" s="74"/>
      <c r="LXR54" s="74"/>
      <c r="LXS54" s="74"/>
      <c r="LXT54" s="74"/>
      <c r="LXU54" s="74"/>
      <c r="LXV54" s="74"/>
      <c r="LXW54" s="74"/>
      <c r="LXX54" s="74"/>
      <c r="LXY54" s="74"/>
      <c r="LXZ54" s="74"/>
      <c r="LYA54" s="74"/>
      <c r="LYB54" s="74"/>
      <c r="LYC54" s="74"/>
      <c r="LYD54" s="74"/>
      <c r="LYE54" s="74"/>
      <c r="LYF54" s="74"/>
      <c r="LYG54" s="74"/>
      <c r="LYH54" s="74"/>
      <c r="LYI54" s="74"/>
      <c r="LYJ54" s="74"/>
      <c r="LYK54" s="74"/>
      <c r="LYL54" s="74"/>
      <c r="LYM54" s="74"/>
      <c r="LYN54" s="74"/>
      <c r="LYO54" s="74"/>
      <c r="LYP54" s="74"/>
      <c r="LYQ54" s="74"/>
      <c r="LYR54" s="74"/>
      <c r="LYS54" s="74"/>
      <c r="LYT54" s="74"/>
      <c r="LYU54" s="74"/>
      <c r="LYV54" s="74"/>
      <c r="LYW54" s="74"/>
      <c r="LYX54" s="74"/>
      <c r="LYY54" s="74"/>
      <c r="LYZ54" s="74"/>
      <c r="LZA54" s="74"/>
      <c r="LZB54" s="74"/>
      <c r="LZC54" s="74"/>
      <c r="LZD54" s="74"/>
      <c r="LZE54" s="74"/>
      <c r="LZF54" s="74"/>
      <c r="LZG54" s="74"/>
      <c r="LZH54" s="74"/>
      <c r="LZI54" s="74"/>
      <c r="LZJ54" s="74"/>
      <c r="LZK54" s="74"/>
      <c r="LZL54" s="74"/>
      <c r="LZM54" s="74"/>
      <c r="LZN54" s="74"/>
      <c r="LZO54" s="74"/>
      <c r="LZP54" s="74"/>
      <c r="LZQ54" s="74"/>
      <c r="LZR54" s="74"/>
      <c r="LZS54" s="74"/>
      <c r="LZT54" s="74"/>
      <c r="LZU54" s="74"/>
      <c r="LZV54" s="74"/>
      <c r="LZW54" s="74"/>
      <c r="LZX54" s="74"/>
      <c r="LZY54" s="74"/>
      <c r="LZZ54" s="74"/>
      <c r="MAA54" s="74"/>
      <c r="MAB54" s="74"/>
      <c r="MAC54" s="74"/>
      <c r="MAD54" s="74"/>
      <c r="MAE54" s="74"/>
      <c r="MAF54" s="74"/>
      <c r="MAG54" s="74"/>
      <c r="MAH54" s="74"/>
      <c r="MAI54" s="74"/>
      <c r="MAJ54" s="74"/>
      <c r="MAK54" s="74"/>
      <c r="MAL54" s="74"/>
      <c r="MAM54" s="74"/>
      <c r="MAN54" s="74"/>
      <c r="MAO54" s="74"/>
      <c r="MAP54" s="74"/>
      <c r="MAQ54" s="74"/>
      <c r="MAR54" s="74"/>
      <c r="MAS54" s="74"/>
      <c r="MAT54" s="74"/>
      <c r="MAU54" s="74"/>
      <c r="MAV54" s="74"/>
      <c r="MAW54" s="74"/>
      <c r="MAX54" s="74"/>
      <c r="MAY54" s="74"/>
      <c r="MAZ54" s="74"/>
      <c r="MBA54" s="74"/>
      <c r="MBB54" s="74"/>
      <c r="MBC54" s="74"/>
      <c r="MBD54" s="74"/>
      <c r="MBE54" s="74"/>
      <c r="MBF54" s="74"/>
      <c r="MBG54" s="74"/>
      <c r="MBH54" s="74"/>
      <c r="MBI54" s="74"/>
      <c r="MBJ54" s="74"/>
      <c r="MBK54" s="74"/>
      <c r="MBL54" s="74"/>
      <c r="MBM54" s="74"/>
      <c r="MBN54" s="74"/>
      <c r="MBO54" s="74"/>
      <c r="MBP54" s="74"/>
      <c r="MBQ54" s="74"/>
      <c r="MBR54" s="74"/>
      <c r="MBS54" s="74"/>
      <c r="MBT54" s="74"/>
      <c r="MBU54" s="74"/>
      <c r="MBV54" s="74"/>
      <c r="MBW54" s="74"/>
      <c r="MBX54" s="74"/>
      <c r="MBY54" s="74"/>
      <c r="MBZ54" s="74"/>
      <c r="MCA54" s="74"/>
      <c r="MCB54" s="74"/>
      <c r="MCC54" s="74"/>
      <c r="MCD54" s="74"/>
      <c r="MCE54" s="74"/>
      <c r="MCF54" s="74"/>
      <c r="MCG54" s="74"/>
      <c r="MCH54" s="74"/>
      <c r="MCI54" s="74"/>
      <c r="MCJ54" s="74"/>
      <c r="MCK54" s="74"/>
      <c r="MCL54" s="74"/>
      <c r="MCM54" s="74"/>
      <c r="MCN54" s="74"/>
      <c r="MCO54" s="74"/>
      <c r="MCP54" s="74"/>
      <c r="MCQ54" s="74"/>
      <c r="MCR54" s="74"/>
      <c r="MCS54" s="74"/>
      <c r="MCT54" s="74"/>
      <c r="MCU54" s="74"/>
      <c r="MCV54" s="74"/>
      <c r="MCW54" s="74"/>
      <c r="MCX54" s="74"/>
      <c r="MCY54" s="74"/>
      <c r="MCZ54" s="74"/>
      <c r="MDA54" s="74"/>
      <c r="MDB54" s="74"/>
      <c r="MDC54" s="74"/>
      <c r="MDD54" s="74"/>
      <c r="MDE54" s="74"/>
      <c r="MDF54" s="74"/>
      <c r="MDG54" s="74"/>
      <c r="MDH54" s="74"/>
      <c r="MDI54" s="74"/>
      <c r="MDJ54" s="74"/>
      <c r="MDK54" s="74"/>
      <c r="MDL54" s="74"/>
      <c r="MDM54" s="74"/>
      <c r="MDN54" s="74"/>
      <c r="MDO54" s="74"/>
      <c r="MDP54" s="74"/>
      <c r="MDQ54" s="74"/>
      <c r="MDR54" s="74"/>
      <c r="MDS54" s="74"/>
      <c r="MDT54" s="74"/>
      <c r="MDU54" s="74"/>
      <c r="MDV54" s="74"/>
      <c r="MDW54" s="74"/>
      <c r="MDX54" s="74"/>
      <c r="MDY54" s="74"/>
      <c r="MDZ54" s="74"/>
      <c r="MEA54" s="74"/>
      <c r="MEB54" s="74"/>
      <c r="MEC54" s="74"/>
      <c r="MED54" s="74"/>
      <c r="MEE54" s="74"/>
      <c r="MEF54" s="74"/>
      <c r="MEG54" s="74"/>
      <c r="MEH54" s="74"/>
      <c r="MEI54" s="74"/>
      <c r="MEJ54" s="74"/>
      <c r="MEK54" s="74"/>
      <c r="MEL54" s="74"/>
      <c r="MEM54" s="74"/>
      <c r="MEN54" s="74"/>
      <c r="MEO54" s="74"/>
      <c r="MEP54" s="74"/>
      <c r="MEQ54" s="74"/>
      <c r="MER54" s="74"/>
      <c r="MES54" s="74"/>
      <c r="MET54" s="74"/>
      <c r="MEU54" s="74"/>
      <c r="MEV54" s="74"/>
      <c r="MEW54" s="74"/>
      <c r="MEX54" s="74"/>
      <c r="MEY54" s="74"/>
      <c r="MEZ54" s="74"/>
      <c r="MFA54" s="74"/>
      <c r="MFB54" s="74"/>
      <c r="MFC54" s="74"/>
      <c r="MFD54" s="74"/>
      <c r="MFE54" s="74"/>
      <c r="MFF54" s="74"/>
      <c r="MFG54" s="74"/>
      <c r="MFH54" s="74"/>
      <c r="MFI54" s="74"/>
      <c r="MFJ54" s="74"/>
      <c r="MFK54" s="74"/>
      <c r="MFL54" s="74"/>
      <c r="MFM54" s="74"/>
      <c r="MFN54" s="74"/>
      <c r="MFO54" s="74"/>
      <c r="MFP54" s="74"/>
      <c r="MFQ54" s="74"/>
      <c r="MFR54" s="74"/>
      <c r="MFS54" s="74"/>
      <c r="MFT54" s="74"/>
      <c r="MFU54" s="74"/>
      <c r="MFV54" s="74"/>
      <c r="MFW54" s="74"/>
      <c r="MFX54" s="74"/>
      <c r="MFY54" s="74"/>
      <c r="MFZ54" s="74"/>
      <c r="MGA54" s="74"/>
      <c r="MGB54" s="74"/>
      <c r="MGC54" s="74"/>
      <c r="MGD54" s="74"/>
      <c r="MGE54" s="74"/>
      <c r="MGF54" s="74"/>
      <c r="MGG54" s="74"/>
      <c r="MGH54" s="74"/>
      <c r="MGI54" s="74"/>
      <c r="MGJ54" s="74"/>
      <c r="MGK54" s="74"/>
      <c r="MGL54" s="74"/>
      <c r="MGM54" s="74"/>
      <c r="MGN54" s="74"/>
      <c r="MGO54" s="74"/>
      <c r="MGP54" s="74"/>
      <c r="MGQ54" s="74"/>
      <c r="MGR54" s="74"/>
      <c r="MGS54" s="74"/>
      <c r="MGT54" s="74"/>
      <c r="MGU54" s="74"/>
      <c r="MGV54" s="74"/>
      <c r="MGW54" s="74"/>
      <c r="MGX54" s="74"/>
      <c r="MGY54" s="74"/>
      <c r="MGZ54" s="74"/>
      <c r="MHA54" s="74"/>
      <c r="MHB54" s="74"/>
      <c r="MHC54" s="74"/>
      <c r="MHD54" s="74"/>
      <c r="MHE54" s="74"/>
      <c r="MHF54" s="74"/>
      <c r="MHG54" s="74"/>
      <c r="MHH54" s="74"/>
      <c r="MHI54" s="74"/>
      <c r="MHJ54" s="74"/>
      <c r="MHK54" s="74"/>
      <c r="MHL54" s="74"/>
      <c r="MHM54" s="74"/>
      <c r="MHN54" s="74"/>
      <c r="MHO54" s="74"/>
      <c r="MHP54" s="74"/>
      <c r="MHQ54" s="74"/>
      <c r="MHR54" s="74"/>
      <c r="MHS54" s="74"/>
      <c r="MHT54" s="74"/>
      <c r="MHU54" s="74"/>
      <c r="MHV54" s="74"/>
      <c r="MHW54" s="74"/>
      <c r="MHX54" s="74"/>
      <c r="MHY54" s="74"/>
      <c r="MHZ54" s="74"/>
      <c r="MIA54" s="74"/>
      <c r="MIB54" s="74"/>
      <c r="MIC54" s="74"/>
      <c r="MID54" s="74"/>
      <c r="MIE54" s="74"/>
      <c r="MIF54" s="74"/>
      <c r="MIG54" s="74"/>
      <c r="MIH54" s="74"/>
      <c r="MII54" s="74"/>
      <c r="MIJ54" s="74"/>
      <c r="MIK54" s="74"/>
      <c r="MIL54" s="74"/>
      <c r="MIM54" s="74"/>
      <c r="MIN54" s="74"/>
      <c r="MIO54" s="74"/>
      <c r="MIP54" s="74"/>
      <c r="MIQ54" s="74"/>
      <c r="MIR54" s="74"/>
      <c r="MIS54" s="74"/>
      <c r="MIT54" s="74"/>
      <c r="MIU54" s="74"/>
      <c r="MIV54" s="74"/>
      <c r="MIW54" s="74"/>
      <c r="MIX54" s="74"/>
      <c r="MIY54" s="74"/>
      <c r="MIZ54" s="74"/>
      <c r="MJA54" s="74"/>
      <c r="MJB54" s="74"/>
      <c r="MJC54" s="74"/>
      <c r="MJD54" s="74"/>
      <c r="MJE54" s="74"/>
      <c r="MJF54" s="74"/>
      <c r="MJG54" s="74"/>
      <c r="MJH54" s="74"/>
      <c r="MJI54" s="74"/>
      <c r="MJJ54" s="74"/>
      <c r="MJK54" s="74"/>
      <c r="MJL54" s="74"/>
      <c r="MJM54" s="74"/>
      <c r="MJN54" s="74"/>
      <c r="MJO54" s="74"/>
      <c r="MJP54" s="74"/>
      <c r="MJQ54" s="74"/>
      <c r="MJR54" s="74"/>
      <c r="MJS54" s="74"/>
      <c r="MJT54" s="74"/>
      <c r="MJU54" s="74"/>
      <c r="MJV54" s="74"/>
      <c r="MJW54" s="74"/>
      <c r="MJX54" s="74"/>
      <c r="MJY54" s="74"/>
      <c r="MJZ54" s="74"/>
      <c r="MKA54" s="74"/>
      <c r="MKB54" s="74"/>
      <c r="MKC54" s="74"/>
      <c r="MKD54" s="74"/>
      <c r="MKE54" s="74"/>
      <c r="MKF54" s="74"/>
      <c r="MKG54" s="74"/>
      <c r="MKH54" s="74"/>
      <c r="MKI54" s="74"/>
      <c r="MKJ54" s="74"/>
      <c r="MKK54" s="74"/>
      <c r="MKL54" s="74"/>
      <c r="MKM54" s="74"/>
      <c r="MKN54" s="74"/>
      <c r="MKO54" s="74"/>
      <c r="MKP54" s="74"/>
      <c r="MKQ54" s="74"/>
      <c r="MKR54" s="74"/>
      <c r="MKS54" s="74"/>
      <c r="MKT54" s="74"/>
      <c r="MKU54" s="74"/>
      <c r="MKV54" s="74"/>
      <c r="MKW54" s="74"/>
      <c r="MKX54" s="74"/>
      <c r="MKY54" s="74"/>
      <c r="MKZ54" s="74"/>
      <c r="MLA54" s="74"/>
      <c r="MLB54" s="74"/>
      <c r="MLC54" s="74"/>
      <c r="MLD54" s="74"/>
      <c r="MLE54" s="74"/>
      <c r="MLF54" s="74"/>
      <c r="MLG54" s="74"/>
      <c r="MLH54" s="74"/>
      <c r="MLI54" s="74"/>
      <c r="MLJ54" s="74"/>
      <c r="MLK54" s="74"/>
      <c r="MLL54" s="74"/>
      <c r="MLM54" s="74"/>
      <c r="MLN54" s="74"/>
      <c r="MLO54" s="74"/>
      <c r="MLP54" s="74"/>
      <c r="MLQ54" s="74"/>
      <c r="MLR54" s="74"/>
      <c r="MLS54" s="74"/>
      <c r="MLT54" s="74"/>
      <c r="MLU54" s="74"/>
      <c r="MLV54" s="74"/>
      <c r="MLW54" s="74"/>
      <c r="MLX54" s="74"/>
      <c r="MLY54" s="74"/>
      <c r="MLZ54" s="74"/>
      <c r="MMA54" s="74"/>
      <c r="MMB54" s="74"/>
      <c r="MMC54" s="74"/>
      <c r="MMD54" s="74"/>
      <c r="MME54" s="74"/>
      <c r="MMF54" s="74"/>
      <c r="MMG54" s="74"/>
      <c r="MMH54" s="74"/>
      <c r="MMI54" s="74"/>
      <c r="MMJ54" s="74"/>
      <c r="MMK54" s="74"/>
      <c r="MML54" s="74"/>
      <c r="MMM54" s="74"/>
      <c r="MMN54" s="74"/>
      <c r="MMO54" s="74"/>
      <c r="MMP54" s="74"/>
      <c r="MMQ54" s="74"/>
      <c r="MMR54" s="74"/>
      <c r="MMS54" s="74"/>
      <c r="MMT54" s="74"/>
      <c r="MMU54" s="74"/>
      <c r="MMV54" s="74"/>
      <c r="MMW54" s="74"/>
      <c r="MMX54" s="74"/>
      <c r="MMY54" s="74"/>
      <c r="MMZ54" s="74"/>
      <c r="MNA54" s="74"/>
      <c r="MNB54" s="74"/>
      <c r="MNC54" s="74"/>
      <c r="MND54" s="74"/>
      <c r="MNE54" s="74"/>
      <c r="MNF54" s="74"/>
      <c r="MNG54" s="74"/>
      <c r="MNH54" s="74"/>
      <c r="MNI54" s="74"/>
      <c r="MNJ54" s="74"/>
      <c r="MNK54" s="74"/>
      <c r="MNL54" s="74"/>
      <c r="MNM54" s="74"/>
      <c r="MNN54" s="74"/>
      <c r="MNO54" s="74"/>
      <c r="MNP54" s="74"/>
      <c r="MNQ54" s="74"/>
      <c r="MNR54" s="74"/>
      <c r="MNS54" s="74"/>
      <c r="MNT54" s="74"/>
      <c r="MNU54" s="74"/>
      <c r="MNV54" s="74"/>
      <c r="MNW54" s="74"/>
      <c r="MNX54" s="74"/>
      <c r="MNY54" s="74"/>
      <c r="MNZ54" s="74"/>
      <c r="MOA54" s="74"/>
      <c r="MOB54" s="74"/>
      <c r="MOC54" s="74"/>
      <c r="MOD54" s="74"/>
      <c r="MOE54" s="74"/>
      <c r="MOF54" s="74"/>
      <c r="MOG54" s="74"/>
      <c r="MOH54" s="74"/>
      <c r="MOI54" s="74"/>
      <c r="MOJ54" s="74"/>
      <c r="MOK54" s="74"/>
      <c r="MOL54" s="74"/>
      <c r="MOM54" s="74"/>
      <c r="MON54" s="74"/>
      <c r="MOO54" s="74"/>
      <c r="MOP54" s="74"/>
      <c r="MOQ54" s="74"/>
      <c r="MOR54" s="74"/>
      <c r="MOS54" s="74"/>
      <c r="MOT54" s="74"/>
      <c r="MOU54" s="74"/>
      <c r="MOV54" s="74"/>
      <c r="MOW54" s="74"/>
      <c r="MOX54" s="74"/>
      <c r="MOY54" s="74"/>
      <c r="MOZ54" s="74"/>
      <c r="MPA54" s="74"/>
      <c r="MPB54" s="74"/>
      <c r="MPC54" s="74"/>
      <c r="MPD54" s="74"/>
      <c r="MPE54" s="74"/>
      <c r="MPF54" s="74"/>
      <c r="MPG54" s="74"/>
      <c r="MPH54" s="74"/>
      <c r="MPI54" s="74"/>
      <c r="MPJ54" s="74"/>
      <c r="MPK54" s="74"/>
      <c r="MPL54" s="74"/>
      <c r="MPM54" s="74"/>
      <c r="MPN54" s="74"/>
      <c r="MPO54" s="74"/>
      <c r="MPP54" s="74"/>
      <c r="MPQ54" s="74"/>
      <c r="MPR54" s="74"/>
      <c r="MPS54" s="74"/>
      <c r="MPT54" s="74"/>
      <c r="MPU54" s="74"/>
      <c r="MPV54" s="74"/>
      <c r="MPW54" s="74"/>
      <c r="MPX54" s="74"/>
      <c r="MPY54" s="74"/>
      <c r="MPZ54" s="74"/>
      <c r="MQA54" s="74"/>
      <c r="MQB54" s="74"/>
      <c r="MQC54" s="74"/>
      <c r="MQD54" s="74"/>
      <c r="MQE54" s="74"/>
      <c r="MQF54" s="74"/>
      <c r="MQG54" s="74"/>
      <c r="MQH54" s="74"/>
      <c r="MQI54" s="74"/>
      <c r="MQJ54" s="74"/>
      <c r="MQK54" s="74"/>
      <c r="MQL54" s="74"/>
      <c r="MQM54" s="74"/>
      <c r="MQN54" s="74"/>
      <c r="MQO54" s="74"/>
      <c r="MQP54" s="74"/>
      <c r="MQQ54" s="74"/>
      <c r="MQR54" s="74"/>
      <c r="MQS54" s="74"/>
      <c r="MQT54" s="74"/>
      <c r="MQU54" s="74"/>
      <c r="MQV54" s="74"/>
      <c r="MQW54" s="74"/>
      <c r="MQX54" s="74"/>
      <c r="MQY54" s="74"/>
      <c r="MQZ54" s="74"/>
      <c r="MRA54" s="74"/>
      <c r="MRB54" s="74"/>
      <c r="MRC54" s="74"/>
      <c r="MRD54" s="74"/>
      <c r="MRE54" s="74"/>
      <c r="MRF54" s="74"/>
      <c r="MRG54" s="74"/>
      <c r="MRH54" s="74"/>
      <c r="MRI54" s="74"/>
      <c r="MRJ54" s="74"/>
      <c r="MRK54" s="74"/>
      <c r="MRL54" s="74"/>
      <c r="MRM54" s="74"/>
      <c r="MRN54" s="74"/>
      <c r="MRO54" s="74"/>
      <c r="MRP54" s="74"/>
      <c r="MRQ54" s="74"/>
      <c r="MRR54" s="74"/>
      <c r="MRS54" s="74"/>
      <c r="MRT54" s="74"/>
      <c r="MRU54" s="74"/>
      <c r="MRV54" s="74"/>
      <c r="MRW54" s="74"/>
      <c r="MRX54" s="74"/>
      <c r="MRY54" s="74"/>
      <c r="MRZ54" s="74"/>
      <c r="MSA54" s="74"/>
      <c r="MSB54" s="74"/>
      <c r="MSC54" s="74"/>
      <c r="MSD54" s="74"/>
      <c r="MSE54" s="74"/>
      <c r="MSF54" s="74"/>
      <c r="MSG54" s="74"/>
      <c r="MSH54" s="74"/>
      <c r="MSI54" s="74"/>
      <c r="MSJ54" s="74"/>
      <c r="MSK54" s="74"/>
      <c r="MSL54" s="74"/>
      <c r="MSM54" s="74"/>
      <c r="MSN54" s="74"/>
      <c r="MSO54" s="74"/>
      <c r="MSP54" s="74"/>
      <c r="MSQ54" s="74"/>
      <c r="MSR54" s="74"/>
      <c r="MSS54" s="74"/>
      <c r="MST54" s="74"/>
      <c r="MSU54" s="74"/>
      <c r="MSV54" s="74"/>
      <c r="MSW54" s="74"/>
      <c r="MSX54" s="74"/>
      <c r="MSY54" s="74"/>
      <c r="MSZ54" s="74"/>
      <c r="MTA54" s="74"/>
      <c r="MTB54" s="74"/>
      <c r="MTC54" s="74"/>
      <c r="MTD54" s="74"/>
      <c r="MTE54" s="74"/>
      <c r="MTF54" s="74"/>
      <c r="MTG54" s="74"/>
      <c r="MTH54" s="74"/>
      <c r="MTI54" s="74"/>
      <c r="MTJ54" s="74"/>
      <c r="MTK54" s="74"/>
      <c r="MTL54" s="74"/>
      <c r="MTM54" s="74"/>
      <c r="MTN54" s="74"/>
      <c r="MTO54" s="74"/>
      <c r="MTP54" s="74"/>
      <c r="MTQ54" s="74"/>
      <c r="MTR54" s="74"/>
      <c r="MTS54" s="74"/>
      <c r="MTT54" s="74"/>
      <c r="MTU54" s="74"/>
      <c r="MTV54" s="74"/>
      <c r="MTW54" s="74"/>
      <c r="MTX54" s="74"/>
      <c r="MTY54" s="74"/>
      <c r="MTZ54" s="74"/>
      <c r="MUA54" s="74"/>
      <c r="MUB54" s="74"/>
      <c r="MUC54" s="74"/>
      <c r="MUD54" s="74"/>
      <c r="MUE54" s="74"/>
      <c r="MUF54" s="74"/>
      <c r="MUG54" s="74"/>
      <c r="MUH54" s="74"/>
      <c r="MUI54" s="74"/>
      <c r="MUJ54" s="74"/>
      <c r="MUK54" s="74"/>
      <c r="MUL54" s="74"/>
      <c r="MUM54" s="74"/>
      <c r="MUN54" s="74"/>
      <c r="MUO54" s="74"/>
      <c r="MUP54" s="74"/>
      <c r="MUQ54" s="74"/>
      <c r="MUR54" s="74"/>
      <c r="MUS54" s="74"/>
      <c r="MUT54" s="74"/>
      <c r="MUU54" s="74"/>
      <c r="MUV54" s="74"/>
      <c r="MUW54" s="74"/>
      <c r="MUX54" s="74"/>
      <c r="MUY54" s="74"/>
      <c r="MUZ54" s="74"/>
      <c r="MVA54" s="74"/>
      <c r="MVB54" s="74"/>
      <c r="MVC54" s="74"/>
      <c r="MVD54" s="74"/>
      <c r="MVE54" s="74"/>
      <c r="MVF54" s="74"/>
      <c r="MVG54" s="74"/>
      <c r="MVH54" s="74"/>
      <c r="MVI54" s="74"/>
      <c r="MVJ54" s="74"/>
      <c r="MVK54" s="74"/>
      <c r="MVL54" s="74"/>
      <c r="MVM54" s="74"/>
      <c r="MVN54" s="74"/>
      <c r="MVO54" s="74"/>
      <c r="MVP54" s="74"/>
      <c r="MVQ54" s="74"/>
      <c r="MVR54" s="74"/>
      <c r="MVS54" s="74"/>
      <c r="MVT54" s="74"/>
      <c r="MVU54" s="74"/>
      <c r="MVV54" s="74"/>
      <c r="MVW54" s="74"/>
      <c r="MVX54" s="74"/>
      <c r="MVY54" s="74"/>
      <c r="MVZ54" s="74"/>
      <c r="MWA54" s="74"/>
      <c r="MWB54" s="74"/>
      <c r="MWC54" s="74"/>
      <c r="MWD54" s="74"/>
      <c r="MWE54" s="74"/>
      <c r="MWF54" s="74"/>
      <c r="MWG54" s="74"/>
      <c r="MWH54" s="74"/>
      <c r="MWI54" s="74"/>
      <c r="MWJ54" s="74"/>
      <c r="MWK54" s="74"/>
      <c r="MWL54" s="74"/>
      <c r="MWM54" s="74"/>
      <c r="MWN54" s="74"/>
      <c r="MWO54" s="74"/>
      <c r="MWP54" s="74"/>
      <c r="MWQ54" s="74"/>
      <c r="MWR54" s="74"/>
      <c r="MWS54" s="74"/>
      <c r="MWT54" s="74"/>
      <c r="MWU54" s="74"/>
      <c r="MWV54" s="74"/>
      <c r="MWW54" s="74"/>
      <c r="MWX54" s="74"/>
      <c r="MWY54" s="74"/>
      <c r="MWZ54" s="74"/>
      <c r="MXA54" s="74"/>
      <c r="MXB54" s="74"/>
      <c r="MXC54" s="74"/>
      <c r="MXD54" s="74"/>
      <c r="MXE54" s="74"/>
      <c r="MXF54" s="74"/>
      <c r="MXG54" s="74"/>
      <c r="MXH54" s="74"/>
      <c r="MXI54" s="74"/>
      <c r="MXJ54" s="74"/>
      <c r="MXK54" s="74"/>
      <c r="MXL54" s="74"/>
      <c r="MXM54" s="74"/>
      <c r="MXN54" s="74"/>
      <c r="MXO54" s="74"/>
      <c r="MXP54" s="74"/>
      <c r="MXQ54" s="74"/>
      <c r="MXR54" s="74"/>
      <c r="MXS54" s="74"/>
      <c r="MXT54" s="74"/>
      <c r="MXU54" s="74"/>
      <c r="MXV54" s="74"/>
      <c r="MXW54" s="74"/>
      <c r="MXX54" s="74"/>
      <c r="MXY54" s="74"/>
      <c r="MXZ54" s="74"/>
      <c r="MYA54" s="74"/>
      <c r="MYB54" s="74"/>
      <c r="MYC54" s="74"/>
      <c r="MYD54" s="74"/>
      <c r="MYE54" s="74"/>
      <c r="MYF54" s="74"/>
      <c r="MYG54" s="74"/>
      <c r="MYH54" s="74"/>
      <c r="MYI54" s="74"/>
      <c r="MYJ54" s="74"/>
      <c r="MYK54" s="74"/>
      <c r="MYL54" s="74"/>
      <c r="MYM54" s="74"/>
      <c r="MYN54" s="74"/>
      <c r="MYO54" s="74"/>
      <c r="MYP54" s="74"/>
      <c r="MYQ54" s="74"/>
      <c r="MYR54" s="74"/>
      <c r="MYS54" s="74"/>
      <c r="MYT54" s="74"/>
      <c r="MYU54" s="74"/>
      <c r="MYV54" s="74"/>
      <c r="MYW54" s="74"/>
      <c r="MYX54" s="74"/>
      <c r="MYY54" s="74"/>
      <c r="MYZ54" s="74"/>
      <c r="MZA54" s="74"/>
      <c r="MZB54" s="74"/>
      <c r="MZC54" s="74"/>
      <c r="MZD54" s="74"/>
      <c r="MZE54" s="74"/>
      <c r="MZF54" s="74"/>
      <c r="MZG54" s="74"/>
      <c r="MZH54" s="74"/>
      <c r="MZI54" s="74"/>
      <c r="MZJ54" s="74"/>
      <c r="MZK54" s="74"/>
      <c r="MZL54" s="74"/>
      <c r="MZM54" s="74"/>
      <c r="MZN54" s="74"/>
      <c r="MZO54" s="74"/>
      <c r="MZP54" s="74"/>
      <c r="MZQ54" s="74"/>
      <c r="MZR54" s="74"/>
      <c r="MZS54" s="74"/>
      <c r="MZT54" s="74"/>
      <c r="MZU54" s="74"/>
      <c r="MZV54" s="74"/>
      <c r="MZW54" s="74"/>
      <c r="MZX54" s="74"/>
      <c r="MZY54" s="74"/>
      <c r="MZZ54" s="74"/>
      <c r="NAA54" s="74"/>
      <c r="NAB54" s="74"/>
      <c r="NAC54" s="74"/>
      <c r="NAD54" s="74"/>
      <c r="NAE54" s="74"/>
      <c r="NAF54" s="74"/>
      <c r="NAG54" s="74"/>
      <c r="NAH54" s="74"/>
      <c r="NAI54" s="74"/>
      <c r="NAJ54" s="74"/>
      <c r="NAK54" s="74"/>
      <c r="NAL54" s="74"/>
      <c r="NAM54" s="74"/>
      <c r="NAN54" s="74"/>
      <c r="NAO54" s="74"/>
      <c r="NAP54" s="74"/>
      <c r="NAQ54" s="74"/>
      <c r="NAR54" s="74"/>
      <c r="NAS54" s="74"/>
      <c r="NAT54" s="74"/>
      <c r="NAU54" s="74"/>
      <c r="NAV54" s="74"/>
      <c r="NAW54" s="74"/>
      <c r="NAX54" s="74"/>
      <c r="NAY54" s="74"/>
      <c r="NAZ54" s="74"/>
      <c r="NBA54" s="74"/>
      <c r="NBB54" s="74"/>
      <c r="NBC54" s="74"/>
      <c r="NBD54" s="74"/>
      <c r="NBE54" s="74"/>
      <c r="NBF54" s="74"/>
      <c r="NBG54" s="74"/>
      <c r="NBH54" s="74"/>
      <c r="NBI54" s="74"/>
      <c r="NBJ54" s="74"/>
      <c r="NBK54" s="74"/>
      <c r="NBL54" s="74"/>
      <c r="NBM54" s="74"/>
      <c r="NBN54" s="74"/>
      <c r="NBO54" s="74"/>
      <c r="NBP54" s="74"/>
      <c r="NBQ54" s="74"/>
      <c r="NBR54" s="74"/>
      <c r="NBS54" s="74"/>
      <c r="NBT54" s="74"/>
      <c r="NBU54" s="74"/>
      <c r="NBV54" s="74"/>
      <c r="NBW54" s="74"/>
      <c r="NBX54" s="74"/>
      <c r="NBY54" s="74"/>
      <c r="NBZ54" s="74"/>
      <c r="NCA54" s="74"/>
      <c r="NCB54" s="74"/>
      <c r="NCC54" s="74"/>
      <c r="NCD54" s="74"/>
      <c r="NCE54" s="74"/>
      <c r="NCF54" s="74"/>
      <c r="NCG54" s="74"/>
      <c r="NCH54" s="74"/>
      <c r="NCI54" s="74"/>
      <c r="NCJ54" s="74"/>
      <c r="NCK54" s="74"/>
      <c r="NCL54" s="74"/>
      <c r="NCM54" s="74"/>
      <c r="NCN54" s="74"/>
      <c r="NCO54" s="74"/>
      <c r="NCP54" s="74"/>
      <c r="NCQ54" s="74"/>
      <c r="NCR54" s="74"/>
      <c r="NCS54" s="74"/>
      <c r="NCT54" s="74"/>
      <c r="NCU54" s="74"/>
      <c r="NCV54" s="74"/>
      <c r="NCW54" s="74"/>
      <c r="NCX54" s="74"/>
      <c r="NCY54" s="74"/>
      <c r="NCZ54" s="74"/>
      <c r="NDA54" s="74"/>
      <c r="NDB54" s="74"/>
      <c r="NDC54" s="74"/>
      <c r="NDD54" s="74"/>
      <c r="NDE54" s="74"/>
      <c r="NDF54" s="74"/>
      <c r="NDG54" s="74"/>
      <c r="NDH54" s="74"/>
      <c r="NDI54" s="74"/>
      <c r="NDJ54" s="74"/>
      <c r="NDK54" s="74"/>
      <c r="NDL54" s="74"/>
      <c r="NDM54" s="74"/>
      <c r="NDN54" s="74"/>
      <c r="NDO54" s="74"/>
      <c r="NDP54" s="74"/>
      <c r="NDQ54" s="74"/>
      <c r="NDR54" s="74"/>
      <c r="NDS54" s="74"/>
      <c r="NDT54" s="74"/>
      <c r="NDU54" s="74"/>
      <c r="NDV54" s="74"/>
      <c r="NDW54" s="74"/>
      <c r="NDX54" s="74"/>
      <c r="NDY54" s="74"/>
      <c r="NDZ54" s="74"/>
      <c r="NEA54" s="74"/>
      <c r="NEB54" s="74"/>
      <c r="NEC54" s="74"/>
      <c r="NED54" s="74"/>
      <c r="NEE54" s="74"/>
      <c r="NEF54" s="74"/>
      <c r="NEG54" s="74"/>
      <c r="NEH54" s="74"/>
      <c r="NEI54" s="74"/>
      <c r="NEJ54" s="74"/>
      <c r="NEK54" s="74"/>
      <c r="NEL54" s="74"/>
      <c r="NEM54" s="74"/>
      <c r="NEN54" s="74"/>
      <c r="NEO54" s="74"/>
      <c r="NEP54" s="74"/>
      <c r="NEQ54" s="74"/>
      <c r="NER54" s="74"/>
      <c r="NES54" s="74"/>
      <c r="NET54" s="74"/>
      <c r="NEU54" s="74"/>
      <c r="NEV54" s="74"/>
      <c r="NEW54" s="74"/>
      <c r="NEX54" s="74"/>
      <c r="NEY54" s="74"/>
      <c r="NEZ54" s="74"/>
      <c r="NFA54" s="74"/>
      <c r="NFB54" s="74"/>
      <c r="NFC54" s="74"/>
      <c r="NFD54" s="74"/>
      <c r="NFE54" s="74"/>
      <c r="NFF54" s="74"/>
      <c r="NFG54" s="74"/>
      <c r="NFH54" s="74"/>
      <c r="NFI54" s="74"/>
      <c r="NFJ54" s="74"/>
      <c r="NFK54" s="74"/>
      <c r="NFL54" s="74"/>
      <c r="NFM54" s="74"/>
      <c r="NFN54" s="74"/>
      <c r="NFO54" s="74"/>
      <c r="NFP54" s="74"/>
      <c r="NFQ54" s="74"/>
      <c r="NFR54" s="74"/>
      <c r="NFS54" s="74"/>
      <c r="NFT54" s="74"/>
      <c r="NFU54" s="74"/>
      <c r="NFV54" s="74"/>
      <c r="NFW54" s="74"/>
      <c r="NFX54" s="74"/>
      <c r="NFY54" s="74"/>
      <c r="NFZ54" s="74"/>
      <c r="NGA54" s="74"/>
      <c r="NGB54" s="74"/>
      <c r="NGC54" s="74"/>
      <c r="NGD54" s="74"/>
      <c r="NGE54" s="74"/>
      <c r="NGF54" s="74"/>
      <c r="NGG54" s="74"/>
      <c r="NGH54" s="74"/>
      <c r="NGI54" s="74"/>
      <c r="NGJ54" s="74"/>
      <c r="NGK54" s="74"/>
      <c r="NGL54" s="74"/>
      <c r="NGM54" s="74"/>
      <c r="NGN54" s="74"/>
      <c r="NGO54" s="74"/>
      <c r="NGP54" s="74"/>
      <c r="NGQ54" s="74"/>
      <c r="NGR54" s="74"/>
      <c r="NGS54" s="74"/>
      <c r="NGT54" s="74"/>
      <c r="NGU54" s="74"/>
      <c r="NGV54" s="74"/>
      <c r="NGW54" s="74"/>
      <c r="NGX54" s="74"/>
      <c r="NGY54" s="74"/>
      <c r="NGZ54" s="74"/>
      <c r="NHA54" s="74"/>
      <c r="NHB54" s="74"/>
      <c r="NHC54" s="74"/>
      <c r="NHD54" s="74"/>
      <c r="NHE54" s="74"/>
      <c r="NHF54" s="74"/>
      <c r="NHG54" s="74"/>
      <c r="NHH54" s="74"/>
      <c r="NHI54" s="74"/>
      <c r="NHJ54" s="74"/>
      <c r="NHK54" s="74"/>
      <c r="NHL54" s="74"/>
      <c r="NHM54" s="74"/>
      <c r="NHN54" s="74"/>
      <c r="NHO54" s="74"/>
      <c r="NHP54" s="74"/>
      <c r="NHQ54" s="74"/>
      <c r="NHR54" s="74"/>
      <c r="NHS54" s="74"/>
      <c r="NHT54" s="74"/>
      <c r="NHU54" s="74"/>
      <c r="NHV54" s="74"/>
      <c r="NHW54" s="74"/>
      <c r="NHX54" s="74"/>
      <c r="NHY54" s="74"/>
      <c r="NHZ54" s="74"/>
      <c r="NIA54" s="74"/>
      <c r="NIB54" s="74"/>
      <c r="NIC54" s="74"/>
      <c r="NID54" s="74"/>
      <c r="NIE54" s="74"/>
      <c r="NIF54" s="74"/>
      <c r="NIG54" s="74"/>
      <c r="NIH54" s="74"/>
      <c r="NII54" s="74"/>
      <c r="NIJ54" s="74"/>
      <c r="NIK54" s="74"/>
      <c r="NIL54" s="74"/>
      <c r="NIM54" s="74"/>
      <c r="NIN54" s="74"/>
      <c r="NIO54" s="74"/>
      <c r="NIP54" s="74"/>
      <c r="NIQ54" s="74"/>
      <c r="NIR54" s="74"/>
      <c r="NIS54" s="74"/>
      <c r="NIT54" s="74"/>
      <c r="NIU54" s="74"/>
      <c r="NIV54" s="74"/>
      <c r="NIW54" s="74"/>
      <c r="NIX54" s="74"/>
      <c r="NIY54" s="74"/>
      <c r="NIZ54" s="74"/>
      <c r="NJA54" s="74"/>
      <c r="NJB54" s="74"/>
      <c r="NJC54" s="74"/>
      <c r="NJD54" s="74"/>
      <c r="NJE54" s="74"/>
      <c r="NJF54" s="74"/>
      <c r="NJG54" s="74"/>
      <c r="NJH54" s="74"/>
      <c r="NJI54" s="74"/>
      <c r="NJJ54" s="74"/>
      <c r="NJK54" s="74"/>
      <c r="NJL54" s="74"/>
      <c r="NJM54" s="74"/>
      <c r="NJN54" s="74"/>
      <c r="NJO54" s="74"/>
      <c r="NJP54" s="74"/>
      <c r="NJQ54" s="74"/>
      <c r="NJR54" s="74"/>
      <c r="NJS54" s="74"/>
      <c r="NJT54" s="74"/>
      <c r="NJU54" s="74"/>
      <c r="NJV54" s="74"/>
      <c r="NJW54" s="74"/>
      <c r="NJX54" s="74"/>
      <c r="NJY54" s="74"/>
      <c r="NJZ54" s="74"/>
      <c r="NKA54" s="74"/>
      <c r="NKB54" s="74"/>
      <c r="NKC54" s="74"/>
      <c r="NKD54" s="74"/>
      <c r="NKE54" s="74"/>
      <c r="NKF54" s="74"/>
      <c r="NKG54" s="74"/>
      <c r="NKH54" s="74"/>
      <c r="NKI54" s="74"/>
      <c r="NKJ54" s="74"/>
      <c r="NKK54" s="74"/>
      <c r="NKL54" s="74"/>
      <c r="NKM54" s="74"/>
      <c r="NKN54" s="74"/>
      <c r="NKO54" s="74"/>
      <c r="NKP54" s="74"/>
      <c r="NKQ54" s="74"/>
      <c r="NKR54" s="74"/>
      <c r="NKS54" s="74"/>
      <c r="NKT54" s="74"/>
      <c r="NKU54" s="74"/>
      <c r="NKV54" s="74"/>
      <c r="NKW54" s="74"/>
      <c r="NKX54" s="74"/>
      <c r="NKY54" s="74"/>
      <c r="NKZ54" s="74"/>
      <c r="NLA54" s="74"/>
      <c r="NLB54" s="74"/>
      <c r="NLC54" s="74"/>
      <c r="NLD54" s="74"/>
      <c r="NLE54" s="74"/>
      <c r="NLF54" s="74"/>
      <c r="NLG54" s="74"/>
      <c r="NLH54" s="74"/>
      <c r="NLI54" s="74"/>
      <c r="NLJ54" s="74"/>
      <c r="NLK54" s="74"/>
      <c r="NLL54" s="74"/>
      <c r="NLM54" s="74"/>
      <c r="NLN54" s="74"/>
      <c r="NLO54" s="74"/>
      <c r="NLP54" s="74"/>
      <c r="NLQ54" s="74"/>
      <c r="NLR54" s="74"/>
      <c r="NLS54" s="74"/>
      <c r="NLT54" s="74"/>
      <c r="NLU54" s="74"/>
      <c r="NLV54" s="74"/>
      <c r="NLW54" s="74"/>
      <c r="NLX54" s="74"/>
      <c r="NLY54" s="74"/>
      <c r="NLZ54" s="74"/>
      <c r="NMA54" s="74"/>
      <c r="NMB54" s="74"/>
      <c r="NMC54" s="74"/>
      <c r="NMD54" s="74"/>
      <c r="NME54" s="74"/>
      <c r="NMF54" s="74"/>
      <c r="NMG54" s="74"/>
      <c r="NMH54" s="74"/>
      <c r="NMI54" s="74"/>
      <c r="NMJ54" s="74"/>
      <c r="NMK54" s="74"/>
      <c r="NML54" s="74"/>
      <c r="NMM54" s="74"/>
      <c r="NMN54" s="74"/>
      <c r="NMO54" s="74"/>
      <c r="NMP54" s="74"/>
      <c r="NMQ54" s="74"/>
      <c r="NMR54" s="74"/>
      <c r="NMS54" s="74"/>
      <c r="NMT54" s="74"/>
      <c r="NMU54" s="74"/>
      <c r="NMV54" s="74"/>
      <c r="NMW54" s="74"/>
      <c r="NMX54" s="74"/>
      <c r="NMY54" s="74"/>
      <c r="NMZ54" s="74"/>
      <c r="NNA54" s="74"/>
      <c r="NNB54" s="74"/>
      <c r="NNC54" s="74"/>
      <c r="NND54" s="74"/>
      <c r="NNE54" s="74"/>
      <c r="NNF54" s="74"/>
      <c r="NNG54" s="74"/>
      <c r="NNH54" s="74"/>
      <c r="NNI54" s="74"/>
      <c r="NNJ54" s="74"/>
      <c r="NNK54" s="74"/>
      <c r="NNL54" s="74"/>
      <c r="NNM54" s="74"/>
      <c r="NNN54" s="74"/>
      <c r="NNO54" s="74"/>
      <c r="NNP54" s="74"/>
      <c r="NNQ54" s="74"/>
      <c r="NNR54" s="74"/>
      <c r="NNS54" s="74"/>
      <c r="NNT54" s="74"/>
      <c r="NNU54" s="74"/>
      <c r="NNV54" s="74"/>
      <c r="NNW54" s="74"/>
      <c r="NNX54" s="74"/>
      <c r="NNY54" s="74"/>
      <c r="NNZ54" s="74"/>
      <c r="NOA54" s="74"/>
      <c r="NOB54" s="74"/>
      <c r="NOC54" s="74"/>
      <c r="NOD54" s="74"/>
      <c r="NOE54" s="74"/>
      <c r="NOF54" s="74"/>
      <c r="NOG54" s="74"/>
      <c r="NOH54" s="74"/>
      <c r="NOI54" s="74"/>
      <c r="NOJ54" s="74"/>
      <c r="NOK54" s="74"/>
      <c r="NOL54" s="74"/>
      <c r="NOM54" s="74"/>
      <c r="NON54" s="74"/>
      <c r="NOO54" s="74"/>
      <c r="NOP54" s="74"/>
      <c r="NOQ54" s="74"/>
      <c r="NOR54" s="74"/>
      <c r="NOS54" s="74"/>
      <c r="NOT54" s="74"/>
      <c r="NOU54" s="74"/>
      <c r="NOV54" s="74"/>
      <c r="NOW54" s="74"/>
      <c r="NOX54" s="74"/>
      <c r="NOY54" s="74"/>
      <c r="NOZ54" s="74"/>
      <c r="NPA54" s="74"/>
      <c r="NPB54" s="74"/>
      <c r="NPC54" s="74"/>
      <c r="NPD54" s="74"/>
      <c r="NPE54" s="74"/>
      <c r="NPF54" s="74"/>
      <c r="NPG54" s="74"/>
      <c r="NPH54" s="74"/>
      <c r="NPI54" s="74"/>
      <c r="NPJ54" s="74"/>
      <c r="NPK54" s="74"/>
      <c r="NPL54" s="74"/>
      <c r="NPM54" s="74"/>
      <c r="NPN54" s="74"/>
      <c r="NPO54" s="74"/>
      <c r="NPP54" s="74"/>
      <c r="NPQ54" s="74"/>
      <c r="NPR54" s="74"/>
      <c r="NPS54" s="74"/>
      <c r="NPT54" s="74"/>
      <c r="NPU54" s="74"/>
      <c r="NPV54" s="74"/>
      <c r="NPW54" s="74"/>
      <c r="NPX54" s="74"/>
      <c r="NPY54" s="74"/>
      <c r="NPZ54" s="74"/>
      <c r="NQA54" s="74"/>
      <c r="NQB54" s="74"/>
      <c r="NQC54" s="74"/>
      <c r="NQD54" s="74"/>
      <c r="NQE54" s="74"/>
      <c r="NQF54" s="74"/>
      <c r="NQG54" s="74"/>
      <c r="NQH54" s="74"/>
      <c r="NQI54" s="74"/>
      <c r="NQJ54" s="74"/>
      <c r="NQK54" s="74"/>
      <c r="NQL54" s="74"/>
      <c r="NQM54" s="74"/>
      <c r="NQN54" s="74"/>
      <c r="NQO54" s="74"/>
      <c r="NQP54" s="74"/>
      <c r="NQQ54" s="74"/>
      <c r="NQR54" s="74"/>
      <c r="NQS54" s="74"/>
      <c r="NQT54" s="74"/>
      <c r="NQU54" s="74"/>
      <c r="NQV54" s="74"/>
      <c r="NQW54" s="74"/>
      <c r="NQX54" s="74"/>
      <c r="NQY54" s="74"/>
      <c r="NQZ54" s="74"/>
      <c r="NRA54" s="74"/>
      <c r="NRB54" s="74"/>
      <c r="NRC54" s="74"/>
      <c r="NRD54" s="74"/>
      <c r="NRE54" s="74"/>
      <c r="NRF54" s="74"/>
      <c r="NRG54" s="74"/>
      <c r="NRH54" s="74"/>
      <c r="NRI54" s="74"/>
      <c r="NRJ54" s="74"/>
      <c r="NRK54" s="74"/>
      <c r="NRL54" s="74"/>
      <c r="NRM54" s="74"/>
      <c r="NRN54" s="74"/>
      <c r="NRO54" s="74"/>
      <c r="NRP54" s="74"/>
      <c r="NRQ54" s="74"/>
      <c r="NRR54" s="74"/>
      <c r="NRS54" s="74"/>
      <c r="NRT54" s="74"/>
      <c r="NRU54" s="74"/>
      <c r="NRV54" s="74"/>
      <c r="NRW54" s="74"/>
      <c r="NRX54" s="74"/>
      <c r="NRY54" s="74"/>
      <c r="NRZ54" s="74"/>
      <c r="NSA54" s="74"/>
      <c r="NSB54" s="74"/>
      <c r="NSC54" s="74"/>
      <c r="NSD54" s="74"/>
      <c r="NSE54" s="74"/>
      <c r="NSF54" s="74"/>
      <c r="NSG54" s="74"/>
      <c r="NSH54" s="74"/>
      <c r="NSI54" s="74"/>
      <c r="NSJ54" s="74"/>
      <c r="NSK54" s="74"/>
      <c r="NSL54" s="74"/>
      <c r="NSM54" s="74"/>
      <c r="NSN54" s="74"/>
      <c r="NSO54" s="74"/>
      <c r="NSP54" s="74"/>
      <c r="NSQ54" s="74"/>
      <c r="NSR54" s="74"/>
      <c r="NSS54" s="74"/>
      <c r="NST54" s="74"/>
      <c r="NSU54" s="74"/>
      <c r="NSV54" s="74"/>
      <c r="NSW54" s="74"/>
      <c r="NSX54" s="74"/>
      <c r="NSY54" s="74"/>
      <c r="NSZ54" s="74"/>
      <c r="NTA54" s="74"/>
      <c r="NTB54" s="74"/>
      <c r="NTC54" s="74"/>
      <c r="NTD54" s="74"/>
      <c r="NTE54" s="74"/>
      <c r="NTF54" s="74"/>
      <c r="NTG54" s="74"/>
      <c r="NTH54" s="74"/>
      <c r="NTI54" s="74"/>
      <c r="NTJ54" s="74"/>
      <c r="NTK54" s="74"/>
      <c r="NTL54" s="74"/>
      <c r="NTM54" s="74"/>
      <c r="NTN54" s="74"/>
      <c r="NTO54" s="74"/>
      <c r="NTP54" s="74"/>
      <c r="NTQ54" s="74"/>
      <c r="NTR54" s="74"/>
      <c r="NTS54" s="74"/>
      <c r="NTT54" s="74"/>
      <c r="NTU54" s="74"/>
      <c r="NTV54" s="74"/>
      <c r="NTW54" s="74"/>
      <c r="NTX54" s="74"/>
      <c r="NTY54" s="74"/>
      <c r="NTZ54" s="74"/>
      <c r="NUA54" s="74"/>
      <c r="NUB54" s="74"/>
      <c r="NUC54" s="74"/>
      <c r="NUD54" s="74"/>
      <c r="NUE54" s="74"/>
      <c r="NUF54" s="74"/>
      <c r="NUG54" s="74"/>
      <c r="NUH54" s="74"/>
      <c r="NUI54" s="74"/>
      <c r="NUJ54" s="74"/>
      <c r="NUK54" s="74"/>
      <c r="NUL54" s="74"/>
      <c r="NUM54" s="74"/>
      <c r="NUN54" s="74"/>
      <c r="NUO54" s="74"/>
      <c r="NUP54" s="74"/>
      <c r="NUQ54" s="74"/>
      <c r="NUR54" s="74"/>
      <c r="NUS54" s="74"/>
      <c r="NUT54" s="74"/>
      <c r="NUU54" s="74"/>
      <c r="NUV54" s="74"/>
      <c r="NUW54" s="74"/>
      <c r="NUX54" s="74"/>
      <c r="NUY54" s="74"/>
      <c r="NUZ54" s="74"/>
      <c r="NVA54" s="74"/>
      <c r="NVB54" s="74"/>
      <c r="NVC54" s="74"/>
      <c r="NVD54" s="74"/>
      <c r="NVE54" s="74"/>
      <c r="NVF54" s="74"/>
      <c r="NVG54" s="74"/>
      <c r="NVH54" s="74"/>
      <c r="NVI54" s="74"/>
      <c r="NVJ54" s="74"/>
      <c r="NVK54" s="74"/>
      <c r="NVL54" s="74"/>
      <c r="NVM54" s="74"/>
      <c r="NVN54" s="74"/>
      <c r="NVO54" s="74"/>
      <c r="NVP54" s="74"/>
      <c r="NVQ54" s="74"/>
      <c r="NVR54" s="74"/>
      <c r="NVS54" s="74"/>
      <c r="NVT54" s="74"/>
      <c r="NVU54" s="74"/>
      <c r="NVV54" s="74"/>
      <c r="NVW54" s="74"/>
      <c r="NVX54" s="74"/>
      <c r="NVY54" s="74"/>
      <c r="NVZ54" s="74"/>
      <c r="NWA54" s="74"/>
      <c r="NWB54" s="74"/>
      <c r="NWC54" s="74"/>
      <c r="NWD54" s="74"/>
      <c r="NWE54" s="74"/>
      <c r="NWF54" s="74"/>
      <c r="NWG54" s="74"/>
      <c r="NWH54" s="74"/>
      <c r="NWI54" s="74"/>
      <c r="NWJ54" s="74"/>
      <c r="NWK54" s="74"/>
      <c r="NWL54" s="74"/>
      <c r="NWM54" s="74"/>
      <c r="NWN54" s="74"/>
      <c r="NWO54" s="74"/>
      <c r="NWP54" s="74"/>
      <c r="NWQ54" s="74"/>
      <c r="NWR54" s="74"/>
      <c r="NWS54" s="74"/>
      <c r="NWT54" s="74"/>
      <c r="NWU54" s="74"/>
      <c r="NWV54" s="74"/>
      <c r="NWW54" s="74"/>
      <c r="NWX54" s="74"/>
      <c r="NWY54" s="74"/>
      <c r="NWZ54" s="74"/>
      <c r="NXA54" s="74"/>
      <c r="NXB54" s="74"/>
      <c r="NXC54" s="74"/>
      <c r="NXD54" s="74"/>
      <c r="NXE54" s="74"/>
      <c r="NXF54" s="74"/>
      <c r="NXG54" s="74"/>
      <c r="NXH54" s="74"/>
      <c r="NXI54" s="74"/>
      <c r="NXJ54" s="74"/>
      <c r="NXK54" s="74"/>
      <c r="NXL54" s="74"/>
      <c r="NXM54" s="74"/>
      <c r="NXN54" s="74"/>
      <c r="NXO54" s="74"/>
      <c r="NXP54" s="74"/>
      <c r="NXQ54" s="74"/>
      <c r="NXR54" s="74"/>
      <c r="NXS54" s="74"/>
      <c r="NXT54" s="74"/>
      <c r="NXU54" s="74"/>
      <c r="NXV54" s="74"/>
      <c r="NXW54" s="74"/>
      <c r="NXX54" s="74"/>
      <c r="NXY54" s="74"/>
      <c r="NXZ54" s="74"/>
      <c r="NYA54" s="74"/>
      <c r="NYB54" s="74"/>
      <c r="NYC54" s="74"/>
      <c r="NYD54" s="74"/>
      <c r="NYE54" s="74"/>
      <c r="NYF54" s="74"/>
      <c r="NYG54" s="74"/>
      <c r="NYH54" s="74"/>
      <c r="NYI54" s="74"/>
      <c r="NYJ54" s="74"/>
      <c r="NYK54" s="74"/>
      <c r="NYL54" s="74"/>
      <c r="NYM54" s="74"/>
      <c r="NYN54" s="74"/>
      <c r="NYO54" s="74"/>
      <c r="NYP54" s="74"/>
      <c r="NYQ54" s="74"/>
      <c r="NYR54" s="74"/>
      <c r="NYS54" s="74"/>
      <c r="NYT54" s="74"/>
      <c r="NYU54" s="74"/>
      <c r="NYV54" s="74"/>
      <c r="NYW54" s="74"/>
      <c r="NYX54" s="74"/>
      <c r="NYY54" s="74"/>
      <c r="NYZ54" s="74"/>
      <c r="NZA54" s="74"/>
      <c r="NZB54" s="74"/>
      <c r="NZC54" s="74"/>
      <c r="NZD54" s="74"/>
      <c r="NZE54" s="74"/>
      <c r="NZF54" s="74"/>
      <c r="NZG54" s="74"/>
      <c r="NZH54" s="74"/>
      <c r="NZI54" s="74"/>
      <c r="NZJ54" s="74"/>
      <c r="NZK54" s="74"/>
      <c r="NZL54" s="74"/>
      <c r="NZM54" s="74"/>
      <c r="NZN54" s="74"/>
      <c r="NZO54" s="74"/>
      <c r="NZP54" s="74"/>
      <c r="NZQ54" s="74"/>
      <c r="NZR54" s="74"/>
      <c r="NZS54" s="74"/>
      <c r="NZT54" s="74"/>
      <c r="NZU54" s="74"/>
      <c r="NZV54" s="74"/>
      <c r="NZW54" s="74"/>
      <c r="NZX54" s="74"/>
      <c r="NZY54" s="74"/>
      <c r="NZZ54" s="74"/>
      <c r="OAA54" s="74"/>
      <c r="OAB54" s="74"/>
      <c r="OAC54" s="74"/>
      <c r="OAD54" s="74"/>
      <c r="OAE54" s="74"/>
      <c r="OAF54" s="74"/>
      <c r="OAG54" s="74"/>
      <c r="OAH54" s="74"/>
      <c r="OAI54" s="74"/>
      <c r="OAJ54" s="74"/>
      <c r="OAK54" s="74"/>
      <c r="OAL54" s="74"/>
      <c r="OAM54" s="74"/>
      <c r="OAN54" s="74"/>
      <c r="OAO54" s="74"/>
      <c r="OAP54" s="74"/>
      <c r="OAQ54" s="74"/>
      <c r="OAR54" s="74"/>
      <c r="OAS54" s="74"/>
      <c r="OAT54" s="74"/>
      <c r="OAU54" s="74"/>
      <c r="OAV54" s="74"/>
      <c r="OAW54" s="74"/>
      <c r="OAX54" s="74"/>
      <c r="OAY54" s="74"/>
      <c r="OAZ54" s="74"/>
      <c r="OBA54" s="74"/>
      <c r="OBB54" s="74"/>
      <c r="OBC54" s="74"/>
      <c r="OBD54" s="74"/>
      <c r="OBE54" s="74"/>
      <c r="OBF54" s="74"/>
      <c r="OBG54" s="74"/>
      <c r="OBH54" s="74"/>
      <c r="OBI54" s="74"/>
      <c r="OBJ54" s="74"/>
      <c r="OBK54" s="74"/>
      <c r="OBL54" s="74"/>
      <c r="OBM54" s="74"/>
      <c r="OBN54" s="74"/>
      <c r="OBO54" s="74"/>
      <c r="OBP54" s="74"/>
      <c r="OBQ54" s="74"/>
      <c r="OBR54" s="74"/>
      <c r="OBS54" s="74"/>
      <c r="OBT54" s="74"/>
      <c r="OBU54" s="74"/>
      <c r="OBV54" s="74"/>
      <c r="OBW54" s="74"/>
      <c r="OBX54" s="74"/>
      <c r="OBY54" s="74"/>
      <c r="OBZ54" s="74"/>
      <c r="OCA54" s="74"/>
      <c r="OCB54" s="74"/>
      <c r="OCC54" s="74"/>
      <c r="OCD54" s="74"/>
      <c r="OCE54" s="74"/>
      <c r="OCF54" s="74"/>
      <c r="OCG54" s="74"/>
      <c r="OCH54" s="74"/>
      <c r="OCI54" s="74"/>
      <c r="OCJ54" s="74"/>
      <c r="OCK54" s="74"/>
      <c r="OCL54" s="74"/>
      <c r="OCM54" s="74"/>
      <c r="OCN54" s="74"/>
      <c r="OCO54" s="74"/>
      <c r="OCP54" s="74"/>
      <c r="OCQ54" s="74"/>
      <c r="OCR54" s="74"/>
      <c r="OCS54" s="74"/>
      <c r="OCT54" s="74"/>
      <c r="OCU54" s="74"/>
      <c r="OCV54" s="74"/>
      <c r="OCW54" s="74"/>
      <c r="OCX54" s="74"/>
      <c r="OCY54" s="74"/>
      <c r="OCZ54" s="74"/>
      <c r="ODA54" s="74"/>
      <c r="ODB54" s="74"/>
      <c r="ODC54" s="74"/>
      <c r="ODD54" s="74"/>
      <c r="ODE54" s="74"/>
      <c r="ODF54" s="74"/>
      <c r="ODG54" s="74"/>
      <c r="ODH54" s="74"/>
      <c r="ODI54" s="74"/>
      <c r="ODJ54" s="74"/>
      <c r="ODK54" s="74"/>
      <c r="ODL54" s="74"/>
      <c r="ODM54" s="74"/>
      <c r="ODN54" s="74"/>
      <c r="ODO54" s="74"/>
      <c r="ODP54" s="74"/>
      <c r="ODQ54" s="74"/>
      <c r="ODR54" s="74"/>
      <c r="ODS54" s="74"/>
      <c r="ODT54" s="74"/>
      <c r="ODU54" s="74"/>
      <c r="ODV54" s="74"/>
      <c r="ODW54" s="74"/>
      <c r="ODX54" s="74"/>
      <c r="ODY54" s="74"/>
      <c r="ODZ54" s="74"/>
      <c r="OEA54" s="74"/>
      <c r="OEB54" s="74"/>
      <c r="OEC54" s="74"/>
      <c r="OED54" s="74"/>
      <c r="OEE54" s="74"/>
      <c r="OEF54" s="74"/>
      <c r="OEG54" s="74"/>
      <c r="OEH54" s="74"/>
      <c r="OEI54" s="74"/>
      <c r="OEJ54" s="74"/>
      <c r="OEK54" s="74"/>
      <c r="OEL54" s="74"/>
      <c r="OEM54" s="74"/>
      <c r="OEN54" s="74"/>
      <c r="OEO54" s="74"/>
      <c r="OEP54" s="74"/>
      <c r="OEQ54" s="74"/>
      <c r="OER54" s="74"/>
      <c r="OES54" s="74"/>
      <c r="OET54" s="74"/>
      <c r="OEU54" s="74"/>
      <c r="OEV54" s="74"/>
      <c r="OEW54" s="74"/>
      <c r="OEX54" s="74"/>
      <c r="OEY54" s="74"/>
      <c r="OEZ54" s="74"/>
      <c r="OFA54" s="74"/>
      <c r="OFB54" s="74"/>
      <c r="OFC54" s="74"/>
      <c r="OFD54" s="74"/>
      <c r="OFE54" s="74"/>
      <c r="OFF54" s="74"/>
      <c r="OFG54" s="74"/>
      <c r="OFH54" s="74"/>
      <c r="OFI54" s="74"/>
      <c r="OFJ54" s="74"/>
      <c r="OFK54" s="74"/>
      <c r="OFL54" s="74"/>
      <c r="OFM54" s="74"/>
      <c r="OFN54" s="74"/>
      <c r="OFO54" s="74"/>
      <c r="OFP54" s="74"/>
      <c r="OFQ54" s="74"/>
      <c r="OFR54" s="74"/>
      <c r="OFS54" s="74"/>
      <c r="OFT54" s="74"/>
      <c r="OFU54" s="74"/>
      <c r="OFV54" s="74"/>
      <c r="OFW54" s="74"/>
      <c r="OFX54" s="74"/>
      <c r="OFY54" s="74"/>
      <c r="OFZ54" s="74"/>
      <c r="OGA54" s="74"/>
      <c r="OGB54" s="74"/>
      <c r="OGC54" s="74"/>
      <c r="OGD54" s="74"/>
      <c r="OGE54" s="74"/>
      <c r="OGF54" s="74"/>
      <c r="OGG54" s="74"/>
      <c r="OGH54" s="74"/>
      <c r="OGI54" s="74"/>
      <c r="OGJ54" s="74"/>
      <c r="OGK54" s="74"/>
      <c r="OGL54" s="74"/>
      <c r="OGM54" s="74"/>
      <c r="OGN54" s="74"/>
      <c r="OGO54" s="74"/>
      <c r="OGP54" s="74"/>
      <c r="OGQ54" s="74"/>
      <c r="OGR54" s="74"/>
      <c r="OGS54" s="74"/>
      <c r="OGT54" s="74"/>
      <c r="OGU54" s="74"/>
      <c r="OGV54" s="74"/>
      <c r="OGW54" s="74"/>
      <c r="OGX54" s="74"/>
      <c r="OGY54" s="74"/>
      <c r="OGZ54" s="74"/>
      <c r="OHA54" s="74"/>
      <c r="OHB54" s="74"/>
      <c r="OHC54" s="74"/>
      <c r="OHD54" s="74"/>
      <c r="OHE54" s="74"/>
      <c r="OHF54" s="74"/>
      <c r="OHG54" s="74"/>
      <c r="OHH54" s="74"/>
      <c r="OHI54" s="74"/>
      <c r="OHJ54" s="74"/>
      <c r="OHK54" s="74"/>
      <c r="OHL54" s="74"/>
      <c r="OHM54" s="74"/>
      <c r="OHN54" s="74"/>
      <c r="OHO54" s="74"/>
      <c r="OHP54" s="74"/>
      <c r="OHQ54" s="74"/>
      <c r="OHR54" s="74"/>
      <c r="OHS54" s="74"/>
      <c r="OHT54" s="74"/>
      <c r="OHU54" s="74"/>
      <c r="OHV54" s="74"/>
      <c r="OHW54" s="74"/>
      <c r="OHX54" s="74"/>
      <c r="OHY54" s="74"/>
      <c r="OHZ54" s="74"/>
      <c r="OIA54" s="74"/>
      <c r="OIB54" s="74"/>
      <c r="OIC54" s="74"/>
      <c r="OID54" s="74"/>
      <c r="OIE54" s="74"/>
      <c r="OIF54" s="74"/>
      <c r="OIG54" s="74"/>
      <c r="OIH54" s="74"/>
      <c r="OII54" s="74"/>
      <c r="OIJ54" s="74"/>
      <c r="OIK54" s="74"/>
      <c r="OIL54" s="74"/>
      <c r="OIM54" s="74"/>
      <c r="OIN54" s="74"/>
      <c r="OIO54" s="74"/>
      <c r="OIP54" s="74"/>
      <c r="OIQ54" s="74"/>
      <c r="OIR54" s="74"/>
      <c r="OIS54" s="74"/>
      <c r="OIT54" s="74"/>
      <c r="OIU54" s="74"/>
      <c r="OIV54" s="74"/>
      <c r="OIW54" s="74"/>
      <c r="OIX54" s="74"/>
      <c r="OIY54" s="74"/>
      <c r="OIZ54" s="74"/>
      <c r="OJA54" s="74"/>
      <c r="OJB54" s="74"/>
      <c r="OJC54" s="74"/>
      <c r="OJD54" s="74"/>
      <c r="OJE54" s="74"/>
      <c r="OJF54" s="74"/>
      <c r="OJG54" s="74"/>
      <c r="OJH54" s="74"/>
      <c r="OJI54" s="74"/>
      <c r="OJJ54" s="74"/>
      <c r="OJK54" s="74"/>
      <c r="OJL54" s="74"/>
      <c r="OJM54" s="74"/>
      <c r="OJN54" s="74"/>
      <c r="OJO54" s="74"/>
      <c r="OJP54" s="74"/>
      <c r="OJQ54" s="74"/>
      <c r="OJR54" s="74"/>
      <c r="OJS54" s="74"/>
      <c r="OJT54" s="74"/>
      <c r="OJU54" s="74"/>
      <c r="OJV54" s="74"/>
      <c r="OJW54" s="74"/>
      <c r="OJX54" s="74"/>
      <c r="OJY54" s="74"/>
      <c r="OJZ54" s="74"/>
      <c r="OKA54" s="74"/>
      <c r="OKB54" s="74"/>
      <c r="OKC54" s="74"/>
      <c r="OKD54" s="74"/>
      <c r="OKE54" s="74"/>
      <c r="OKF54" s="74"/>
      <c r="OKG54" s="74"/>
      <c r="OKH54" s="74"/>
      <c r="OKI54" s="74"/>
      <c r="OKJ54" s="74"/>
      <c r="OKK54" s="74"/>
      <c r="OKL54" s="74"/>
      <c r="OKM54" s="74"/>
      <c r="OKN54" s="74"/>
      <c r="OKO54" s="74"/>
      <c r="OKP54" s="74"/>
      <c r="OKQ54" s="74"/>
      <c r="OKR54" s="74"/>
      <c r="OKS54" s="74"/>
      <c r="OKT54" s="74"/>
      <c r="OKU54" s="74"/>
      <c r="OKV54" s="74"/>
      <c r="OKW54" s="74"/>
      <c r="OKX54" s="74"/>
      <c r="OKY54" s="74"/>
      <c r="OKZ54" s="74"/>
      <c r="OLA54" s="74"/>
      <c r="OLB54" s="74"/>
      <c r="OLC54" s="74"/>
      <c r="OLD54" s="74"/>
      <c r="OLE54" s="74"/>
      <c r="OLF54" s="74"/>
      <c r="OLG54" s="74"/>
      <c r="OLH54" s="74"/>
      <c r="OLI54" s="74"/>
      <c r="OLJ54" s="74"/>
      <c r="OLK54" s="74"/>
      <c r="OLL54" s="74"/>
      <c r="OLM54" s="74"/>
      <c r="OLN54" s="74"/>
      <c r="OLO54" s="74"/>
      <c r="OLP54" s="74"/>
      <c r="OLQ54" s="74"/>
      <c r="OLR54" s="74"/>
      <c r="OLS54" s="74"/>
      <c r="OLT54" s="74"/>
      <c r="OLU54" s="74"/>
      <c r="OLV54" s="74"/>
      <c r="OLW54" s="74"/>
      <c r="OLX54" s="74"/>
      <c r="OLY54" s="74"/>
      <c r="OLZ54" s="74"/>
      <c r="OMA54" s="74"/>
      <c r="OMB54" s="74"/>
      <c r="OMC54" s="74"/>
      <c r="OMD54" s="74"/>
      <c r="OME54" s="74"/>
      <c r="OMF54" s="74"/>
      <c r="OMG54" s="74"/>
      <c r="OMH54" s="74"/>
      <c r="OMI54" s="74"/>
      <c r="OMJ54" s="74"/>
      <c r="OMK54" s="74"/>
      <c r="OML54" s="74"/>
      <c r="OMM54" s="74"/>
      <c r="OMN54" s="74"/>
      <c r="OMO54" s="74"/>
      <c r="OMP54" s="74"/>
      <c r="OMQ54" s="74"/>
      <c r="OMR54" s="74"/>
      <c r="OMS54" s="74"/>
      <c r="OMT54" s="74"/>
      <c r="OMU54" s="74"/>
      <c r="OMV54" s="74"/>
      <c r="OMW54" s="74"/>
      <c r="OMX54" s="74"/>
      <c r="OMY54" s="74"/>
      <c r="OMZ54" s="74"/>
      <c r="ONA54" s="74"/>
      <c r="ONB54" s="74"/>
      <c r="ONC54" s="74"/>
      <c r="OND54" s="74"/>
      <c r="ONE54" s="74"/>
      <c r="ONF54" s="74"/>
      <c r="ONG54" s="74"/>
      <c r="ONH54" s="74"/>
      <c r="ONI54" s="74"/>
      <c r="ONJ54" s="74"/>
      <c r="ONK54" s="74"/>
      <c r="ONL54" s="74"/>
      <c r="ONM54" s="74"/>
      <c r="ONN54" s="74"/>
      <c r="ONO54" s="74"/>
      <c r="ONP54" s="74"/>
      <c r="ONQ54" s="74"/>
      <c r="ONR54" s="74"/>
      <c r="ONS54" s="74"/>
      <c r="ONT54" s="74"/>
      <c r="ONU54" s="74"/>
      <c r="ONV54" s="74"/>
      <c r="ONW54" s="74"/>
      <c r="ONX54" s="74"/>
      <c r="ONY54" s="74"/>
      <c r="ONZ54" s="74"/>
      <c r="OOA54" s="74"/>
      <c r="OOB54" s="74"/>
      <c r="OOC54" s="74"/>
      <c r="OOD54" s="74"/>
      <c r="OOE54" s="74"/>
      <c r="OOF54" s="74"/>
      <c r="OOG54" s="74"/>
      <c r="OOH54" s="74"/>
      <c r="OOI54" s="74"/>
      <c r="OOJ54" s="74"/>
      <c r="OOK54" s="74"/>
      <c r="OOL54" s="74"/>
      <c r="OOM54" s="74"/>
      <c r="OON54" s="74"/>
      <c r="OOO54" s="74"/>
      <c r="OOP54" s="74"/>
      <c r="OOQ54" s="74"/>
      <c r="OOR54" s="74"/>
      <c r="OOS54" s="74"/>
      <c r="OOT54" s="74"/>
      <c r="OOU54" s="74"/>
      <c r="OOV54" s="74"/>
      <c r="OOW54" s="74"/>
      <c r="OOX54" s="74"/>
      <c r="OOY54" s="74"/>
      <c r="OOZ54" s="74"/>
      <c r="OPA54" s="74"/>
      <c r="OPB54" s="74"/>
      <c r="OPC54" s="74"/>
      <c r="OPD54" s="74"/>
      <c r="OPE54" s="74"/>
      <c r="OPF54" s="74"/>
      <c r="OPG54" s="74"/>
      <c r="OPH54" s="74"/>
      <c r="OPI54" s="74"/>
      <c r="OPJ54" s="74"/>
      <c r="OPK54" s="74"/>
      <c r="OPL54" s="74"/>
      <c r="OPM54" s="74"/>
      <c r="OPN54" s="74"/>
      <c r="OPO54" s="74"/>
      <c r="OPP54" s="74"/>
      <c r="OPQ54" s="74"/>
      <c r="OPR54" s="74"/>
      <c r="OPS54" s="74"/>
      <c r="OPT54" s="74"/>
      <c r="OPU54" s="74"/>
      <c r="OPV54" s="74"/>
      <c r="OPW54" s="74"/>
      <c r="OPX54" s="74"/>
      <c r="OPY54" s="74"/>
      <c r="OPZ54" s="74"/>
      <c r="OQA54" s="74"/>
      <c r="OQB54" s="74"/>
      <c r="OQC54" s="74"/>
      <c r="OQD54" s="74"/>
      <c r="OQE54" s="74"/>
      <c r="OQF54" s="74"/>
      <c r="OQG54" s="74"/>
      <c r="OQH54" s="74"/>
      <c r="OQI54" s="74"/>
      <c r="OQJ54" s="74"/>
      <c r="OQK54" s="74"/>
      <c r="OQL54" s="74"/>
      <c r="OQM54" s="74"/>
      <c r="OQN54" s="74"/>
      <c r="OQO54" s="74"/>
      <c r="OQP54" s="74"/>
      <c r="OQQ54" s="74"/>
      <c r="OQR54" s="74"/>
      <c r="OQS54" s="74"/>
      <c r="OQT54" s="74"/>
      <c r="OQU54" s="74"/>
      <c r="OQV54" s="74"/>
      <c r="OQW54" s="74"/>
      <c r="OQX54" s="74"/>
      <c r="OQY54" s="74"/>
      <c r="OQZ54" s="74"/>
      <c r="ORA54" s="74"/>
      <c r="ORB54" s="74"/>
      <c r="ORC54" s="74"/>
      <c r="ORD54" s="74"/>
      <c r="ORE54" s="74"/>
      <c r="ORF54" s="74"/>
      <c r="ORG54" s="74"/>
      <c r="ORH54" s="74"/>
      <c r="ORI54" s="74"/>
      <c r="ORJ54" s="74"/>
      <c r="ORK54" s="74"/>
      <c r="ORL54" s="74"/>
      <c r="ORM54" s="74"/>
      <c r="ORN54" s="74"/>
      <c r="ORO54" s="74"/>
      <c r="ORP54" s="74"/>
      <c r="ORQ54" s="74"/>
      <c r="ORR54" s="74"/>
      <c r="ORS54" s="74"/>
      <c r="ORT54" s="74"/>
      <c r="ORU54" s="74"/>
      <c r="ORV54" s="74"/>
      <c r="ORW54" s="74"/>
      <c r="ORX54" s="74"/>
      <c r="ORY54" s="74"/>
      <c r="ORZ54" s="74"/>
      <c r="OSA54" s="74"/>
      <c r="OSB54" s="74"/>
      <c r="OSC54" s="74"/>
      <c r="OSD54" s="74"/>
      <c r="OSE54" s="74"/>
      <c r="OSF54" s="74"/>
      <c r="OSG54" s="74"/>
      <c r="OSH54" s="74"/>
      <c r="OSI54" s="74"/>
      <c r="OSJ54" s="74"/>
      <c r="OSK54" s="74"/>
      <c r="OSL54" s="74"/>
      <c r="OSM54" s="74"/>
      <c r="OSN54" s="74"/>
      <c r="OSO54" s="74"/>
      <c r="OSP54" s="74"/>
      <c r="OSQ54" s="74"/>
      <c r="OSR54" s="74"/>
      <c r="OSS54" s="74"/>
      <c r="OST54" s="74"/>
      <c r="OSU54" s="74"/>
      <c r="OSV54" s="74"/>
      <c r="OSW54" s="74"/>
      <c r="OSX54" s="74"/>
      <c r="OSY54" s="74"/>
      <c r="OSZ54" s="74"/>
      <c r="OTA54" s="74"/>
      <c r="OTB54" s="74"/>
      <c r="OTC54" s="74"/>
      <c r="OTD54" s="74"/>
      <c r="OTE54" s="74"/>
      <c r="OTF54" s="74"/>
      <c r="OTG54" s="74"/>
      <c r="OTH54" s="74"/>
      <c r="OTI54" s="74"/>
      <c r="OTJ54" s="74"/>
      <c r="OTK54" s="74"/>
      <c r="OTL54" s="74"/>
      <c r="OTM54" s="74"/>
      <c r="OTN54" s="74"/>
      <c r="OTO54" s="74"/>
      <c r="OTP54" s="74"/>
      <c r="OTQ54" s="74"/>
      <c r="OTR54" s="74"/>
      <c r="OTS54" s="74"/>
      <c r="OTT54" s="74"/>
      <c r="OTU54" s="74"/>
      <c r="OTV54" s="74"/>
      <c r="OTW54" s="74"/>
      <c r="OTX54" s="74"/>
      <c r="OTY54" s="74"/>
      <c r="OTZ54" s="74"/>
      <c r="OUA54" s="74"/>
      <c r="OUB54" s="74"/>
      <c r="OUC54" s="74"/>
      <c r="OUD54" s="74"/>
      <c r="OUE54" s="74"/>
      <c r="OUF54" s="74"/>
      <c r="OUG54" s="74"/>
      <c r="OUH54" s="74"/>
      <c r="OUI54" s="74"/>
      <c r="OUJ54" s="74"/>
      <c r="OUK54" s="74"/>
      <c r="OUL54" s="74"/>
      <c r="OUM54" s="74"/>
      <c r="OUN54" s="74"/>
      <c r="OUO54" s="74"/>
      <c r="OUP54" s="74"/>
      <c r="OUQ54" s="74"/>
      <c r="OUR54" s="74"/>
      <c r="OUS54" s="74"/>
      <c r="OUT54" s="74"/>
      <c r="OUU54" s="74"/>
      <c r="OUV54" s="74"/>
      <c r="OUW54" s="74"/>
      <c r="OUX54" s="74"/>
      <c r="OUY54" s="74"/>
      <c r="OUZ54" s="74"/>
      <c r="OVA54" s="74"/>
      <c r="OVB54" s="74"/>
      <c r="OVC54" s="74"/>
      <c r="OVD54" s="74"/>
      <c r="OVE54" s="74"/>
      <c r="OVF54" s="74"/>
      <c r="OVG54" s="74"/>
      <c r="OVH54" s="74"/>
      <c r="OVI54" s="74"/>
      <c r="OVJ54" s="74"/>
      <c r="OVK54" s="74"/>
      <c r="OVL54" s="74"/>
      <c r="OVM54" s="74"/>
      <c r="OVN54" s="74"/>
      <c r="OVO54" s="74"/>
      <c r="OVP54" s="74"/>
      <c r="OVQ54" s="74"/>
      <c r="OVR54" s="74"/>
      <c r="OVS54" s="74"/>
      <c r="OVT54" s="74"/>
      <c r="OVU54" s="74"/>
      <c r="OVV54" s="74"/>
      <c r="OVW54" s="74"/>
      <c r="OVX54" s="74"/>
      <c r="OVY54" s="74"/>
      <c r="OVZ54" s="74"/>
      <c r="OWA54" s="74"/>
      <c r="OWB54" s="74"/>
      <c r="OWC54" s="74"/>
      <c r="OWD54" s="74"/>
      <c r="OWE54" s="74"/>
      <c r="OWF54" s="74"/>
      <c r="OWG54" s="74"/>
      <c r="OWH54" s="74"/>
      <c r="OWI54" s="74"/>
      <c r="OWJ54" s="74"/>
      <c r="OWK54" s="74"/>
      <c r="OWL54" s="74"/>
      <c r="OWM54" s="74"/>
      <c r="OWN54" s="74"/>
      <c r="OWO54" s="74"/>
      <c r="OWP54" s="74"/>
      <c r="OWQ54" s="74"/>
      <c r="OWR54" s="74"/>
      <c r="OWS54" s="74"/>
      <c r="OWT54" s="74"/>
      <c r="OWU54" s="74"/>
      <c r="OWV54" s="74"/>
      <c r="OWW54" s="74"/>
      <c r="OWX54" s="74"/>
      <c r="OWY54" s="74"/>
      <c r="OWZ54" s="74"/>
      <c r="OXA54" s="74"/>
      <c r="OXB54" s="74"/>
      <c r="OXC54" s="74"/>
      <c r="OXD54" s="74"/>
      <c r="OXE54" s="74"/>
      <c r="OXF54" s="74"/>
      <c r="OXG54" s="74"/>
      <c r="OXH54" s="74"/>
      <c r="OXI54" s="74"/>
      <c r="OXJ54" s="74"/>
      <c r="OXK54" s="74"/>
      <c r="OXL54" s="74"/>
      <c r="OXM54" s="74"/>
      <c r="OXN54" s="74"/>
      <c r="OXO54" s="74"/>
      <c r="OXP54" s="74"/>
      <c r="OXQ54" s="74"/>
      <c r="OXR54" s="74"/>
      <c r="OXS54" s="74"/>
      <c r="OXT54" s="74"/>
      <c r="OXU54" s="74"/>
      <c r="OXV54" s="74"/>
      <c r="OXW54" s="74"/>
      <c r="OXX54" s="74"/>
      <c r="OXY54" s="74"/>
      <c r="OXZ54" s="74"/>
      <c r="OYA54" s="74"/>
      <c r="OYB54" s="74"/>
      <c r="OYC54" s="74"/>
      <c r="OYD54" s="74"/>
      <c r="OYE54" s="74"/>
      <c r="OYF54" s="74"/>
      <c r="OYG54" s="74"/>
      <c r="OYH54" s="74"/>
      <c r="OYI54" s="74"/>
      <c r="OYJ54" s="74"/>
      <c r="OYK54" s="74"/>
      <c r="OYL54" s="74"/>
      <c r="OYM54" s="74"/>
      <c r="OYN54" s="74"/>
      <c r="OYO54" s="74"/>
      <c r="OYP54" s="74"/>
      <c r="OYQ54" s="74"/>
      <c r="OYR54" s="74"/>
      <c r="OYS54" s="74"/>
      <c r="OYT54" s="74"/>
      <c r="OYU54" s="74"/>
      <c r="OYV54" s="74"/>
      <c r="OYW54" s="74"/>
      <c r="OYX54" s="74"/>
      <c r="OYY54" s="74"/>
      <c r="OYZ54" s="74"/>
      <c r="OZA54" s="74"/>
      <c r="OZB54" s="74"/>
      <c r="OZC54" s="74"/>
      <c r="OZD54" s="74"/>
      <c r="OZE54" s="74"/>
      <c r="OZF54" s="74"/>
      <c r="OZG54" s="74"/>
      <c r="OZH54" s="74"/>
      <c r="OZI54" s="74"/>
      <c r="OZJ54" s="74"/>
      <c r="OZK54" s="74"/>
      <c r="OZL54" s="74"/>
      <c r="OZM54" s="74"/>
      <c r="OZN54" s="74"/>
      <c r="OZO54" s="74"/>
      <c r="OZP54" s="74"/>
      <c r="OZQ54" s="74"/>
      <c r="OZR54" s="74"/>
      <c r="OZS54" s="74"/>
      <c r="OZT54" s="74"/>
      <c r="OZU54" s="74"/>
      <c r="OZV54" s="74"/>
      <c r="OZW54" s="74"/>
      <c r="OZX54" s="74"/>
      <c r="OZY54" s="74"/>
      <c r="OZZ54" s="74"/>
      <c r="PAA54" s="74"/>
      <c r="PAB54" s="74"/>
      <c r="PAC54" s="74"/>
      <c r="PAD54" s="74"/>
      <c r="PAE54" s="74"/>
      <c r="PAF54" s="74"/>
      <c r="PAG54" s="74"/>
      <c r="PAH54" s="74"/>
      <c r="PAI54" s="74"/>
      <c r="PAJ54" s="74"/>
      <c r="PAK54" s="74"/>
      <c r="PAL54" s="74"/>
      <c r="PAM54" s="74"/>
      <c r="PAN54" s="74"/>
      <c r="PAO54" s="74"/>
      <c r="PAP54" s="74"/>
      <c r="PAQ54" s="74"/>
      <c r="PAR54" s="74"/>
      <c r="PAS54" s="74"/>
      <c r="PAT54" s="74"/>
      <c r="PAU54" s="74"/>
      <c r="PAV54" s="74"/>
      <c r="PAW54" s="74"/>
      <c r="PAX54" s="74"/>
      <c r="PAY54" s="74"/>
      <c r="PAZ54" s="74"/>
      <c r="PBA54" s="74"/>
      <c r="PBB54" s="74"/>
      <c r="PBC54" s="74"/>
      <c r="PBD54" s="74"/>
      <c r="PBE54" s="74"/>
      <c r="PBF54" s="74"/>
      <c r="PBG54" s="74"/>
      <c r="PBH54" s="74"/>
      <c r="PBI54" s="74"/>
      <c r="PBJ54" s="74"/>
      <c r="PBK54" s="74"/>
      <c r="PBL54" s="74"/>
      <c r="PBM54" s="74"/>
      <c r="PBN54" s="74"/>
      <c r="PBO54" s="74"/>
      <c r="PBP54" s="74"/>
      <c r="PBQ54" s="74"/>
      <c r="PBR54" s="74"/>
      <c r="PBS54" s="74"/>
      <c r="PBT54" s="74"/>
      <c r="PBU54" s="74"/>
      <c r="PBV54" s="74"/>
      <c r="PBW54" s="74"/>
      <c r="PBX54" s="74"/>
      <c r="PBY54" s="74"/>
      <c r="PBZ54" s="74"/>
      <c r="PCA54" s="74"/>
      <c r="PCB54" s="74"/>
      <c r="PCC54" s="74"/>
      <c r="PCD54" s="74"/>
      <c r="PCE54" s="74"/>
      <c r="PCF54" s="74"/>
      <c r="PCG54" s="74"/>
      <c r="PCH54" s="74"/>
      <c r="PCI54" s="74"/>
      <c r="PCJ54" s="74"/>
      <c r="PCK54" s="74"/>
      <c r="PCL54" s="74"/>
      <c r="PCM54" s="74"/>
      <c r="PCN54" s="74"/>
      <c r="PCO54" s="74"/>
      <c r="PCP54" s="74"/>
      <c r="PCQ54" s="74"/>
      <c r="PCR54" s="74"/>
      <c r="PCS54" s="74"/>
      <c r="PCT54" s="74"/>
      <c r="PCU54" s="74"/>
      <c r="PCV54" s="74"/>
      <c r="PCW54" s="74"/>
      <c r="PCX54" s="74"/>
      <c r="PCY54" s="74"/>
      <c r="PCZ54" s="74"/>
      <c r="PDA54" s="74"/>
      <c r="PDB54" s="74"/>
      <c r="PDC54" s="74"/>
      <c r="PDD54" s="74"/>
      <c r="PDE54" s="74"/>
      <c r="PDF54" s="74"/>
      <c r="PDG54" s="74"/>
      <c r="PDH54" s="74"/>
      <c r="PDI54" s="74"/>
      <c r="PDJ54" s="74"/>
      <c r="PDK54" s="74"/>
      <c r="PDL54" s="74"/>
      <c r="PDM54" s="74"/>
      <c r="PDN54" s="74"/>
      <c r="PDO54" s="74"/>
      <c r="PDP54" s="74"/>
      <c r="PDQ54" s="74"/>
      <c r="PDR54" s="74"/>
      <c r="PDS54" s="74"/>
      <c r="PDT54" s="74"/>
      <c r="PDU54" s="74"/>
      <c r="PDV54" s="74"/>
      <c r="PDW54" s="74"/>
      <c r="PDX54" s="74"/>
      <c r="PDY54" s="74"/>
      <c r="PDZ54" s="74"/>
      <c r="PEA54" s="74"/>
      <c r="PEB54" s="74"/>
      <c r="PEC54" s="74"/>
      <c r="PED54" s="74"/>
      <c r="PEE54" s="74"/>
      <c r="PEF54" s="74"/>
      <c r="PEG54" s="74"/>
      <c r="PEH54" s="74"/>
      <c r="PEI54" s="74"/>
      <c r="PEJ54" s="74"/>
      <c r="PEK54" s="74"/>
      <c r="PEL54" s="74"/>
      <c r="PEM54" s="74"/>
      <c r="PEN54" s="74"/>
      <c r="PEO54" s="74"/>
      <c r="PEP54" s="74"/>
      <c r="PEQ54" s="74"/>
      <c r="PER54" s="74"/>
      <c r="PES54" s="74"/>
      <c r="PET54" s="74"/>
      <c r="PEU54" s="74"/>
      <c r="PEV54" s="74"/>
      <c r="PEW54" s="74"/>
      <c r="PEX54" s="74"/>
      <c r="PEY54" s="74"/>
      <c r="PEZ54" s="74"/>
      <c r="PFA54" s="74"/>
      <c r="PFB54" s="74"/>
      <c r="PFC54" s="74"/>
      <c r="PFD54" s="74"/>
      <c r="PFE54" s="74"/>
      <c r="PFF54" s="74"/>
      <c r="PFG54" s="74"/>
      <c r="PFH54" s="74"/>
      <c r="PFI54" s="74"/>
      <c r="PFJ54" s="74"/>
      <c r="PFK54" s="74"/>
      <c r="PFL54" s="74"/>
      <c r="PFM54" s="74"/>
      <c r="PFN54" s="74"/>
      <c r="PFO54" s="74"/>
      <c r="PFP54" s="74"/>
      <c r="PFQ54" s="74"/>
      <c r="PFR54" s="74"/>
      <c r="PFS54" s="74"/>
      <c r="PFT54" s="74"/>
      <c r="PFU54" s="74"/>
      <c r="PFV54" s="74"/>
      <c r="PFW54" s="74"/>
      <c r="PFX54" s="74"/>
      <c r="PFY54" s="74"/>
      <c r="PFZ54" s="74"/>
      <c r="PGA54" s="74"/>
      <c r="PGB54" s="74"/>
      <c r="PGC54" s="74"/>
      <c r="PGD54" s="74"/>
      <c r="PGE54" s="74"/>
      <c r="PGF54" s="74"/>
      <c r="PGG54" s="74"/>
      <c r="PGH54" s="74"/>
      <c r="PGI54" s="74"/>
      <c r="PGJ54" s="74"/>
      <c r="PGK54" s="74"/>
      <c r="PGL54" s="74"/>
      <c r="PGM54" s="74"/>
      <c r="PGN54" s="74"/>
      <c r="PGO54" s="74"/>
      <c r="PGP54" s="74"/>
      <c r="PGQ54" s="74"/>
      <c r="PGR54" s="74"/>
      <c r="PGS54" s="74"/>
      <c r="PGT54" s="74"/>
      <c r="PGU54" s="74"/>
      <c r="PGV54" s="74"/>
      <c r="PGW54" s="74"/>
      <c r="PGX54" s="74"/>
      <c r="PGY54" s="74"/>
      <c r="PGZ54" s="74"/>
      <c r="PHA54" s="74"/>
      <c r="PHB54" s="74"/>
      <c r="PHC54" s="74"/>
      <c r="PHD54" s="74"/>
      <c r="PHE54" s="74"/>
      <c r="PHF54" s="74"/>
      <c r="PHG54" s="74"/>
      <c r="PHH54" s="74"/>
      <c r="PHI54" s="74"/>
      <c r="PHJ54" s="74"/>
      <c r="PHK54" s="74"/>
      <c r="PHL54" s="74"/>
      <c r="PHM54" s="74"/>
      <c r="PHN54" s="74"/>
      <c r="PHO54" s="74"/>
      <c r="PHP54" s="74"/>
      <c r="PHQ54" s="74"/>
      <c r="PHR54" s="74"/>
      <c r="PHS54" s="74"/>
      <c r="PHT54" s="74"/>
      <c r="PHU54" s="74"/>
      <c r="PHV54" s="74"/>
      <c r="PHW54" s="74"/>
      <c r="PHX54" s="74"/>
      <c r="PHY54" s="74"/>
      <c r="PHZ54" s="74"/>
      <c r="PIA54" s="74"/>
      <c r="PIB54" s="74"/>
      <c r="PIC54" s="74"/>
      <c r="PID54" s="74"/>
      <c r="PIE54" s="74"/>
      <c r="PIF54" s="74"/>
      <c r="PIG54" s="74"/>
      <c r="PIH54" s="74"/>
      <c r="PII54" s="74"/>
      <c r="PIJ54" s="74"/>
      <c r="PIK54" s="74"/>
      <c r="PIL54" s="74"/>
      <c r="PIM54" s="74"/>
      <c r="PIN54" s="74"/>
      <c r="PIO54" s="74"/>
      <c r="PIP54" s="74"/>
      <c r="PIQ54" s="74"/>
      <c r="PIR54" s="74"/>
      <c r="PIS54" s="74"/>
      <c r="PIT54" s="74"/>
      <c r="PIU54" s="74"/>
      <c r="PIV54" s="74"/>
      <c r="PIW54" s="74"/>
      <c r="PIX54" s="74"/>
      <c r="PIY54" s="74"/>
      <c r="PIZ54" s="74"/>
      <c r="PJA54" s="74"/>
      <c r="PJB54" s="74"/>
      <c r="PJC54" s="74"/>
      <c r="PJD54" s="74"/>
      <c r="PJE54" s="74"/>
      <c r="PJF54" s="74"/>
      <c r="PJG54" s="74"/>
      <c r="PJH54" s="74"/>
      <c r="PJI54" s="74"/>
      <c r="PJJ54" s="74"/>
      <c r="PJK54" s="74"/>
      <c r="PJL54" s="74"/>
      <c r="PJM54" s="74"/>
      <c r="PJN54" s="74"/>
      <c r="PJO54" s="74"/>
      <c r="PJP54" s="74"/>
      <c r="PJQ54" s="74"/>
      <c r="PJR54" s="74"/>
      <c r="PJS54" s="74"/>
      <c r="PJT54" s="74"/>
      <c r="PJU54" s="74"/>
      <c r="PJV54" s="74"/>
      <c r="PJW54" s="74"/>
      <c r="PJX54" s="74"/>
      <c r="PJY54" s="74"/>
      <c r="PJZ54" s="74"/>
      <c r="PKA54" s="74"/>
      <c r="PKB54" s="74"/>
      <c r="PKC54" s="74"/>
      <c r="PKD54" s="74"/>
      <c r="PKE54" s="74"/>
      <c r="PKF54" s="74"/>
      <c r="PKG54" s="74"/>
      <c r="PKH54" s="74"/>
      <c r="PKI54" s="74"/>
      <c r="PKJ54" s="74"/>
      <c r="PKK54" s="74"/>
      <c r="PKL54" s="74"/>
      <c r="PKM54" s="74"/>
      <c r="PKN54" s="74"/>
      <c r="PKO54" s="74"/>
      <c r="PKP54" s="74"/>
      <c r="PKQ54" s="74"/>
      <c r="PKR54" s="74"/>
      <c r="PKS54" s="74"/>
      <c r="PKT54" s="74"/>
      <c r="PKU54" s="74"/>
      <c r="PKV54" s="74"/>
      <c r="PKW54" s="74"/>
      <c r="PKX54" s="74"/>
      <c r="PKY54" s="74"/>
      <c r="PKZ54" s="74"/>
      <c r="PLA54" s="74"/>
      <c r="PLB54" s="74"/>
      <c r="PLC54" s="74"/>
      <c r="PLD54" s="74"/>
      <c r="PLE54" s="74"/>
      <c r="PLF54" s="74"/>
      <c r="PLG54" s="74"/>
      <c r="PLH54" s="74"/>
      <c r="PLI54" s="74"/>
      <c r="PLJ54" s="74"/>
      <c r="PLK54" s="74"/>
      <c r="PLL54" s="74"/>
      <c r="PLM54" s="74"/>
      <c r="PLN54" s="74"/>
      <c r="PLO54" s="74"/>
      <c r="PLP54" s="74"/>
      <c r="PLQ54" s="74"/>
      <c r="PLR54" s="74"/>
      <c r="PLS54" s="74"/>
      <c r="PLT54" s="74"/>
      <c r="PLU54" s="74"/>
      <c r="PLV54" s="74"/>
      <c r="PLW54" s="74"/>
      <c r="PLX54" s="74"/>
      <c r="PLY54" s="74"/>
      <c r="PLZ54" s="74"/>
      <c r="PMA54" s="74"/>
      <c r="PMB54" s="74"/>
      <c r="PMC54" s="74"/>
      <c r="PMD54" s="74"/>
      <c r="PME54" s="74"/>
      <c r="PMF54" s="74"/>
      <c r="PMG54" s="74"/>
      <c r="PMH54" s="74"/>
      <c r="PMI54" s="74"/>
      <c r="PMJ54" s="74"/>
      <c r="PMK54" s="74"/>
      <c r="PML54" s="74"/>
      <c r="PMM54" s="74"/>
      <c r="PMN54" s="74"/>
      <c r="PMO54" s="74"/>
      <c r="PMP54" s="74"/>
      <c r="PMQ54" s="74"/>
      <c r="PMR54" s="74"/>
      <c r="PMS54" s="74"/>
      <c r="PMT54" s="74"/>
      <c r="PMU54" s="74"/>
      <c r="PMV54" s="74"/>
      <c r="PMW54" s="74"/>
      <c r="PMX54" s="74"/>
      <c r="PMY54" s="74"/>
      <c r="PMZ54" s="74"/>
      <c r="PNA54" s="74"/>
      <c r="PNB54" s="74"/>
      <c r="PNC54" s="74"/>
      <c r="PND54" s="74"/>
      <c r="PNE54" s="74"/>
      <c r="PNF54" s="74"/>
      <c r="PNG54" s="74"/>
      <c r="PNH54" s="74"/>
      <c r="PNI54" s="74"/>
      <c r="PNJ54" s="74"/>
      <c r="PNK54" s="74"/>
      <c r="PNL54" s="74"/>
      <c r="PNM54" s="74"/>
      <c r="PNN54" s="74"/>
      <c r="PNO54" s="74"/>
      <c r="PNP54" s="74"/>
      <c r="PNQ54" s="74"/>
      <c r="PNR54" s="74"/>
      <c r="PNS54" s="74"/>
      <c r="PNT54" s="74"/>
      <c r="PNU54" s="74"/>
      <c r="PNV54" s="74"/>
      <c r="PNW54" s="74"/>
      <c r="PNX54" s="74"/>
      <c r="PNY54" s="74"/>
      <c r="PNZ54" s="74"/>
      <c r="POA54" s="74"/>
      <c r="POB54" s="74"/>
      <c r="POC54" s="74"/>
      <c r="POD54" s="74"/>
      <c r="POE54" s="74"/>
      <c r="POF54" s="74"/>
      <c r="POG54" s="74"/>
      <c r="POH54" s="74"/>
      <c r="POI54" s="74"/>
      <c r="POJ54" s="74"/>
      <c r="POK54" s="74"/>
      <c r="POL54" s="74"/>
      <c r="POM54" s="74"/>
      <c r="PON54" s="74"/>
      <c r="POO54" s="74"/>
      <c r="POP54" s="74"/>
      <c r="POQ54" s="74"/>
      <c r="POR54" s="74"/>
      <c r="POS54" s="74"/>
      <c r="POT54" s="74"/>
      <c r="POU54" s="74"/>
      <c r="POV54" s="74"/>
      <c r="POW54" s="74"/>
      <c r="POX54" s="74"/>
      <c r="POY54" s="74"/>
      <c r="POZ54" s="74"/>
      <c r="PPA54" s="74"/>
      <c r="PPB54" s="74"/>
      <c r="PPC54" s="74"/>
      <c r="PPD54" s="74"/>
      <c r="PPE54" s="74"/>
      <c r="PPF54" s="74"/>
      <c r="PPG54" s="74"/>
      <c r="PPH54" s="74"/>
      <c r="PPI54" s="74"/>
      <c r="PPJ54" s="74"/>
      <c r="PPK54" s="74"/>
      <c r="PPL54" s="74"/>
      <c r="PPM54" s="74"/>
      <c r="PPN54" s="74"/>
      <c r="PPO54" s="74"/>
      <c r="PPP54" s="74"/>
      <c r="PPQ54" s="74"/>
      <c r="PPR54" s="74"/>
      <c r="PPS54" s="74"/>
      <c r="PPT54" s="74"/>
      <c r="PPU54" s="74"/>
      <c r="PPV54" s="74"/>
      <c r="PPW54" s="74"/>
      <c r="PPX54" s="74"/>
      <c r="PPY54" s="74"/>
      <c r="PPZ54" s="74"/>
      <c r="PQA54" s="74"/>
      <c r="PQB54" s="74"/>
      <c r="PQC54" s="74"/>
      <c r="PQD54" s="74"/>
      <c r="PQE54" s="74"/>
      <c r="PQF54" s="74"/>
      <c r="PQG54" s="74"/>
      <c r="PQH54" s="74"/>
      <c r="PQI54" s="74"/>
      <c r="PQJ54" s="74"/>
      <c r="PQK54" s="74"/>
      <c r="PQL54" s="74"/>
      <c r="PQM54" s="74"/>
      <c r="PQN54" s="74"/>
      <c r="PQO54" s="74"/>
      <c r="PQP54" s="74"/>
      <c r="PQQ54" s="74"/>
      <c r="PQR54" s="74"/>
      <c r="PQS54" s="74"/>
      <c r="PQT54" s="74"/>
      <c r="PQU54" s="74"/>
      <c r="PQV54" s="74"/>
      <c r="PQW54" s="74"/>
      <c r="PQX54" s="74"/>
      <c r="PQY54" s="74"/>
      <c r="PQZ54" s="74"/>
      <c r="PRA54" s="74"/>
      <c r="PRB54" s="74"/>
      <c r="PRC54" s="74"/>
      <c r="PRD54" s="74"/>
      <c r="PRE54" s="74"/>
      <c r="PRF54" s="74"/>
      <c r="PRG54" s="74"/>
      <c r="PRH54" s="74"/>
      <c r="PRI54" s="74"/>
      <c r="PRJ54" s="74"/>
      <c r="PRK54" s="74"/>
      <c r="PRL54" s="74"/>
      <c r="PRM54" s="74"/>
      <c r="PRN54" s="74"/>
      <c r="PRO54" s="74"/>
      <c r="PRP54" s="74"/>
      <c r="PRQ54" s="74"/>
      <c r="PRR54" s="74"/>
      <c r="PRS54" s="74"/>
      <c r="PRT54" s="74"/>
      <c r="PRU54" s="74"/>
      <c r="PRV54" s="74"/>
      <c r="PRW54" s="74"/>
      <c r="PRX54" s="74"/>
      <c r="PRY54" s="74"/>
      <c r="PRZ54" s="74"/>
      <c r="PSA54" s="74"/>
      <c r="PSB54" s="74"/>
      <c r="PSC54" s="74"/>
      <c r="PSD54" s="74"/>
      <c r="PSE54" s="74"/>
      <c r="PSF54" s="74"/>
      <c r="PSG54" s="74"/>
      <c r="PSH54" s="74"/>
      <c r="PSI54" s="74"/>
      <c r="PSJ54" s="74"/>
      <c r="PSK54" s="74"/>
      <c r="PSL54" s="74"/>
      <c r="PSM54" s="74"/>
      <c r="PSN54" s="74"/>
      <c r="PSO54" s="74"/>
      <c r="PSP54" s="74"/>
      <c r="PSQ54" s="74"/>
      <c r="PSR54" s="74"/>
      <c r="PSS54" s="74"/>
      <c r="PST54" s="74"/>
      <c r="PSU54" s="74"/>
      <c r="PSV54" s="74"/>
      <c r="PSW54" s="74"/>
      <c r="PSX54" s="74"/>
      <c r="PSY54" s="74"/>
      <c r="PSZ54" s="74"/>
      <c r="PTA54" s="74"/>
      <c r="PTB54" s="74"/>
      <c r="PTC54" s="74"/>
      <c r="PTD54" s="74"/>
      <c r="PTE54" s="74"/>
      <c r="PTF54" s="74"/>
      <c r="PTG54" s="74"/>
      <c r="PTH54" s="74"/>
      <c r="PTI54" s="74"/>
      <c r="PTJ54" s="74"/>
      <c r="PTK54" s="74"/>
      <c r="PTL54" s="74"/>
      <c r="PTM54" s="74"/>
      <c r="PTN54" s="74"/>
      <c r="PTO54" s="74"/>
      <c r="PTP54" s="74"/>
      <c r="PTQ54" s="74"/>
      <c r="PTR54" s="74"/>
      <c r="PTS54" s="74"/>
      <c r="PTT54" s="74"/>
      <c r="PTU54" s="74"/>
      <c r="PTV54" s="74"/>
      <c r="PTW54" s="74"/>
      <c r="PTX54" s="74"/>
      <c r="PTY54" s="74"/>
      <c r="PTZ54" s="74"/>
      <c r="PUA54" s="74"/>
      <c r="PUB54" s="74"/>
      <c r="PUC54" s="74"/>
      <c r="PUD54" s="74"/>
      <c r="PUE54" s="74"/>
      <c r="PUF54" s="74"/>
      <c r="PUG54" s="74"/>
      <c r="PUH54" s="74"/>
      <c r="PUI54" s="74"/>
      <c r="PUJ54" s="74"/>
      <c r="PUK54" s="74"/>
      <c r="PUL54" s="74"/>
      <c r="PUM54" s="74"/>
      <c r="PUN54" s="74"/>
      <c r="PUO54" s="74"/>
      <c r="PUP54" s="74"/>
      <c r="PUQ54" s="74"/>
      <c r="PUR54" s="74"/>
      <c r="PUS54" s="74"/>
      <c r="PUT54" s="74"/>
      <c r="PUU54" s="74"/>
      <c r="PUV54" s="74"/>
      <c r="PUW54" s="74"/>
      <c r="PUX54" s="74"/>
      <c r="PUY54" s="74"/>
      <c r="PUZ54" s="74"/>
      <c r="PVA54" s="74"/>
      <c r="PVB54" s="74"/>
      <c r="PVC54" s="74"/>
      <c r="PVD54" s="74"/>
      <c r="PVE54" s="74"/>
      <c r="PVF54" s="74"/>
      <c r="PVG54" s="74"/>
      <c r="PVH54" s="74"/>
      <c r="PVI54" s="74"/>
      <c r="PVJ54" s="74"/>
      <c r="PVK54" s="74"/>
      <c r="PVL54" s="74"/>
      <c r="PVM54" s="74"/>
      <c r="PVN54" s="74"/>
      <c r="PVO54" s="74"/>
      <c r="PVP54" s="74"/>
      <c r="PVQ54" s="74"/>
      <c r="PVR54" s="74"/>
      <c r="PVS54" s="74"/>
      <c r="PVT54" s="74"/>
      <c r="PVU54" s="74"/>
      <c r="PVV54" s="74"/>
      <c r="PVW54" s="74"/>
      <c r="PVX54" s="74"/>
      <c r="PVY54" s="74"/>
      <c r="PVZ54" s="74"/>
      <c r="PWA54" s="74"/>
      <c r="PWB54" s="74"/>
      <c r="PWC54" s="74"/>
      <c r="PWD54" s="74"/>
      <c r="PWE54" s="74"/>
      <c r="PWF54" s="74"/>
      <c r="PWG54" s="74"/>
      <c r="PWH54" s="74"/>
      <c r="PWI54" s="74"/>
      <c r="PWJ54" s="74"/>
      <c r="PWK54" s="74"/>
      <c r="PWL54" s="74"/>
      <c r="PWM54" s="74"/>
      <c r="PWN54" s="74"/>
      <c r="PWO54" s="74"/>
      <c r="PWP54" s="74"/>
      <c r="PWQ54" s="74"/>
      <c r="PWR54" s="74"/>
      <c r="PWS54" s="74"/>
      <c r="PWT54" s="74"/>
      <c r="PWU54" s="74"/>
      <c r="PWV54" s="74"/>
      <c r="PWW54" s="74"/>
      <c r="PWX54" s="74"/>
      <c r="PWY54" s="74"/>
      <c r="PWZ54" s="74"/>
      <c r="PXA54" s="74"/>
      <c r="PXB54" s="74"/>
      <c r="PXC54" s="74"/>
      <c r="PXD54" s="74"/>
      <c r="PXE54" s="74"/>
      <c r="PXF54" s="74"/>
      <c r="PXG54" s="74"/>
      <c r="PXH54" s="74"/>
      <c r="PXI54" s="74"/>
      <c r="PXJ54" s="74"/>
      <c r="PXK54" s="74"/>
      <c r="PXL54" s="74"/>
      <c r="PXM54" s="74"/>
      <c r="PXN54" s="74"/>
      <c r="PXO54" s="74"/>
      <c r="PXP54" s="74"/>
      <c r="PXQ54" s="74"/>
      <c r="PXR54" s="74"/>
      <c r="PXS54" s="74"/>
      <c r="PXT54" s="74"/>
      <c r="PXU54" s="74"/>
      <c r="PXV54" s="74"/>
      <c r="PXW54" s="74"/>
      <c r="PXX54" s="74"/>
      <c r="PXY54" s="74"/>
      <c r="PXZ54" s="74"/>
      <c r="PYA54" s="74"/>
      <c r="PYB54" s="74"/>
      <c r="PYC54" s="74"/>
      <c r="PYD54" s="74"/>
      <c r="PYE54" s="74"/>
      <c r="PYF54" s="74"/>
      <c r="PYG54" s="74"/>
      <c r="PYH54" s="74"/>
      <c r="PYI54" s="74"/>
      <c r="PYJ54" s="74"/>
      <c r="PYK54" s="74"/>
      <c r="PYL54" s="74"/>
      <c r="PYM54" s="74"/>
      <c r="PYN54" s="74"/>
      <c r="PYO54" s="74"/>
      <c r="PYP54" s="74"/>
      <c r="PYQ54" s="74"/>
      <c r="PYR54" s="74"/>
      <c r="PYS54" s="74"/>
      <c r="PYT54" s="74"/>
      <c r="PYU54" s="74"/>
      <c r="PYV54" s="74"/>
      <c r="PYW54" s="74"/>
      <c r="PYX54" s="74"/>
      <c r="PYY54" s="74"/>
      <c r="PYZ54" s="74"/>
      <c r="PZA54" s="74"/>
      <c r="PZB54" s="74"/>
      <c r="PZC54" s="74"/>
      <c r="PZD54" s="74"/>
      <c r="PZE54" s="74"/>
      <c r="PZF54" s="74"/>
      <c r="PZG54" s="74"/>
      <c r="PZH54" s="74"/>
      <c r="PZI54" s="74"/>
      <c r="PZJ54" s="74"/>
      <c r="PZK54" s="74"/>
      <c r="PZL54" s="74"/>
      <c r="PZM54" s="74"/>
      <c r="PZN54" s="74"/>
      <c r="PZO54" s="74"/>
      <c r="PZP54" s="74"/>
      <c r="PZQ54" s="74"/>
      <c r="PZR54" s="74"/>
      <c r="PZS54" s="74"/>
      <c r="PZT54" s="74"/>
      <c r="PZU54" s="74"/>
      <c r="PZV54" s="74"/>
      <c r="PZW54" s="74"/>
      <c r="PZX54" s="74"/>
      <c r="PZY54" s="74"/>
      <c r="PZZ54" s="74"/>
      <c r="QAA54" s="74"/>
      <c r="QAB54" s="74"/>
      <c r="QAC54" s="74"/>
      <c r="QAD54" s="74"/>
      <c r="QAE54" s="74"/>
      <c r="QAF54" s="74"/>
      <c r="QAG54" s="74"/>
      <c r="QAH54" s="74"/>
      <c r="QAI54" s="74"/>
      <c r="QAJ54" s="74"/>
      <c r="QAK54" s="74"/>
      <c r="QAL54" s="74"/>
      <c r="QAM54" s="74"/>
      <c r="QAN54" s="74"/>
      <c r="QAO54" s="74"/>
      <c r="QAP54" s="74"/>
      <c r="QAQ54" s="74"/>
      <c r="QAR54" s="74"/>
      <c r="QAS54" s="74"/>
      <c r="QAT54" s="74"/>
      <c r="QAU54" s="74"/>
      <c r="QAV54" s="74"/>
      <c r="QAW54" s="74"/>
      <c r="QAX54" s="74"/>
      <c r="QAY54" s="74"/>
      <c r="QAZ54" s="74"/>
      <c r="QBA54" s="74"/>
      <c r="QBB54" s="74"/>
      <c r="QBC54" s="74"/>
      <c r="QBD54" s="74"/>
      <c r="QBE54" s="74"/>
      <c r="QBF54" s="74"/>
      <c r="QBG54" s="74"/>
      <c r="QBH54" s="74"/>
      <c r="QBI54" s="74"/>
      <c r="QBJ54" s="74"/>
      <c r="QBK54" s="74"/>
      <c r="QBL54" s="74"/>
      <c r="QBM54" s="74"/>
      <c r="QBN54" s="74"/>
      <c r="QBO54" s="74"/>
      <c r="QBP54" s="74"/>
      <c r="QBQ54" s="74"/>
      <c r="QBR54" s="74"/>
      <c r="QBS54" s="74"/>
      <c r="QBT54" s="74"/>
      <c r="QBU54" s="74"/>
      <c r="QBV54" s="74"/>
      <c r="QBW54" s="74"/>
      <c r="QBX54" s="74"/>
      <c r="QBY54" s="74"/>
      <c r="QBZ54" s="74"/>
      <c r="QCA54" s="74"/>
      <c r="QCB54" s="74"/>
      <c r="QCC54" s="74"/>
      <c r="QCD54" s="74"/>
      <c r="QCE54" s="74"/>
      <c r="QCF54" s="74"/>
      <c r="QCG54" s="74"/>
      <c r="QCH54" s="74"/>
      <c r="QCI54" s="74"/>
      <c r="QCJ54" s="74"/>
      <c r="QCK54" s="74"/>
      <c r="QCL54" s="74"/>
      <c r="QCM54" s="74"/>
      <c r="QCN54" s="74"/>
      <c r="QCO54" s="74"/>
      <c r="QCP54" s="74"/>
      <c r="QCQ54" s="74"/>
      <c r="QCR54" s="74"/>
      <c r="QCS54" s="74"/>
      <c r="QCT54" s="74"/>
      <c r="QCU54" s="74"/>
      <c r="QCV54" s="74"/>
      <c r="QCW54" s="74"/>
      <c r="QCX54" s="74"/>
      <c r="QCY54" s="74"/>
      <c r="QCZ54" s="74"/>
      <c r="QDA54" s="74"/>
      <c r="QDB54" s="74"/>
      <c r="QDC54" s="74"/>
      <c r="QDD54" s="74"/>
      <c r="QDE54" s="74"/>
      <c r="QDF54" s="74"/>
      <c r="QDG54" s="74"/>
      <c r="QDH54" s="74"/>
      <c r="QDI54" s="74"/>
      <c r="QDJ54" s="74"/>
      <c r="QDK54" s="74"/>
      <c r="QDL54" s="74"/>
      <c r="QDM54" s="74"/>
      <c r="QDN54" s="74"/>
      <c r="QDO54" s="74"/>
      <c r="QDP54" s="74"/>
      <c r="QDQ54" s="74"/>
      <c r="QDR54" s="74"/>
      <c r="QDS54" s="74"/>
      <c r="QDT54" s="74"/>
      <c r="QDU54" s="74"/>
      <c r="QDV54" s="74"/>
      <c r="QDW54" s="74"/>
      <c r="QDX54" s="74"/>
      <c r="QDY54" s="74"/>
      <c r="QDZ54" s="74"/>
      <c r="QEA54" s="74"/>
      <c r="QEB54" s="74"/>
      <c r="QEC54" s="74"/>
      <c r="QED54" s="74"/>
      <c r="QEE54" s="74"/>
      <c r="QEF54" s="74"/>
      <c r="QEG54" s="74"/>
      <c r="QEH54" s="74"/>
      <c r="QEI54" s="74"/>
      <c r="QEJ54" s="74"/>
      <c r="QEK54" s="74"/>
      <c r="QEL54" s="74"/>
      <c r="QEM54" s="74"/>
      <c r="QEN54" s="74"/>
      <c r="QEO54" s="74"/>
      <c r="QEP54" s="74"/>
      <c r="QEQ54" s="74"/>
      <c r="QER54" s="74"/>
      <c r="QES54" s="74"/>
      <c r="QET54" s="74"/>
      <c r="QEU54" s="74"/>
      <c r="QEV54" s="74"/>
      <c r="QEW54" s="74"/>
      <c r="QEX54" s="74"/>
      <c r="QEY54" s="74"/>
      <c r="QEZ54" s="74"/>
      <c r="QFA54" s="74"/>
      <c r="QFB54" s="74"/>
      <c r="QFC54" s="74"/>
      <c r="QFD54" s="74"/>
      <c r="QFE54" s="74"/>
      <c r="QFF54" s="74"/>
      <c r="QFG54" s="74"/>
      <c r="QFH54" s="74"/>
      <c r="QFI54" s="74"/>
      <c r="QFJ54" s="74"/>
      <c r="QFK54" s="74"/>
      <c r="QFL54" s="74"/>
      <c r="QFM54" s="74"/>
      <c r="QFN54" s="74"/>
      <c r="QFO54" s="74"/>
      <c r="QFP54" s="74"/>
      <c r="QFQ54" s="74"/>
      <c r="QFR54" s="74"/>
      <c r="QFS54" s="74"/>
      <c r="QFT54" s="74"/>
      <c r="QFU54" s="74"/>
      <c r="QFV54" s="74"/>
      <c r="QFW54" s="74"/>
      <c r="QFX54" s="74"/>
      <c r="QFY54" s="74"/>
      <c r="QFZ54" s="74"/>
      <c r="QGA54" s="74"/>
      <c r="QGB54" s="74"/>
      <c r="QGC54" s="74"/>
      <c r="QGD54" s="74"/>
      <c r="QGE54" s="74"/>
      <c r="QGF54" s="74"/>
      <c r="QGG54" s="74"/>
      <c r="QGH54" s="74"/>
      <c r="QGI54" s="74"/>
      <c r="QGJ54" s="74"/>
      <c r="QGK54" s="74"/>
      <c r="QGL54" s="74"/>
      <c r="QGM54" s="74"/>
      <c r="QGN54" s="74"/>
      <c r="QGO54" s="74"/>
      <c r="QGP54" s="74"/>
      <c r="QGQ54" s="74"/>
      <c r="QGR54" s="74"/>
      <c r="QGS54" s="74"/>
      <c r="QGT54" s="74"/>
      <c r="QGU54" s="74"/>
      <c r="QGV54" s="74"/>
      <c r="QGW54" s="74"/>
      <c r="QGX54" s="74"/>
      <c r="QGY54" s="74"/>
      <c r="QGZ54" s="74"/>
      <c r="QHA54" s="74"/>
      <c r="QHB54" s="74"/>
      <c r="QHC54" s="74"/>
      <c r="QHD54" s="74"/>
      <c r="QHE54" s="74"/>
      <c r="QHF54" s="74"/>
      <c r="QHG54" s="74"/>
      <c r="QHH54" s="74"/>
      <c r="QHI54" s="74"/>
      <c r="QHJ54" s="74"/>
      <c r="QHK54" s="74"/>
      <c r="QHL54" s="74"/>
      <c r="QHM54" s="74"/>
      <c r="QHN54" s="74"/>
      <c r="QHO54" s="74"/>
      <c r="QHP54" s="74"/>
      <c r="QHQ54" s="74"/>
      <c r="QHR54" s="74"/>
      <c r="QHS54" s="74"/>
      <c r="QHT54" s="74"/>
      <c r="QHU54" s="74"/>
      <c r="QHV54" s="74"/>
      <c r="QHW54" s="74"/>
      <c r="QHX54" s="74"/>
      <c r="QHY54" s="74"/>
      <c r="QHZ54" s="74"/>
      <c r="QIA54" s="74"/>
      <c r="QIB54" s="74"/>
      <c r="QIC54" s="74"/>
      <c r="QID54" s="74"/>
      <c r="QIE54" s="74"/>
      <c r="QIF54" s="74"/>
      <c r="QIG54" s="74"/>
      <c r="QIH54" s="74"/>
      <c r="QII54" s="74"/>
      <c r="QIJ54" s="74"/>
      <c r="QIK54" s="74"/>
      <c r="QIL54" s="74"/>
      <c r="QIM54" s="74"/>
      <c r="QIN54" s="74"/>
      <c r="QIO54" s="74"/>
      <c r="QIP54" s="74"/>
      <c r="QIQ54" s="74"/>
      <c r="QIR54" s="74"/>
      <c r="QIS54" s="74"/>
      <c r="QIT54" s="74"/>
      <c r="QIU54" s="74"/>
      <c r="QIV54" s="74"/>
      <c r="QIW54" s="74"/>
      <c r="QIX54" s="74"/>
      <c r="QIY54" s="74"/>
      <c r="QIZ54" s="74"/>
      <c r="QJA54" s="74"/>
      <c r="QJB54" s="74"/>
      <c r="QJC54" s="74"/>
      <c r="QJD54" s="74"/>
      <c r="QJE54" s="74"/>
      <c r="QJF54" s="74"/>
      <c r="QJG54" s="74"/>
      <c r="QJH54" s="74"/>
      <c r="QJI54" s="74"/>
      <c r="QJJ54" s="74"/>
      <c r="QJK54" s="74"/>
      <c r="QJL54" s="74"/>
      <c r="QJM54" s="74"/>
      <c r="QJN54" s="74"/>
      <c r="QJO54" s="74"/>
      <c r="QJP54" s="74"/>
      <c r="QJQ54" s="74"/>
      <c r="QJR54" s="74"/>
      <c r="QJS54" s="74"/>
      <c r="QJT54" s="74"/>
      <c r="QJU54" s="74"/>
      <c r="QJV54" s="74"/>
      <c r="QJW54" s="74"/>
      <c r="QJX54" s="74"/>
      <c r="QJY54" s="74"/>
      <c r="QJZ54" s="74"/>
      <c r="QKA54" s="74"/>
      <c r="QKB54" s="74"/>
      <c r="QKC54" s="74"/>
      <c r="QKD54" s="74"/>
      <c r="QKE54" s="74"/>
      <c r="QKF54" s="74"/>
      <c r="QKG54" s="74"/>
      <c r="QKH54" s="74"/>
      <c r="QKI54" s="74"/>
      <c r="QKJ54" s="74"/>
      <c r="QKK54" s="74"/>
      <c r="QKL54" s="74"/>
      <c r="QKM54" s="74"/>
      <c r="QKN54" s="74"/>
      <c r="QKO54" s="74"/>
      <c r="QKP54" s="74"/>
      <c r="QKQ54" s="74"/>
      <c r="QKR54" s="74"/>
      <c r="QKS54" s="74"/>
      <c r="QKT54" s="74"/>
      <c r="QKU54" s="74"/>
      <c r="QKV54" s="74"/>
      <c r="QKW54" s="74"/>
      <c r="QKX54" s="74"/>
      <c r="QKY54" s="74"/>
      <c r="QKZ54" s="74"/>
      <c r="QLA54" s="74"/>
      <c r="QLB54" s="74"/>
      <c r="QLC54" s="74"/>
      <c r="QLD54" s="74"/>
      <c r="QLE54" s="74"/>
      <c r="QLF54" s="74"/>
      <c r="QLG54" s="74"/>
      <c r="QLH54" s="74"/>
      <c r="QLI54" s="74"/>
      <c r="QLJ54" s="74"/>
      <c r="QLK54" s="74"/>
      <c r="QLL54" s="74"/>
      <c r="QLM54" s="74"/>
      <c r="QLN54" s="74"/>
      <c r="QLO54" s="74"/>
      <c r="QLP54" s="74"/>
      <c r="QLQ54" s="74"/>
      <c r="QLR54" s="74"/>
      <c r="QLS54" s="74"/>
      <c r="QLT54" s="74"/>
      <c r="QLU54" s="74"/>
      <c r="QLV54" s="74"/>
      <c r="QLW54" s="74"/>
      <c r="QLX54" s="74"/>
      <c r="QLY54" s="74"/>
      <c r="QLZ54" s="74"/>
      <c r="QMA54" s="74"/>
      <c r="QMB54" s="74"/>
      <c r="QMC54" s="74"/>
      <c r="QMD54" s="74"/>
      <c r="QME54" s="74"/>
      <c r="QMF54" s="74"/>
      <c r="QMG54" s="74"/>
      <c r="QMH54" s="74"/>
      <c r="QMI54" s="74"/>
      <c r="QMJ54" s="74"/>
      <c r="QMK54" s="74"/>
      <c r="QML54" s="74"/>
      <c r="QMM54" s="74"/>
      <c r="QMN54" s="74"/>
      <c r="QMO54" s="74"/>
      <c r="QMP54" s="74"/>
      <c r="QMQ54" s="74"/>
      <c r="QMR54" s="74"/>
      <c r="QMS54" s="74"/>
      <c r="QMT54" s="74"/>
      <c r="QMU54" s="74"/>
      <c r="QMV54" s="74"/>
      <c r="QMW54" s="74"/>
      <c r="QMX54" s="74"/>
      <c r="QMY54" s="74"/>
      <c r="QMZ54" s="74"/>
      <c r="QNA54" s="74"/>
      <c r="QNB54" s="74"/>
      <c r="QNC54" s="74"/>
      <c r="QND54" s="74"/>
      <c r="QNE54" s="74"/>
      <c r="QNF54" s="74"/>
      <c r="QNG54" s="74"/>
      <c r="QNH54" s="74"/>
      <c r="QNI54" s="74"/>
      <c r="QNJ54" s="74"/>
      <c r="QNK54" s="74"/>
      <c r="QNL54" s="74"/>
      <c r="QNM54" s="74"/>
      <c r="QNN54" s="74"/>
      <c r="QNO54" s="74"/>
      <c r="QNP54" s="74"/>
      <c r="QNQ54" s="74"/>
      <c r="QNR54" s="74"/>
      <c r="QNS54" s="74"/>
      <c r="QNT54" s="74"/>
      <c r="QNU54" s="74"/>
      <c r="QNV54" s="74"/>
      <c r="QNW54" s="74"/>
      <c r="QNX54" s="74"/>
      <c r="QNY54" s="74"/>
      <c r="QNZ54" s="74"/>
      <c r="QOA54" s="74"/>
      <c r="QOB54" s="74"/>
      <c r="QOC54" s="74"/>
      <c r="QOD54" s="74"/>
      <c r="QOE54" s="74"/>
      <c r="QOF54" s="74"/>
      <c r="QOG54" s="74"/>
      <c r="QOH54" s="74"/>
      <c r="QOI54" s="74"/>
      <c r="QOJ54" s="74"/>
      <c r="QOK54" s="74"/>
      <c r="QOL54" s="74"/>
      <c r="QOM54" s="74"/>
      <c r="QON54" s="74"/>
      <c r="QOO54" s="74"/>
      <c r="QOP54" s="74"/>
      <c r="QOQ54" s="74"/>
      <c r="QOR54" s="74"/>
      <c r="QOS54" s="74"/>
      <c r="QOT54" s="74"/>
      <c r="QOU54" s="74"/>
      <c r="QOV54" s="74"/>
      <c r="QOW54" s="74"/>
      <c r="QOX54" s="74"/>
      <c r="QOY54" s="74"/>
      <c r="QOZ54" s="74"/>
      <c r="QPA54" s="74"/>
      <c r="QPB54" s="74"/>
      <c r="QPC54" s="74"/>
      <c r="QPD54" s="74"/>
      <c r="QPE54" s="74"/>
      <c r="QPF54" s="74"/>
      <c r="QPG54" s="74"/>
      <c r="QPH54" s="74"/>
      <c r="QPI54" s="74"/>
      <c r="QPJ54" s="74"/>
      <c r="QPK54" s="74"/>
      <c r="QPL54" s="74"/>
      <c r="QPM54" s="74"/>
      <c r="QPN54" s="74"/>
      <c r="QPO54" s="74"/>
      <c r="QPP54" s="74"/>
      <c r="QPQ54" s="74"/>
      <c r="QPR54" s="74"/>
      <c r="QPS54" s="74"/>
      <c r="QPT54" s="74"/>
      <c r="QPU54" s="74"/>
      <c r="QPV54" s="74"/>
      <c r="QPW54" s="74"/>
      <c r="QPX54" s="74"/>
      <c r="QPY54" s="74"/>
      <c r="QPZ54" s="74"/>
      <c r="QQA54" s="74"/>
      <c r="QQB54" s="74"/>
      <c r="QQC54" s="74"/>
      <c r="QQD54" s="74"/>
      <c r="QQE54" s="74"/>
      <c r="QQF54" s="74"/>
      <c r="QQG54" s="74"/>
      <c r="QQH54" s="74"/>
      <c r="QQI54" s="74"/>
      <c r="QQJ54" s="74"/>
      <c r="QQK54" s="74"/>
      <c r="QQL54" s="74"/>
      <c r="QQM54" s="74"/>
      <c r="QQN54" s="74"/>
      <c r="QQO54" s="74"/>
      <c r="QQP54" s="74"/>
      <c r="QQQ54" s="74"/>
      <c r="QQR54" s="74"/>
      <c r="QQS54" s="74"/>
      <c r="QQT54" s="74"/>
      <c r="QQU54" s="74"/>
      <c r="QQV54" s="74"/>
      <c r="QQW54" s="74"/>
      <c r="QQX54" s="74"/>
      <c r="QQY54" s="74"/>
      <c r="QQZ54" s="74"/>
      <c r="QRA54" s="74"/>
      <c r="QRB54" s="74"/>
      <c r="QRC54" s="74"/>
      <c r="QRD54" s="74"/>
      <c r="QRE54" s="74"/>
      <c r="QRF54" s="74"/>
      <c r="QRG54" s="74"/>
      <c r="QRH54" s="74"/>
      <c r="QRI54" s="74"/>
      <c r="QRJ54" s="74"/>
      <c r="QRK54" s="74"/>
      <c r="QRL54" s="74"/>
      <c r="QRM54" s="74"/>
      <c r="QRN54" s="74"/>
      <c r="QRO54" s="74"/>
      <c r="QRP54" s="74"/>
      <c r="QRQ54" s="74"/>
      <c r="QRR54" s="74"/>
      <c r="QRS54" s="74"/>
      <c r="QRT54" s="74"/>
      <c r="QRU54" s="74"/>
      <c r="QRV54" s="74"/>
      <c r="QRW54" s="74"/>
      <c r="QRX54" s="74"/>
      <c r="QRY54" s="74"/>
      <c r="QRZ54" s="74"/>
      <c r="QSA54" s="74"/>
      <c r="QSB54" s="74"/>
      <c r="QSC54" s="74"/>
      <c r="QSD54" s="74"/>
      <c r="QSE54" s="74"/>
      <c r="QSF54" s="74"/>
      <c r="QSG54" s="74"/>
      <c r="QSH54" s="74"/>
      <c r="QSI54" s="74"/>
      <c r="QSJ54" s="74"/>
      <c r="QSK54" s="74"/>
      <c r="QSL54" s="74"/>
      <c r="QSM54" s="74"/>
      <c r="QSN54" s="74"/>
      <c r="QSO54" s="74"/>
      <c r="QSP54" s="74"/>
      <c r="QSQ54" s="74"/>
      <c r="QSR54" s="74"/>
      <c r="QSS54" s="74"/>
      <c r="QST54" s="74"/>
      <c r="QSU54" s="74"/>
      <c r="QSV54" s="74"/>
      <c r="QSW54" s="74"/>
      <c r="QSX54" s="74"/>
      <c r="QSY54" s="74"/>
      <c r="QSZ54" s="74"/>
      <c r="QTA54" s="74"/>
      <c r="QTB54" s="74"/>
      <c r="QTC54" s="74"/>
      <c r="QTD54" s="74"/>
      <c r="QTE54" s="74"/>
      <c r="QTF54" s="74"/>
      <c r="QTG54" s="74"/>
      <c r="QTH54" s="74"/>
      <c r="QTI54" s="74"/>
      <c r="QTJ54" s="74"/>
      <c r="QTK54" s="74"/>
      <c r="QTL54" s="74"/>
      <c r="QTM54" s="74"/>
      <c r="QTN54" s="74"/>
      <c r="QTO54" s="74"/>
      <c r="QTP54" s="74"/>
      <c r="QTQ54" s="74"/>
      <c r="QTR54" s="74"/>
      <c r="QTS54" s="74"/>
      <c r="QTT54" s="74"/>
      <c r="QTU54" s="74"/>
      <c r="QTV54" s="74"/>
      <c r="QTW54" s="74"/>
      <c r="QTX54" s="74"/>
      <c r="QTY54" s="74"/>
      <c r="QTZ54" s="74"/>
      <c r="QUA54" s="74"/>
      <c r="QUB54" s="74"/>
      <c r="QUC54" s="74"/>
      <c r="QUD54" s="74"/>
      <c r="QUE54" s="74"/>
      <c r="QUF54" s="74"/>
      <c r="QUG54" s="74"/>
      <c r="QUH54" s="74"/>
      <c r="QUI54" s="74"/>
      <c r="QUJ54" s="74"/>
      <c r="QUK54" s="74"/>
      <c r="QUL54" s="74"/>
      <c r="QUM54" s="74"/>
      <c r="QUN54" s="74"/>
      <c r="QUO54" s="74"/>
      <c r="QUP54" s="74"/>
      <c r="QUQ54" s="74"/>
      <c r="QUR54" s="74"/>
      <c r="QUS54" s="74"/>
      <c r="QUT54" s="74"/>
      <c r="QUU54" s="74"/>
      <c r="QUV54" s="74"/>
      <c r="QUW54" s="74"/>
      <c r="QUX54" s="74"/>
      <c r="QUY54" s="74"/>
      <c r="QUZ54" s="74"/>
      <c r="QVA54" s="74"/>
      <c r="QVB54" s="74"/>
      <c r="QVC54" s="74"/>
      <c r="QVD54" s="74"/>
      <c r="QVE54" s="74"/>
      <c r="QVF54" s="74"/>
      <c r="QVG54" s="74"/>
      <c r="QVH54" s="74"/>
      <c r="QVI54" s="74"/>
      <c r="QVJ54" s="74"/>
      <c r="QVK54" s="74"/>
      <c r="QVL54" s="74"/>
      <c r="QVM54" s="74"/>
      <c r="QVN54" s="74"/>
      <c r="QVO54" s="74"/>
      <c r="QVP54" s="74"/>
      <c r="QVQ54" s="74"/>
      <c r="QVR54" s="74"/>
      <c r="QVS54" s="74"/>
      <c r="QVT54" s="74"/>
      <c r="QVU54" s="74"/>
      <c r="QVV54" s="74"/>
      <c r="QVW54" s="74"/>
      <c r="QVX54" s="74"/>
      <c r="QVY54" s="74"/>
      <c r="QVZ54" s="74"/>
      <c r="QWA54" s="74"/>
      <c r="QWB54" s="74"/>
      <c r="QWC54" s="74"/>
      <c r="QWD54" s="74"/>
      <c r="QWE54" s="74"/>
      <c r="QWF54" s="74"/>
      <c r="QWG54" s="74"/>
      <c r="QWH54" s="74"/>
      <c r="QWI54" s="74"/>
      <c r="QWJ54" s="74"/>
      <c r="QWK54" s="74"/>
      <c r="QWL54" s="74"/>
      <c r="QWM54" s="74"/>
      <c r="QWN54" s="74"/>
      <c r="QWO54" s="74"/>
      <c r="QWP54" s="74"/>
      <c r="QWQ54" s="74"/>
      <c r="QWR54" s="74"/>
      <c r="QWS54" s="74"/>
      <c r="QWT54" s="74"/>
      <c r="QWU54" s="74"/>
      <c r="QWV54" s="74"/>
      <c r="QWW54" s="74"/>
      <c r="QWX54" s="74"/>
      <c r="QWY54" s="74"/>
      <c r="QWZ54" s="74"/>
      <c r="QXA54" s="74"/>
      <c r="QXB54" s="74"/>
      <c r="QXC54" s="74"/>
      <c r="QXD54" s="74"/>
      <c r="QXE54" s="74"/>
      <c r="QXF54" s="74"/>
      <c r="QXG54" s="74"/>
      <c r="QXH54" s="74"/>
      <c r="QXI54" s="74"/>
      <c r="QXJ54" s="74"/>
      <c r="QXK54" s="74"/>
      <c r="QXL54" s="74"/>
      <c r="QXM54" s="74"/>
      <c r="QXN54" s="74"/>
      <c r="QXO54" s="74"/>
      <c r="QXP54" s="74"/>
      <c r="QXQ54" s="74"/>
      <c r="QXR54" s="74"/>
      <c r="QXS54" s="74"/>
      <c r="QXT54" s="74"/>
      <c r="QXU54" s="74"/>
      <c r="QXV54" s="74"/>
      <c r="QXW54" s="74"/>
      <c r="QXX54" s="74"/>
      <c r="QXY54" s="74"/>
      <c r="QXZ54" s="74"/>
      <c r="QYA54" s="74"/>
      <c r="QYB54" s="74"/>
      <c r="QYC54" s="74"/>
      <c r="QYD54" s="74"/>
      <c r="QYE54" s="74"/>
      <c r="QYF54" s="74"/>
      <c r="QYG54" s="74"/>
      <c r="QYH54" s="74"/>
      <c r="QYI54" s="74"/>
      <c r="QYJ54" s="74"/>
      <c r="QYK54" s="74"/>
      <c r="QYL54" s="74"/>
      <c r="QYM54" s="74"/>
      <c r="QYN54" s="74"/>
      <c r="QYO54" s="74"/>
      <c r="QYP54" s="74"/>
      <c r="QYQ54" s="74"/>
      <c r="QYR54" s="74"/>
      <c r="QYS54" s="74"/>
      <c r="QYT54" s="74"/>
      <c r="QYU54" s="74"/>
      <c r="QYV54" s="74"/>
      <c r="QYW54" s="74"/>
      <c r="QYX54" s="74"/>
      <c r="QYY54" s="74"/>
      <c r="QYZ54" s="74"/>
      <c r="QZA54" s="74"/>
      <c r="QZB54" s="74"/>
      <c r="QZC54" s="74"/>
      <c r="QZD54" s="74"/>
      <c r="QZE54" s="74"/>
      <c r="QZF54" s="74"/>
      <c r="QZG54" s="74"/>
      <c r="QZH54" s="74"/>
      <c r="QZI54" s="74"/>
      <c r="QZJ54" s="74"/>
      <c r="QZK54" s="74"/>
      <c r="QZL54" s="74"/>
      <c r="QZM54" s="74"/>
      <c r="QZN54" s="74"/>
      <c r="QZO54" s="74"/>
      <c r="QZP54" s="74"/>
      <c r="QZQ54" s="74"/>
      <c r="QZR54" s="74"/>
      <c r="QZS54" s="74"/>
      <c r="QZT54" s="74"/>
      <c r="QZU54" s="74"/>
      <c r="QZV54" s="74"/>
      <c r="QZW54" s="74"/>
      <c r="QZX54" s="74"/>
      <c r="QZY54" s="74"/>
      <c r="QZZ54" s="74"/>
      <c r="RAA54" s="74"/>
      <c r="RAB54" s="74"/>
      <c r="RAC54" s="74"/>
      <c r="RAD54" s="74"/>
      <c r="RAE54" s="74"/>
      <c r="RAF54" s="74"/>
      <c r="RAG54" s="74"/>
      <c r="RAH54" s="74"/>
      <c r="RAI54" s="74"/>
      <c r="RAJ54" s="74"/>
      <c r="RAK54" s="74"/>
      <c r="RAL54" s="74"/>
      <c r="RAM54" s="74"/>
      <c r="RAN54" s="74"/>
      <c r="RAO54" s="74"/>
      <c r="RAP54" s="74"/>
      <c r="RAQ54" s="74"/>
      <c r="RAR54" s="74"/>
      <c r="RAS54" s="74"/>
      <c r="RAT54" s="74"/>
      <c r="RAU54" s="74"/>
      <c r="RAV54" s="74"/>
      <c r="RAW54" s="74"/>
      <c r="RAX54" s="74"/>
      <c r="RAY54" s="74"/>
      <c r="RAZ54" s="74"/>
      <c r="RBA54" s="74"/>
      <c r="RBB54" s="74"/>
      <c r="RBC54" s="74"/>
      <c r="RBD54" s="74"/>
      <c r="RBE54" s="74"/>
      <c r="RBF54" s="74"/>
      <c r="RBG54" s="74"/>
      <c r="RBH54" s="74"/>
      <c r="RBI54" s="74"/>
      <c r="RBJ54" s="74"/>
      <c r="RBK54" s="74"/>
      <c r="RBL54" s="74"/>
      <c r="RBM54" s="74"/>
      <c r="RBN54" s="74"/>
      <c r="RBO54" s="74"/>
      <c r="RBP54" s="74"/>
      <c r="RBQ54" s="74"/>
      <c r="RBR54" s="74"/>
      <c r="RBS54" s="74"/>
      <c r="RBT54" s="74"/>
      <c r="RBU54" s="74"/>
      <c r="RBV54" s="74"/>
      <c r="RBW54" s="74"/>
      <c r="RBX54" s="74"/>
      <c r="RBY54" s="74"/>
      <c r="RBZ54" s="74"/>
      <c r="RCA54" s="74"/>
      <c r="RCB54" s="74"/>
      <c r="RCC54" s="74"/>
      <c r="RCD54" s="74"/>
      <c r="RCE54" s="74"/>
      <c r="RCF54" s="74"/>
      <c r="RCG54" s="74"/>
      <c r="RCH54" s="74"/>
      <c r="RCI54" s="74"/>
      <c r="RCJ54" s="74"/>
      <c r="RCK54" s="74"/>
      <c r="RCL54" s="74"/>
      <c r="RCM54" s="74"/>
      <c r="RCN54" s="74"/>
      <c r="RCO54" s="74"/>
      <c r="RCP54" s="74"/>
      <c r="RCQ54" s="74"/>
      <c r="RCR54" s="74"/>
      <c r="RCS54" s="74"/>
      <c r="RCT54" s="74"/>
      <c r="RCU54" s="74"/>
      <c r="RCV54" s="74"/>
      <c r="RCW54" s="74"/>
      <c r="RCX54" s="74"/>
      <c r="RCY54" s="74"/>
      <c r="RCZ54" s="74"/>
      <c r="RDA54" s="74"/>
      <c r="RDB54" s="74"/>
      <c r="RDC54" s="74"/>
      <c r="RDD54" s="74"/>
      <c r="RDE54" s="74"/>
      <c r="RDF54" s="74"/>
      <c r="RDG54" s="74"/>
      <c r="RDH54" s="74"/>
      <c r="RDI54" s="74"/>
      <c r="RDJ54" s="74"/>
      <c r="RDK54" s="74"/>
      <c r="RDL54" s="74"/>
      <c r="RDM54" s="74"/>
      <c r="RDN54" s="74"/>
      <c r="RDO54" s="74"/>
      <c r="RDP54" s="74"/>
      <c r="RDQ54" s="74"/>
      <c r="RDR54" s="74"/>
      <c r="RDS54" s="74"/>
      <c r="RDT54" s="74"/>
      <c r="RDU54" s="74"/>
      <c r="RDV54" s="74"/>
      <c r="RDW54" s="74"/>
      <c r="RDX54" s="74"/>
      <c r="RDY54" s="74"/>
      <c r="RDZ54" s="74"/>
      <c r="REA54" s="74"/>
      <c r="REB54" s="74"/>
      <c r="REC54" s="74"/>
      <c r="RED54" s="74"/>
      <c r="REE54" s="74"/>
      <c r="REF54" s="74"/>
      <c r="REG54" s="74"/>
      <c r="REH54" s="74"/>
      <c r="REI54" s="74"/>
      <c r="REJ54" s="74"/>
      <c r="REK54" s="74"/>
      <c r="REL54" s="74"/>
      <c r="REM54" s="74"/>
      <c r="REN54" s="74"/>
      <c r="REO54" s="74"/>
      <c r="REP54" s="74"/>
      <c r="REQ54" s="74"/>
      <c r="RER54" s="74"/>
      <c r="RES54" s="74"/>
      <c r="RET54" s="74"/>
      <c r="REU54" s="74"/>
      <c r="REV54" s="74"/>
      <c r="REW54" s="74"/>
      <c r="REX54" s="74"/>
      <c r="REY54" s="74"/>
      <c r="REZ54" s="74"/>
      <c r="RFA54" s="74"/>
      <c r="RFB54" s="74"/>
      <c r="RFC54" s="74"/>
      <c r="RFD54" s="74"/>
      <c r="RFE54" s="74"/>
      <c r="RFF54" s="74"/>
      <c r="RFG54" s="74"/>
      <c r="RFH54" s="74"/>
      <c r="RFI54" s="74"/>
      <c r="RFJ54" s="74"/>
      <c r="RFK54" s="74"/>
      <c r="RFL54" s="74"/>
      <c r="RFM54" s="74"/>
      <c r="RFN54" s="74"/>
      <c r="RFO54" s="74"/>
      <c r="RFP54" s="74"/>
      <c r="RFQ54" s="74"/>
      <c r="RFR54" s="74"/>
      <c r="RFS54" s="74"/>
      <c r="RFT54" s="74"/>
      <c r="RFU54" s="74"/>
      <c r="RFV54" s="74"/>
      <c r="RFW54" s="74"/>
      <c r="RFX54" s="74"/>
      <c r="RFY54" s="74"/>
      <c r="RFZ54" s="74"/>
      <c r="RGA54" s="74"/>
      <c r="RGB54" s="74"/>
      <c r="RGC54" s="74"/>
      <c r="RGD54" s="74"/>
      <c r="RGE54" s="74"/>
      <c r="RGF54" s="74"/>
      <c r="RGG54" s="74"/>
      <c r="RGH54" s="74"/>
      <c r="RGI54" s="74"/>
      <c r="RGJ54" s="74"/>
      <c r="RGK54" s="74"/>
      <c r="RGL54" s="74"/>
      <c r="RGM54" s="74"/>
      <c r="RGN54" s="74"/>
      <c r="RGO54" s="74"/>
      <c r="RGP54" s="74"/>
      <c r="RGQ54" s="74"/>
      <c r="RGR54" s="74"/>
      <c r="RGS54" s="74"/>
      <c r="RGT54" s="74"/>
      <c r="RGU54" s="74"/>
      <c r="RGV54" s="74"/>
      <c r="RGW54" s="74"/>
      <c r="RGX54" s="74"/>
      <c r="RGY54" s="74"/>
      <c r="RGZ54" s="74"/>
      <c r="RHA54" s="74"/>
      <c r="RHB54" s="74"/>
      <c r="RHC54" s="74"/>
      <c r="RHD54" s="74"/>
      <c r="RHE54" s="74"/>
      <c r="RHF54" s="74"/>
      <c r="RHG54" s="74"/>
      <c r="RHH54" s="74"/>
      <c r="RHI54" s="74"/>
      <c r="RHJ54" s="74"/>
      <c r="RHK54" s="74"/>
      <c r="RHL54" s="74"/>
      <c r="RHM54" s="74"/>
      <c r="RHN54" s="74"/>
      <c r="RHO54" s="74"/>
      <c r="RHP54" s="74"/>
      <c r="RHQ54" s="74"/>
      <c r="RHR54" s="74"/>
      <c r="RHS54" s="74"/>
      <c r="RHT54" s="74"/>
      <c r="RHU54" s="74"/>
      <c r="RHV54" s="74"/>
      <c r="RHW54" s="74"/>
      <c r="RHX54" s="74"/>
      <c r="RHY54" s="74"/>
      <c r="RHZ54" s="74"/>
      <c r="RIA54" s="74"/>
      <c r="RIB54" s="74"/>
      <c r="RIC54" s="74"/>
      <c r="RID54" s="74"/>
      <c r="RIE54" s="74"/>
      <c r="RIF54" s="74"/>
      <c r="RIG54" s="74"/>
      <c r="RIH54" s="74"/>
      <c r="RII54" s="74"/>
      <c r="RIJ54" s="74"/>
      <c r="RIK54" s="74"/>
      <c r="RIL54" s="74"/>
      <c r="RIM54" s="74"/>
      <c r="RIN54" s="74"/>
      <c r="RIO54" s="74"/>
      <c r="RIP54" s="74"/>
      <c r="RIQ54" s="74"/>
      <c r="RIR54" s="74"/>
      <c r="RIS54" s="74"/>
      <c r="RIT54" s="74"/>
      <c r="RIU54" s="74"/>
      <c r="RIV54" s="74"/>
      <c r="RIW54" s="74"/>
      <c r="RIX54" s="74"/>
      <c r="RIY54" s="74"/>
      <c r="RIZ54" s="74"/>
      <c r="RJA54" s="74"/>
      <c r="RJB54" s="74"/>
      <c r="RJC54" s="74"/>
      <c r="RJD54" s="74"/>
      <c r="RJE54" s="74"/>
      <c r="RJF54" s="74"/>
      <c r="RJG54" s="74"/>
      <c r="RJH54" s="74"/>
      <c r="RJI54" s="74"/>
      <c r="RJJ54" s="74"/>
      <c r="RJK54" s="74"/>
      <c r="RJL54" s="74"/>
      <c r="RJM54" s="74"/>
      <c r="RJN54" s="74"/>
      <c r="RJO54" s="74"/>
      <c r="RJP54" s="74"/>
      <c r="RJQ54" s="74"/>
      <c r="RJR54" s="74"/>
      <c r="RJS54" s="74"/>
      <c r="RJT54" s="74"/>
      <c r="RJU54" s="74"/>
      <c r="RJV54" s="74"/>
      <c r="RJW54" s="74"/>
      <c r="RJX54" s="74"/>
      <c r="RJY54" s="74"/>
      <c r="RJZ54" s="74"/>
      <c r="RKA54" s="74"/>
      <c r="RKB54" s="74"/>
      <c r="RKC54" s="74"/>
      <c r="RKD54" s="74"/>
      <c r="RKE54" s="74"/>
      <c r="RKF54" s="74"/>
      <c r="RKG54" s="74"/>
      <c r="RKH54" s="74"/>
      <c r="RKI54" s="74"/>
      <c r="RKJ54" s="74"/>
      <c r="RKK54" s="74"/>
      <c r="RKL54" s="74"/>
      <c r="RKM54" s="74"/>
      <c r="RKN54" s="74"/>
      <c r="RKO54" s="74"/>
      <c r="RKP54" s="74"/>
      <c r="RKQ54" s="74"/>
      <c r="RKR54" s="74"/>
      <c r="RKS54" s="74"/>
      <c r="RKT54" s="74"/>
      <c r="RKU54" s="74"/>
      <c r="RKV54" s="74"/>
      <c r="RKW54" s="74"/>
      <c r="RKX54" s="74"/>
      <c r="RKY54" s="74"/>
      <c r="RKZ54" s="74"/>
      <c r="RLA54" s="74"/>
      <c r="RLB54" s="74"/>
      <c r="RLC54" s="74"/>
      <c r="RLD54" s="74"/>
      <c r="RLE54" s="74"/>
      <c r="RLF54" s="74"/>
      <c r="RLG54" s="74"/>
      <c r="RLH54" s="74"/>
      <c r="RLI54" s="74"/>
      <c r="RLJ54" s="74"/>
      <c r="RLK54" s="74"/>
      <c r="RLL54" s="74"/>
      <c r="RLM54" s="74"/>
      <c r="RLN54" s="74"/>
      <c r="RLO54" s="74"/>
      <c r="RLP54" s="74"/>
      <c r="RLQ54" s="74"/>
      <c r="RLR54" s="74"/>
      <c r="RLS54" s="74"/>
      <c r="RLT54" s="74"/>
      <c r="RLU54" s="74"/>
      <c r="RLV54" s="74"/>
      <c r="RLW54" s="74"/>
      <c r="RLX54" s="74"/>
      <c r="RLY54" s="74"/>
      <c r="RLZ54" s="74"/>
      <c r="RMA54" s="74"/>
      <c r="RMB54" s="74"/>
      <c r="RMC54" s="74"/>
      <c r="RMD54" s="74"/>
      <c r="RME54" s="74"/>
      <c r="RMF54" s="74"/>
      <c r="RMG54" s="74"/>
      <c r="RMH54" s="74"/>
      <c r="RMI54" s="74"/>
      <c r="RMJ54" s="74"/>
      <c r="RMK54" s="74"/>
      <c r="RML54" s="74"/>
      <c r="RMM54" s="74"/>
      <c r="RMN54" s="74"/>
      <c r="RMO54" s="74"/>
      <c r="RMP54" s="74"/>
      <c r="RMQ54" s="74"/>
      <c r="RMR54" s="74"/>
      <c r="RMS54" s="74"/>
      <c r="RMT54" s="74"/>
      <c r="RMU54" s="74"/>
      <c r="RMV54" s="74"/>
      <c r="RMW54" s="74"/>
      <c r="RMX54" s="74"/>
      <c r="RMY54" s="74"/>
      <c r="RMZ54" s="74"/>
      <c r="RNA54" s="74"/>
      <c r="RNB54" s="74"/>
      <c r="RNC54" s="74"/>
      <c r="RND54" s="74"/>
      <c r="RNE54" s="74"/>
      <c r="RNF54" s="74"/>
      <c r="RNG54" s="74"/>
      <c r="RNH54" s="74"/>
      <c r="RNI54" s="74"/>
      <c r="RNJ54" s="74"/>
      <c r="RNK54" s="74"/>
      <c r="RNL54" s="74"/>
      <c r="RNM54" s="74"/>
      <c r="RNN54" s="74"/>
      <c r="RNO54" s="74"/>
      <c r="RNP54" s="74"/>
      <c r="RNQ54" s="74"/>
      <c r="RNR54" s="74"/>
      <c r="RNS54" s="74"/>
      <c r="RNT54" s="74"/>
      <c r="RNU54" s="74"/>
      <c r="RNV54" s="74"/>
      <c r="RNW54" s="74"/>
      <c r="RNX54" s="74"/>
      <c r="RNY54" s="74"/>
      <c r="RNZ54" s="74"/>
      <c r="ROA54" s="74"/>
      <c r="ROB54" s="74"/>
      <c r="ROC54" s="74"/>
      <c r="ROD54" s="74"/>
      <c r="ROE54" s="74"/>
      <c r="ROF54" s="74"/>
      <c r="ROG54" s="74"/>
      <c r="ROH54" s="74"/>
      <c r="ROI54" s="74"/>
      <c r="ROJ54" s="74"/>
      <c r="ROK54" s="74"/>
      <c r="ROL54" s="74"/>
      <c r="ROM54" s="74"/>
      <c r="RON54" s="74"/>
      <c r="ROO54" s="74"/>
      <c r="ROP54" s="74"/>
      <c r="ROQ54" s="74"/>
      <c r="ROR54" s="74"/>
      <c r="ROS54" s="74"/>
      <c r="ROT54" s="74"/>
      <c r="ROU54" s="74"/>
      <c r="ROV54" s="74"/>
      <c r="ROW54" s="74"/>
      <c r="ROX54" s="74"/>
      <c r="ROY54" s="74"/>
      <c r="ROZ54" s="74"/>
      <c r="RPA54" s="74"/>
      <c r="RPB54" s="74"/>
      <c r="RPC54" s="74"/>
      <c r="RPD54" s="74"/>
      <c r="RPE54" s="74"/>
      <c r="RPF54" s="74"/>
      <c r="RPG54" s="74"/>
      <c r="RPH54" s="74"/>
      <c r="RPI54" s="74"/>
      <c r="RPJ54" s="74"/>
      <c r="RPK54" s="74"/>
      <c r="RPL54" s="74"/>
      <c r="RPM54" s="74"/>
      <c r="RPN54" s="74"/>
      <c r="RPO54" s="74"/>
      <c r="RPP54" s="74"/>
      <c r="RPQ54" s="74"/>
      <c r="RPR54" s="74"/>
      <c r="RPS54" s="74"/>
      <c r="RPT54" s="74"/>
      <c r="RPU54" s="74"/>
      <c r="RPV54" s="74"/>
      <c r="RPW54" s="74"/>
      <c r="RPX54" s="74"/>
      <c r="RPY54" s="74"/>
      <c r="RPZ54" s="74"/>
      <c r="RQA54" s="74"/>
      <c r="RQB54" s="74"/>
      <c r="RQC54" s="74"/>
      <c r="RQD54" s="74"/>
      <c r="RQE54" s="74"/>
      <c r="RQF54" s="74"/>
      <c r="RQG54" s="74"/>
      <c r="RQH54" s="74"/>
      <c r="RQI54" s="74"/>
      <c r="RQJ54" s="74"/>
      <c r="RQK54" s="74"/>
      <c r="RQL54" s="74"/>
      <c r="RQM54" s="74"/>
      <c r="RQN54" s="74"/>
      <c r="RQO54" s="74"/>
      <c r="RQP54" s="74"/>
      <c r="RQQ54" s="74"/>
      <c r="RQR54" s="74"/>
      <c r="RQS54" s="74"/>
      <c r="RQT54" s="74"/>
      <c r="RQU54" s="74"/>
      <c r="RQV54" s="74"/>
      <c r="RQW54" s="74"/>
      <c r="RQX54" s="74"/>
      <c r="RQY54" s="74"/>
      <c r="RQZ54" s="74"/>
      <c r="RRA54" s="74"/>
      <c r="RRB54" s="74"/>
      <c r="RRC54" s="74"/>
      <c r="RRD54" s="74"/>
      <c r="RRE54" s="74"/>
      <c r="RRF54" s="74"/>
      <c r="RRG54" s="74"/>
      <c r="RRH54" s="74"/>
      <c r="RRI54" s="74"/>
      <c r="RRJ54" s="74"/>
      <c r="RRK54" s="74"/>
      <c r="RRL54" s="74"/>
      <c r="RRM54" s="74"/>
      <c r="RRN54" s="74"/>
      <c r="RRO54" s="74"/>
      <c r="RRP54" s="74"/>
      <c r="RRQ54" s="74"/>
      <c r="RRR54" s="74"/>
      <c r="RRS54" s="74"/>
      <c r="RRT54" s="74"/>
      <c r="RRU54" s="74"/>
      <c r="RRV54" s="74"/>
      <c r="RRW54" s="74"/>
      <c r="RRX54" s="74"/>
      <c r="RRY54" s="74"/>
      <c r="RRZ54" s="74"/>
      <c r="RSA54" s="74"/>
      <c r="RSB54" s="74"/>
      <c r="RSC54" s="74"/>
      <c r="RSD54" s="74"/>
      <c r="RSE54" s="74"/>
      <c r="RSF54" s="74"/>
      <c r="RSG54" s="74"/>
      <c r="RSH54" s="74"/>
      <c r="RSI54" s="74"/>
      <c r="RSJ54" s="74"/>
      <c r="RSK54" s="74"/>
      <c r="RSL54" s="74"/>
      <c r="RSM54" s="74"/>
      <c r="RSN54" s="74"/>
      <c r="RSO54" s="74"/>
      <c r="RSP54" s="74"/>
      <c r="RSQ54" s="74"/>
      <c r="RSR54" s="74"/>
      <c r="RSS54" s="74"/>
      <c r="RST54" s="74"/>
      <c r="RSU54" s="74"/>
      <c r="RSV54" s="74"/>
      <c r="RSW54" s="74"/>
      <c r="RSX54" s="74"/>
      <c r="RSY54" s="74"/>
      <c r="RSZ54" s="74"/>
      <c r="RTA54" s="74"/>
      <c r="RTB54" s="74"/>
      <c r="RTC54" s="74"/>
      <c r="RTD54" s="74"/>
      <c r="RTE54" s="74"/>
      <c r="RTF54" s="74"/>
      <c r="RTG54" s="74"/>
      <c r="RTH54" s="74"/>
      <c r="RTI54" s="74"/>
      <c r="RTJ54" s="74"/>
      <c r="RTK54" s="74"/>
      <c r="RTL54" s="74"/>
      <c r="RTM54" s="74"/>
      <c r="RTN54" s="74"/>
      <c r="RTO54" s="74"/>
      <c r="RTP54" s="74"/>
      <c r="RTQ54" s="74"/>
      <c r="RTR54" s="74"/>
      <c r="RTS54" s="74"/>
      <c r="RTT54" s="74"/>
      <c r="RTU54" s="74"/>
      <c r="RTV54" s="74"/>
      <c r="RTW54" s="74"/>
      <c r="RTX54" s="74"/>
      <c r="RTY54" s="74"/>
      <c r="RTZ54" s="74"/>
      <c r="RUA54" s="74"/>
      <c r="RUB54" s="74"/>
      <c r="RUC54" s="74"/>
      <c r="RUD54" s="74"/>
      <c r="RUE54" s="74"/>
      <c r="RUF54" s="74"/>
      <c r="RUG54" s="74"/>
      <c r="RUH54" s="74"/>
      <c r="RUI54" s="74"/>
      <c r="RUJ54" s="74"/>
      <c r="RUK54" s="74"/>
      <c r="RUL54" s="74"/>
      <c r="RUM54" s="74"/>
      <c r="RUN54" s="74"/>
      <c r="RUO54" s="74"/>
      <c r="RUP54" s="74"/>
      <c r="RUQ54" s="74"/>
      <c r="RUR54" s="74"/>
      <c r="RUS54" s="74"/>
      <c r="RUT54" s="74"/>
      <c r="RUU54" s="74"/>
      <c r="RUV54" s="74"/>
      <c r="RUW54" s="74"/>
      <c r="RUX54" s="74"/>
      <c r="RUY54" s="74"/>
      <c r="RUZ54" s="74"/>
      <c r="RVA54" s="74"/>
      <c r="RVB54" s="74"/>
      <c r="RVC54" s="74"/>
      <c r="RVD54" s="74"/>
      <c r="RVE54" s="74"/>
      <c r="RVF54" s="74"/>
      <c r="RVG54" s="74"/>
      <c r="RVH54" s="74"/>
      <c r="RVI54" s="74"/>
      <c r="RVJ54" s="74"/>
      <c r="RVK54" s="74"/>
      <c r="RVL54" s="74"/>
      <c r="RVM54" s="74"/>
      <c r="RVN54" s="74"/>
      <c r="RVO54" s="74"/>
      <c r="RVP54" s="74"/>
      <c r="RVQ54" s="74"/>
      <c r="RVR54" s="74"/>
      <c r="RVS54" s="74"/>
      <c r="RVT54" s="74"/>
      <c r="RVU54" s="74"/>
      <c r="RVV54" s="74"/>
      <c r="RVW54" s="74"/>
      <c r="RVX54" s="74"/>
      <c r="RVY54" s="74"/>
      <c r="RVZ54" s="74"/>
      <c r="RWA54" s="74"/>
      <c r="RWB54" s="74"/>
      <c r="RWC54" s="74"/>
      <c r="RWD54" s="74"/>
      <c r="RWE54" s="74"/>
      <c r="RWF54" s="74"/>
      <c r="RWG54" s="74"/>
      <c r="RWH54" s="74"/>
      <c r="RWI54" s="74"/>
      <c r="RWJ54" s="74"/>
      <c r="RWK54" s="74"/>
      <c r="RWL54" s="74"/>
      <c r="RWM54" s="74"/>
      <c r="RWN54" s="74"/>
      <c r="RWO54" s="74"/>
      <c r="RWP54" s="74"/>
      <c r="RWQ54" s="74"/>
      <c r="RWR54" s="74"/>
      <c r="RWS54" s="74"/>
      <c r="RWT54" s="74"/>
      <c r="RWU54" s="74"/>
      <c r="RWV54" s="74"/>
      <c r="RWW54" s="74"/>
      <c r="RWX54" s="74"/>
      <c r="RWY54" s="74"/>
      <c r="RWZ54" s="74"/>
      <c r="RXA54" s="74"/>
      <c r="RXB54" s="74"/>
      <c r="RXC54" s="74"/>
      <c r="RXD54" s="74"/>
      <c r="RXE54" s="74"/>
      <c r="RXF54" s="74"/>
      <c r="RXG54" s="74"/>
      <c r="RXH54" s="74"/>
      <c r="RXI54" s="74"/>
      <c r="RXJ54" s="74"/>
      <c r="RXK54" s="74"/>
      <c r="RXL54" s="74"/>
      <c r="RXM54" s="74"/>
      <c r="RXN54" s="74"/>
      <c r="RXO54" s="74"/>
      <c r="RXP54" s="74"/>
      <c r="RXQ54" s="74"/>
      <c r="RXR54" s="74"/>
      <c r="RXS54" s="74"/>
      <c r="RXT54" s="74"/>
      <c r="RXU54" s="74"/>
      <c r="RXV54" s="74"/>
      <c r="RXW54" s="74"/>
      <c r="RXX54" s="74"/>
      <c r="RXY54" s="74"/>
      <c r="RXZ54" s="74"/>
      <c r="RYA54" s="74"/>
      <c r="RYB54" s="74"/>
      <c r="RYC54" s="74"/>
      <c r="RYD54" s="74"/>
      <c r="RYE54" s="74"/>
      <c r="RYF54" s="74"/>
      <c r="RYG54" s="74"/>
      <c r="RYH54" s="74"/>
      <c r="RYI54" s="74"/>
      <c r="RYJ54" s="74"/>
      <c r="RYK54" s="74"/>
      <c r="RYL54" s="74"/>
      <c r="RYM54" s="74"/>
      <c r="RYN54" s="74"/>
      <c r="RYO54" s="74"/>
      <c r="RYP54" s="74"/>
      <c r="RYQ54" s="74"/>
      <c r="RYR54" s="74"/>
      <c r="RYS54" s="74"/>
      <c r="RYT54" s="74"/>
      <c r="RYU54" s="74"/>
      <c r="RYV54" s="74"/>
      <c r="RYW54" s="74"/>
      <c r="RYX54" s="74"/>
      <c r="RYY54" s="74"/>
      <c r="RYZ54" s="74"/>
      <c r="RZA54" s="74"/>
      <c r="RZB54" s="74"/>
      <c r="RZC54" s="74"/>
      <c r="RZD54" s="74"/>
      <c r="RZE54" s="74"/>
      <c r="RZF54" s="74"/>
      <c r="RZG54" s="74"/>
      <c r="RZH54" s="74"/>
      <c r="RZI54" s="74"/>
      <c r="RZJ54" s="74"/>
      <c r="RZK54" s="74"/>
      <c r="RZL54" s="74"/>
      <c r="RZM54" s="74"/>
      <c r="RZN54" s="74"/>
      <c r="RZO54" s="74"/>
      <c r="RZP54" s="74"/>
      <c r="RZQ54" s="74"/>
      <c r="RZR54" s="74"/>
      <c r="RZS54" s="74"/>
      <c r="RZT54" s="74"/>
      <c r="RZU54" s="74"/>
      <c r="RZV54" s="74"/>
      <c r="RZW54" s="74"/>
      <c r="RZX54" s="74"/>
      <c r="RZY54" s="74"/>
      <c r="RZZ54" s="74"/>
      <c r="SAA54" s="74"/>
      <c r="SAB54" s="74"/>
      <c r="SAC54" s="74"/>
      <c r="SAD54" s="74"/>
      <c r="SAE54" s="74"/>
      <c r="SAF54" s="74"/>
      <c r="SAG54" s="74"/>
      <c r="SAH54" s="74"/>
      <c r="SAI54" s="74"/>
      <c r="SAJ54" s="74"/>
      <c r="SAK54" s="74"/>
      <c r="SAL54" s="74"/>
      <c r="SAM54" s="74"/>
      <c r="SAN54" s="74"/>
      <c r="SAO54" s="74"/>
      <c r="SAP54" s="74"/>
      <c r="SAQ54" s="74"/>
      <c r="SAR54" s="74"/>
      <c r="SAS54" s="74"/>
      <c r="SAT54" s="74"/>
      <c r="SAU54" s="74"/>
      <c r="SAV54" s="74"/>
      <c r="SAW54" s="74"/>
      <c r="SAX54" s="74"/>
      <c r="SAY54" s="74"/>
      <c r="SAZ54" s="74"/>
      <c r="SBA54" s="74"/>
      <c r="SBB54" s="74"/>
      <c r="SBC54" s="74"/>
      <c r="SBD54" s="74"/>
      <c r="SBE54" s="74"/>
      <c r="SBF54" s="74"/>
      <c r="SBG54" s="74"/>
      <c r="SBH54" s="74"/>
      <c r="SBI54" s="74"/>
      <c r="SBJ54" s="74"/>
      <c r="SBK54" s="74"/>
      <c r="SBL54" s="74"/>
      <c r="SBM54" s="74"/>
      <c r="SBN54" s="74"/>
      <c r="SBO54" s="74"/>
      <c r="SBP54" s="74"/>
      <c r="SBQ54" s="74"/>
      <c r="SBR54" s="74"/>
      <c r="SBS54" s="74"/>
      <c r="SBT54" s="74"/>
      <c r="SBU54" s="74"/>
      <c r="SBV54" s="74"/>
      <c r="SBW54" s="74"/>
      <c r="SBX54" s="74"/>
      <c r="SBY54" s="74"/>
      <c r="SBZ54" s="74"/>
      <c r="SCA54" s="74"/>
      <c r="SCB54" s="74"/>
      <c r="SCC54" s="74"/>
      <c r="SCD54" s="74"/>
      <c r="SCE54" s="74"/>
      <c r="SCF54" s="74"/>
      <c r="SCG54" s="74"/>
      <c r="SCH54" s="74"/>
      <c r="SCI54" s="74"/>
      <c r="SCJ54" s="74"/>
      <c r="SCK54" s="74"/>
      <c r="SCL54" s="74"/>
      <c r="SCM54" s="74"/>
      <c r="SCN54" s="74"/>
      <c r="SCO54" s="74"/>
      <c r="SCP54" s="74"/>
      <c r="SCQ54" s="74"/>
      <c r="SCR54" s="74"/>
      <c r="SCS54" s="74"/>
      <c r="SCT54" s="74"/>
      <c r="SCU54" s="74"/>
      <c r="SCV54" s="74"/>
      <c r="SCW54" s="74"/>
      <c r="SCX54" s="74"/>
      <c r="SCY54" s="74"/>
      <c r="SCZ54" s="74"/>
      <c r="SDA54" s="74"/>
      <c r="SDB54" s="74"/>
      <c r="SDC54" s="74"/>
      <c r="SDD54" s="74"/>
      <c r="SDE54" s="74"/>
      <c r="SDF54" s="74"/>
      <c r="SDG54" s="74"/>
      <c r="SDH54" s="74"/>
      <c r="SDI54" s="74"/>
      <c r="SDJ54" s="74"/>
      <c r="SDK54" s="74"/>
      <c r="SDL54" s="74"/>
      <c r="SDM54" s="74"/>
      <c r="SDN54" s="74"/>
      <c r="SDO54" s="74"/>
      <c r="SDP54" s="74"/>
      <c r="SDQ54" s="74"/>
      <c r="SDR54" s="74"/>
      <c r="SDS54" s="74"/>
      <c r="SDT54" s="74"/>
      <c r="SDU54" s="74"/>
      <c r="SDV54" s="74"/>
      <c r="SDW54" s="74"/>
      <c r="SDX54" s="74"/>
      <c r="SDY54" s="74"/>
      <c r="SDZ54" s="74"/>
      <c r="SEA54" s="74"/>
      <c r="SEB54" s="74"/>
      <c r="SEC54" s="74"/>
      <c r="SED54" s="74"/>
      <c r="SEE54" s="74"/>
      <c r="SEF54" s="74"/>
      <c r="SEG54" s="74"/>
      <c r="SEH54" s="74"/>
      <c r="SEI54" s="74"/>
      <c r="SEJ54" s="74"/>
      <c r="SEK54" s="74"/>
      <c r="SEL54" s="74"/>
      <c r="SEM54" s="74"/>
      <c r="SEN54" s="74"/>
      <c r="SEO54" s="74"/>
      <c r="SEP54" s="74"/>
      <c r="SEQ54" s="74"/>
      <c r="SER54" s="74"/>
      <c r="SES54" s="74"/>
      <c r="SET54" s="74"/>
      <c r="SEU54" s="74"/>
      <c r="SEV54" s="74"/>
      <c r="SEW54" s="74"/>
      <c r="SEX54" s="74"/>
      <c r="SEY54" s="74"/>
      <c r="SEZ54" s="74"/>
      <c r="SFA54" s="74"/>
      <c r="SFB54" s="74"/>
      <c r="SFC54" s="74"/>
      <c r="SFD54" s="74"/>
      <c r="SFE54" s="74"/>
      <c r="SFF54" s="74"/>
      <c r="SFG54" s="74"/>
      <c r="SFH54" s="74"/>
      <c r="SFI54" s="74"/>
      <c r="SFJ54" s="74"/>
      <c r="SFK54" s="74"/>
      <c r="SFL54" s="74"/>
      <c r="SFM54" s="74"/>
      <c r="SFN54" s="74"/>
      <c r="SFO54" s="74"/>
      <c r="SFP54" s="74"/>
      <c r="SFQ54" s="74"/>
      <c r="SFR54" s="74"/>
      <c r="SFS54" s="74"/>
      <c r="SFT54" s="74"/>
      <c r="SFU54" s="74"/>
      <c r="SFV54" s="74"/>
      <c r="SFW54" s="74"/>
      <c r="SFX54" s="74"/>
      <c r="SFY54" s="74"/>
      <c r="SFZ54" s="74"/>
      <c r="SGA54" s="74"/>
      <c r="SGB54" s="74"/>
      <c r="SGC54" s="74"/>
      <c r="SGD54" s="74"/>
      <c r="SGE54" s="74"/>
      <c r="SGF54" s="74"/>
      <c r="SGG54" s="74"/>
      <c r="SGH54" s="74"/>
      <c r="SGI54" s="74"/>
      <c r="SGJ54" s="74"/>
      <c r="SGK54" s="74"/>
      <c r="SGL54" s="74"/>
      <c r="SGM54" s="74"/>
      <c r="SGN54" s="74"/>
      <c r="SGO54" s="74"/>
      <c r="SGP54" s="74"/>
      <c r="SGQ54" s="74"/>
      <c r="SGR54" s="74"/>
      <c r="SGS54" s="74"/>
      <c r="SGT54" s="74"/>
      <c r="SGU54" s="74"/>
      <c r="SGV54" s="74"/>
      <c r="SGW54" s="74"/>
      <c r="SGX54" s="74"/>
      <c r="SGY54" s="74"/>
      <c r="SGZ54" s="74"/>
      <c r="SHA54" s="74"/>
      <c r="SHB54" s="74"/>
      <c r="SHC54" s="74"/>
      <c r="SHD54" s="74"/>
      <c r="SHE54" s="74"/>
      <c r="SHF54" s="74"/>
      <c r="SHG54" s="74"/>
      <c r="SHH54" s="74"/>
      <c r="SHI54" s="74"/>
      <c r="SHJ54" s="74"/>
      <c r="SHK54" s="74"/>
      <c r="SHL54" s="74"/>
      <c r="SHM54" s="74"/>
      <c r="SHN54" s="74"/>
      <c r="SHO54" s="74"/>
      <c r="SHP54" s="74"/>
      <c r="SHQ54" s="74"/>
      <c r="SHR54" s="74"/>
      <c r="SHS54" s="74"/>
      <c r="SHT54" s="74"/>
      <c r="SHU54" s="74"/>
      <c r="SHV54" s="74"/>
      <c r="SHW54" s="74"/>
      <c r="SHX54" s="74"/>
      <c r="SHY54" s="74"/>
      <c r="SHZ54" s="74"/>
      <c r="SIA54" s="74"/>
      <c r="SIB54" s="74"/>
      <c r="SIC54" s="74"/>
      <c r="SID54" s="74"/>
      <c r="SIE54" s="74"/>
      <c r="SIF54" s="74"/>
      <c r="SIG54" s="74"/>
      <c r="SIH54" s="74"/>
      <c r="SII54" s="74"/>
      <c r="SIJ54" s="74"/>
      <c r="SIK54" s="74"/>
      <c r="SIL54" s="74"/>
      <c r="SIM54" s="74"/>
      <c r="SIN54" s="74"/>
      <c r="SIO54" s="74"/>
      <c r="SIP54" s="74"/>
      <c r="SIQ54" s="74"/>
      <c r="SIR54" s="74"/>
      <c r="SIS54" s="74"/>
      <c r="SIT54" s="74"/>
      <c r="SIU54" s="74"/>
      <c r="SIV54" s="74"/>
      <c r="SIW54" s="74"/>
      <c r="SIX54" s="74"/>
      <c r="SIY54" s="74"/>
      <c r="SIZ54" s="74"/>
      <c r="SJA54" s="74"/>
      <c r="SJB54" s="74"/>
      <c r="SJC54" s="74"/>
      <c r="SJD54" s="74"/>
      <c r="SJE54" s="74"/>
      <c r="SJF54" s="74"/>
      <c r="SJG54" s="74"/>
      <c r="SJH54" s="74"/>
      <c r="SJI54" s="74"/>
      <c r="SJJ54" s="74"/>
      <c r="SJK54" s="74"/>
      <c r="SJL54" s="74"/>
      <c r="SJM54" s="74"/>
      <c r="SJN54" s="74"/>
      <c r="SJO54" s="74"/>
      <c r="SJP54" s="74"/>
      <c r="SJQ54" s="74"/>
      <c r="SJR54" s="74"/>
      <c r="SJS54" s="74"/>
      <c r="SJT54" s="74"/>
      <c r="SJU54" s="74"/>
      <c r="SJV54" s="74"/>
      <c r="SJW54" s="74"/>
      <c r="SJX54" s="74"/>
      <c r="SJY54" s="74"/>
      <c r="SJZ54" s="74"/>
      <c r="SKA54" s="74"/>
      <c r="SKB54" s="74"/>
      <c r="SKC54" s="74"/>
      <c r="SKD54" s="74"/>
      <c r="SKE54" s="74"/>
      <c r="SKF54" s="74"/>
      <c r="SKG54" s="74"/>
      <c r="SKH54" s="74"/>
      <c r="SKI54" s="74"/>
      <c r="SKJ54" s="74"/>
      <c r="SKK54" s="74"/>
      <c r="SKL54" s="74"/>
      <c r="SKM54" s="74"/>
      <c r="SKN54" s="74"/>
      <c r="SKO54" s="74"/>
      <c r="SKP54" s="74"/>
      <c r="SKQ54" s="74"/>
      <c r="SKR54" s="74"/>
      <c r="SKS54" s="74"/>
      <c r="SKT54" s="74"/>
      <c r="SKU54" s="74"/>
      <c r="SKV54" s="74"/>
      <c r="SKW54" s="74"/>
      <c r="SKX54" s="74"/>
      <c r="SKY54" s="74"/>
      <c r="SKZ54" s="74"/>
      <c r="SLA54" s="74"/>
      <c r="SLB54" s="74"/>
      <c r="SLC54" s="74"/>
      <c r="SLD54" s="74"/>
      <c r="SLE54" s="74"/>
      <c r="SLF54" s="74"/>
      <c r="SLG54" s="74"/>
      <c r="SLH54" s="74"/>
      <c r="SLI54" s="74"/>
      <c r="SLJ54" s="74"/>
      <c r="SLK54" s="74"/>
      <c r="SLL54" s="74"/>
      <c r="SLM54" s="74"/>
      <c r="SLN54" s="74"/>
      <c r="SLO54" s="74"/>
      <c r="SLP54" s="74"/>
      <c r="SLQ54" s="74"/>
      <c r="SLR54" s="74"/>
      <c r="SLS54" s="74"/>
      <c r="SLT54" s="74"/>
      <c r="SLU54" s="74"/>
      <c r="SLV54" s="74"/>
      <c r="SLW54" s="74"/>
      <c r="SLX54" s="74"/>
      <c r="SLY54" s="74"/>
      <c r="SLZ54" s="74"/>
      <c r="SMA54" s="74"/>
      <c r="SMB54" s="74"/>
      <c r="SMC54" s="74"/>
      <c r="SMD54" s="74"/>
      <c r="SME54" s="74"/>
      <c r="SMF54" s="74"/>
      <c r="SMG54" s="74"/>
      <c r="SMH54" s="74"/>
      <c r="SMI54" s="74"/>
      <c r="SMJ54" s="74"/>
      <c r="SMK54" s="74"/>
      <c r="SML54" s="74"/>
      <c r="SMM54" s="74"/>
      <c r="SMN54" s="74"/>
      <c r="SMO54" s="74"/>
      <c r="SMP54" s="74"/>
      <c r="SMQ54" s="74"/>
      <c r="SMR54" s="74"/>
      <c r="SMS54" s="74"/>
      <c r="SMT54" s="74"/>
      <c r="SMU54" s="74"/>
      <c r="SMV54" s="74"/>
      <c r="SMW54" s="74"/>
      <c r="SMX54" s="74"/>
      <c r="SMY54" s="74"/>
      <c r="SMZ54" s="74"/>
      <c r="SNA54" s="74"/>
      <c r="SNB54" s="74"/>
      <c r="SNC54" s="74"/>
      <c r="SND54" s="74"/>
      <c r="SNE54" s="74"/>
      <c r="SNF54" s="74"/>
      <c r="SNG54" s="74"/>
      <c r="SNH54" s="74"/>
      <c r="SNI54" s="74"/>
      <c r="SNJ54" s="74"/>
      <c r="SNK54" s="74"/>
      <c r="SNL54" s="74"/>
      <c r="SNM54" s="74"/>
      <c r="SNN54" s="74"/>
      <c r="SNO54" s="74"/>
      <c r="SNP54" s="74"/>
      <c r="SNQ54" s="74"/>
      <c r="SNR54" s="74"/>
      <c r="SNS54" s="74"/>
      <c r="SNT54" s="74"/>
      <c r="SNU54" s="74"/>
      <c r="SNV54" s="74"/>
      <c r="SNW54" s="74"/>
      <c r="SNX54" s="74"/>
      <c r="SNY54" s="74"/>
      <c r="SNZ54" s="74"/>
      <c r="SOA54" s="74"/>
      <c r="SOB54" s="74"/>
      <c r="SOC54" s="74"/>
      <c r="SOD54" s="74"/>
      <c r="SOE54" s="74"/>
      <c r="SOF54" s="74"/>
      <c r="SOG54" s="74"/>
      <c r="SOH54" s="74"/>
      <c r="SOI54" s="74"/>
      <c r="SOJ54" s="74"/>
      <c r="SOK54" s="74"/>
      <c r="SOL54" s="74"/>
      <c r="SOM54" s="74"/>
      <c r="SON54" s="74"/>
      <c r="SOO54" s="74"/>
      <c r="SOP54" s="74"/>
      <c r="SOQ54" s="74"/>
      <c r="SOR54" s="74"/>
      <c r="SOS54" s="74"/>
      <c r="SOT54" s="74"/>
      <c r="SOU54" s="74"/>
      <c r="SOV54" s="74"/>
      <c r="SOW54" s="74"/>
      <c r="SOX54" s="74"/>
      <c r="SOY54" s="74"/>
      <c r="SOZ54" s="74"/>
      <c r="SPA54" s="74"/>
      <c r="SPB54" s="74"/>
      <c r="SPC54" s="74"/>
      <c r="SPD54" s="74"/>
      <c r="SPE54" s="74"/>
      <c r="SPF54" s="74"/>
      <c r="SPG54" s="74"/>
      <c r="SPH54" s="74"/>
      <c r="SPI54" s="74"/>
      <c r="SPJ54" s="74"/>
      <c r="SPK54" s="74"/>
      <c r="SPL54" s="74"/>
      <c r="SPM54" s="74"/>
      <c r="SPN54" s="74"/>
      <c r="SPO54" s="74"/>
      <c r="SPP54" s="74"/>
      <c r="SPQ54" s="74"/>
      <c r="SPR54" s="74"/>
      <c r="SPS54" s="74"/>
      <c r="SPT54" s="74"/>
      <c r="SPU54" s="74"/>
      <c r="SPV54" s="74"/>
      <c r="SPW54" s="74"/>
      <c r="SPX54" s="74"/>
      <c r="SPY54" s="74"/>
      <c r="SPZ54" s="74"/>
      <c r="SQA54" s="74"/>
      <c r="SQB54" s="74"/>
      <c r="SQC54" s="74"/>
      <c r="SQD54" s="74"/>
      <c r="SQE54" s="74"/>
      <c r="SQF54" s="74"/>
      <c r="SQG54" s="74"/>
      <c r="SQH54" s="74"/>
      <c r="SQI54" s="74"/>
      <c r="SQJ54" s="74"/>
      <c r="SQK54" s="74"/>
      <c r="SQL54" s="74"/>
      <c r="SQM54" s="74"/>
      <c r="SQN54" s="74"/>
      <c r="SQO54" s="74"/>
      <c r="SQP54" s="74"/>
      <c r="SQQ54" s="74"/>
      <c r="SQR54" s="74"/>
      <c r="SQS54" s="74"/>
      <c r="SQT54" s="74"/>
      <c r="SQU54" s="74"/>
      <c r="SQV54" s="74"/>
      <c r="SQW54" s="74"/>
      <c r="SQX54" s="74"/>
      <c r="SQY54" s="74"/>
      <c r="SQZ54" s="74"/>
      <c r="SRA54" s="74"/>
      <c r="SRB54" s="74"/>
      <c r="SRC54" s="74"/>
      <c r="SRD54" s="74"/>
      <c r="SRE54" s="74"/>
      <c r="SRF54" s="74"/>
      <c r="SRG54" s="74"/>
      <c r="SRH54" s="74"/>
      <c r="SRI54" s="74"/>
      <c r="SRJ54" s="74"/>
      <c r="SRK54" s="74"/>
      <c r="SRL54" s="74"/>
      <c r="SRM54" s="74"/>
      <c r="SRN54" s="74"/>
      <c r="SRO54" s="74"/>
      <c r="SRP54" s="74"/>
      <c r="SRQ54" s="74"/>
      <c r="SRR54" s="74"/>
      <c r="SRS54" s="74"/>
      <c r="SRT54" s="74"/>
      <c r="SRU54" s="74"/>
      <c r="SRV54" s="74"/>
      <c r="SRW54" s="74"/>
      <c r="SRX54" s="74"/>
      <c r="SRY54" s="74"/>
      <c r="SRZ54" s="74"/>
      <c r="SSA54" s="74"/>
      <c r="SSB54" s="74"/>
      <c r="SSC54" s="74"/>
      <c r="SSD54" s="74"/>
      <c r="SSE54" s="74"/>
      <c r="SSF54" s="74"/>
      <c r="SSG54" s="74"/>
      <c r="SSH54" s="74"/>
      <c r="SSI54" s="74"/>
      <c r="SSJ54" s="74"/>
      <c r="SSK54" s="74"/>
      <c r="SSL54" s="74"/>
      <c r="SSM54" s="74"/>
      <c r="SSN54" s="74"/>
      <c r="SSO54" s="74"/>
      <c r="SSP54" s="74"/>
      <c r="SSQ54" s="74"/>
      <c r="SSR54" s="74"/>
      <c r="SSS54" s="74"/>
      <c r="SST54" s="74"/>
      <c r="SSU54" s="74"/>
      <c r="SSV54" s="74"/>
      <c r="SSW54" s="74"/>
      <c r="SSX54" s="74"/>
      <c r="SSY54" s="74"/>
      <c r="SSZ54" s="74"/>
      <c r="STA54" s="74"/>
      <c r="STB54" s="74"/>
      <c r="STC54" s="74"/>
      <c r="STD54" s="74"/>
      <c r="STE54" s="74"/>
      <c r="STF54" s="74"/>
      <c r="STG54" s="74"/>
      <c r="STH54" s="74"/>
      <c r="STI54" s="74"/>
      <c r="STJ54" s="74"/>
      <c r="STK54" s="74"/>
      <c r="STL54" s="74"/>
      <c r="STM54" s="74"/>
      <c r="STN54" s="74"/>
      <c r="STO54" s="74"/>
      <c r="STP54" s="74"/>
      <c r="STQ54" s="74"/>
      <c r="STR54" s="74"/>
      <c r="STS54" s="74"/>
      <c r="STT54" s="74"/>
      <c r="STU54" s="74"/>
      <c r="STV54" s="74"/>
      <c r="STW54" s="74"/>
      <c r="STX54" s="74"/>
      <c r="STY54" s="74"/>
      <c r="STZ54" s="74"/>
      <c r="SUA54" s="74"/>
      <c r="SUB54" s="74"/>
      <c r="SUC54" s="74"/>
      <c r="SUD54" s="74"/>
      <c r="SUE54" s="74"/>
      <c r="SUF54" s="74"/>
      <c r="SUG54" s="74"/>
      <c r="SUH54" s="74"/>
      <c r="SUI54" s="74"/>
      <c r="SUJ54" s="74"/>
      <c r="SUK54" s="74"/>
      <c r="SUL54" s="74"/>
      <c r="SUM54" s="74"/>
      <c r="SUN54" s="74"/>
      <c r="SUO54" s="74"/>
      <c r="SUP54" s="74"/>
      <c r="SUQ54" s="74"/>
      <c r="SUR54" s="74"/>
      <c r="SUS54" s="74"/>
      <c r="SUT54" s="74"/>
      <c r="SUU54" s="74"/>
      <c r="SUV54" s="74"/>
      <c r="SUW54" s="74"/>
      <c r="SUX54" s="74"/>
      <c r="SUY54" s="74"/>
      <c r="SUZ54" s="74"/>
      <c r="SVA54" s="74"/>
      <c r="SVB54" s="74"/>
      <c r="SVC54" s="74"/>
      <c r="SVD54" s="74"/>
      <c r="SVE54" s="74"/>
      <c r="SVF54" s="74"/>
      <c r="SVG54" s="74"/>
      <c r="SVH54" s="74"/>
      <c r="SVI54" s="74"/>
      <c r="SVJ54" s="74"/>
      <c r="SVK54" s="74"/>
      <c r="SVL54" s="74"/>
      <c r="SVM54" s="74"/>
      <c r="SVN54" s="74"/>
      <c r="SVO54" s="74"/>
      <c r="SVP54" s="74"/>
      <c r="SVQ54" s="74"/>
      <c r="SVR54" s="74"/>
      <c r="SVS54" s="74"/>
      <c r="SVT54" s="74"/>
      <c r="SVU54" s="74"/>
      <c r="SVV54" s="74"/>
      <c r="SVW54" s="74"/>
      <c r="SVX54" s="74"/>
      <c r="SVY54" s="74"/>
      <c r="SVZ54" s="74"/>
      <c r="SWA54" s="74"/>
      <c r="SWB54" s="74"/>
      <c r="SWC54" s="74"/>
      <c r="SWD54" s="74"/>
      <c r="SWE54" s="74"/>
      <c r="SWF54" s="74"/>
      <c r="SWG54" s="74"/>
      <c r="SWH54" s="74"/>
      <c r="SWI54" s="74"/>
      <c r="SWJ54" s="74"/>
      <c r="SWK54" s="74"/>
      <c r="SWL54" s="74"/>
      <c r="SWM54" s="74"/>
      <c r="SWN54" s="74"/>
      <c r="SWO54" s="74"/>
      <c r="SWP54" s="74"/>
      <c r="SWQ54" s="74"/>
      <c r="SWR54" s="74"/>
      <c r="SWS54" s="74"/>
      <c r="SWT54" s="74"/>
      <c r="SWU54" s="74"/>
      <c r="SWV54" s="74"/>
      <c r="SWW54" s="74"/>
      <c r="SWX54" s="74"/>
      <c r="SWY54" s="74"/>
      <c r="SWZ54" s="74"/>
      <c r="SXA54" s="74"/>
      <c r="SXB54" s="74"/>
      <c r="SXC54" s="74"/>
      <c r="SXD54" s="74"/>
      <c r="SXE54" s="74"/>
      <c r="SXF54" s="74"/>
      <c r="SXG54" s="74"/>
      <c r="SXH54" s="74"/>
      <c r="SXI54" s="74"/>
      <c r="SXJ54" s="74"/>
      <c r="SXK54" s="74"/>
      <c r="SXL54" s="74"/>
      <c r="SXM54" s="74"/>
      <c r="SXN54" s="74"/>
      <c r="SXO54" s="74"/>
      <c r="SXP54" s="74"/>
      <c r="SXQ54" s="74"/>
      <c r="SXR54" s="74"/>
      <c r="SXS54" s="74"/>
      <c r="SXT54" s="74"/>
      <c r="SXU54" s="74"/>
      <c r="SXV54" s="74"/>
      <c r="SXW54" s="74"/>
      <c r="SXX54" s="74"/>
      <c r="SXY54" s="74"/>
      <c r="SXZ54" s="74"/>
      <c r="SYA54" s="74"/>
      <c r="SYB54" s="74"/>
      <c r="SYC54" s="74"/>
      <c r="SYD54" s="74"/>
      <c r="SYE54" s="74"/>
      <c r="SYF54" s="74"/>
      <c r="SYG54" s="74"/>
      <c r="SYH54" s="74"/>
      <c r="SYI54" s="74"/>
      <c r="SYJ54" s="74"/>
      <c r="SYK54" s="74"/>
      <c r="SYL54" s="74"/>
      <c r="SYM54" s="74"/>
      <c r="SYN54" s="74"/>
      <c r="SYO54" s="74"/>
      <c r="SYP54" s="74"/>
      <c r="SYQ54" s="74"/>
      <c r="SYR54" s="74"/>
      <c r="SYS54" s="74"/>
      <c r="SYT54" s="74"/>
      <c r="SYU54" s="74"/>
      <c r="SYV54" s="74"/>
      <c r="SYW54" s="74"/>
      <c r="SYX54" s="74"/>
      <c r="SYY54" s="74"/>
      <c r="SYZ54" s="74"/>
      <c r="SZA54" s="74"/>
      <c r="SZB54" s="74"/>
      <c r="SZC54" s="74"/>
      <c r="SZD54" s="74"/>
      <c r="SZE54" s="74"/>
      <c r="SZF54" s="74"/>
      <c r="SZG54" s="74"/>
      <c r="SZH54" s="74"/>
      <c r="SZI54" s="74"/>
      <c r="SZJ54" s="74"/>
      <c r="SZK54" s="74"/>
      <c r="SZL54" s="74"/>
      <c r="SZM54" s="74"/>
      <c r="SZN54" s="74"/>
      <c r="SZO54" s="74"/>
      <c r="SZP54" s="74"/>
      <c r="SZQ54" s="74"/>
      <c r="SZR54" s="74"/>
      <c r="SZS54" s="74"/>
      <c r="SZT54" s="74"/>
      <c r="SZU54" s="74"/>
      <c r="SZV54" s="74"/>
      <c r="SZW54" s="74"/>
      <c r="SZX54" s="74"/>
      <c r="SZY54" s="74"/>
      <c r="SZZ54" s="74"/>
      <c r="TAA54" s="74"/>
      <c r="TAB54" s="74"/>
      <c r="TAC54" s="74"/>
      <c r="TAD54" s="74"/>
      <c r="TAE54" s="74"/>
      <c r="TAF54" s="74"/>
      <c r="TAG54" s="74"/>
      <c r="TAH54" s="74"/>
      <c r="TAI54" s="74"/>
      <c r="TAJ54" s="74"/>
      <c r="TAK54" s="74"/>
      <c r="TAL54" s="74"/>
      <c r="TAM54" s="74"/>
      <c r="TAN54" s="74"/>
      <c r="TAO54" s="74"/>
      <c r="TAP54" s="74"/>
      <c r="TAQ54" s="74"/>
      <c r="TAR54" s="74"/>
      <c r="TAS54" s="74"/>
      <c r="TAT54" s="74"/>
      <c r="TAU54" s="74"/>
      <c r="TAV54" s="74"/>
      <c r="TAW54" s="74"/>
      <c r="TAX54" s="74"/>
      <c r="TAY54" s="74"/>
      <c r="TAZ54" s="74"/>
      <c r="TBA54" s="74"/>
      <c r="TBB54" s="74"/>
      <c r="TBC54" s="74"/>
      <c r="TBD54" s="74"/>
      <c r="TBE54" s="74"/>
      <c r="TBF54" s="74"/>
      <c r="TBG54" s="74"/>
      <c r="TBH54" s="74"/>
      <c r="TBI54" s="74"/>
      <c r="TBJ54" s="74"/>
      <c r="TBK54" s="74"/>
      <c r="TBL54" s="74"/>
      <c r="TBM54" s="74"/>
      <c r="TBN54" s="74"/>
      <c r="TBO54" s="74"/>
      <c r="TBP54" s="74"/>
      <c r="TBQ54" s="74"/>
      <c r="TBR54" s="74"/>
      <c r="TBS54" s="74"/>
      <c r="TBT54" s="74"/>
      <c r="TBU54" s="74"/>
      <c r="TBV54" s="74"/>
      <c r="TBW54" s="74"/>
      <c r="TBX54" s="74"/>
      <c r="TBY54" s="74"/>
      <c r="TBZ54" s="74"/>
      <c r="TCA54" s="74"/>
      <c r="TCB54" s="74"/>
      <c r="TCC54" s="74"/>
      <c r="TCD54" s="74"/>
      <c r="TCE54" s="74"/>
      <c r="TCF54" s="74"/>
      <c r="TCG54" s="74"/>
      <c r="TCH54" s="74"/>
      <c r="TCI54" s="74"/>
      <c r="TCJ54" s="74"/>
      <c r="TCK54" s="74"/>
      <c r="TCL54" s="74"/>
      <c r="TCM54" s="74"/>
      <c r="TCN54" s="74"/>
      <c r="TCO54" s="74"/>
      <c r="TCP54" s="74"/>
      <c r="TCQ54" s="74"/>
      <c r="TCR54" s="74"/>
      <c r="TCS54" s="74"/>
      <c r="TCT54" s="74"/>
      <c r="TCU54" s="74"/>
      <c r="TCV54" s="74"/>
      <c r="TCW54" s="74"/>
      <c r="TCX54" s="74"/>
      <c r="TCY54" s="74"/>
      <c r="TCZ54" s="74"/>
      <c r="TDA54" s="74"/>
      <c r="TDB54" s="74"/>
      <c r="TDC54" s="74"/>
      <c r="TDD54" s="74"/>
      <c r="TDE54" s="74"/>
      <c r="TDF54" s="74"/>
      <c r="TDG54" s="74"/>
      <c r="TDH54" s="74"/>
      <c r="TDI54" s="74"/>
      <c r="TDJ54" s="74"/>
      <c r="TDK54" s="74"/>
      <c r="TDL54" s="74"/>
      <c r="TDM54" s="74"/>
      <c r="TDN54" s="74"/>
      <c r="TDO54" s="74"/>
      <c r="TDP54" s="74"/>
      <c r="TDQ54" s="74"/>
      <c r="TDR54" s="74"/>
      <c r="TDS54" s="74"/>
      <c r="TDT54" s="74"/>
      <c r="TDU54" s="74"/>
      <c r="TDV54" s="74"/>
      <c r="TDW54" s="74"/>
      <c r="TDX54" s="74"/>
      <c r="TDY54" s="74"/>
      <c r="TDZ54" s="74"/>
      <c r="TEA54" s="74"/>
      <c r="TEB54" s="74"/>
      <c r="TEC54" s="74"/>
      <c r="TED54" s="74"/>
      <c r="TEE54" s="74"/>
      <c r="TEF54" s="74"/>
      <c r="TEG54" s="74"/>
      <c r="TEH54" s="74"/>
      <c r="TEI54" s="74"/>
      <c r="TEJ54" s="74"/>
      <c r="TEK54" s="74"/>
      <c r="TEL54" s="74"/>
      <c r="TEM54" s="74"/>
      <c r="TEN54" s="74"/>
      <c r="TEO54" s="74"/>
      <c r="TEP54" s="74"/>
      <c r="TEQ54" s="74"/>
      <c r="TER54" s="74"/>
      <c r="TES54" s="74"/>
      <c r="TET54" s="74"/>
      <c r="TEU54" s="74"/>
      <c r="TEV54" s="74"/>
      <c r="TEW54" s="74"/>
      <c r="TEX54" s="74"/>
      <c r="TEY54" s="74"/>
      <c r="TEZ54" s="74"/>
      <c r="TFA54" s="74"/>
      <c r="TFB54" s="74"/>
      <c r="TFC54" s="74"/>
      <c r="TFD54" s="74"/>
      <c r="TFE54" s="74"/>
      <c r="TFF54" s="74"/>
      <c r="TFG54" s="74"/>
      <c r="TFH54" s="74"/>
      <c r="TFI54" s="74"/>
      <c r="TFJ54" s="74"/>
      <c r="TFK54" s="74"/>
      <c r="TFL54" s="74"/>
      <c r="TFM54" s="74"/>
      <c r="TFN54" s="74"/>
      <c r="TFO54" s="74"/>
      <c r="TFP54" s="74"/>
      <c r="TFQ54" s="74"/>
      <c r="TFR54" s="74"/>
      <c r="TFS54" s="74"/>
      <c r="TFT54" s="74"/>
      <c r="TFU54" s="74"/>
      <c r="TFV54" s="74"/>
      <c r="TFW54" s="74"/>
      <c r="TFX54" s="74"/>
      <c r="TFY54" s="74"/>
      <c r="TFZ54" s="74"/>
      <c r="TGA54" s="74"/>
      <c r="TGB54" s="74"/>
      <c r="TGC54" s="74"/>
      <c r="TGD54" s="74"/>
      <c r="TGE54" s="74"/>
      <c r="TGF54" s="74"/>
      <c r="TGG54" s="74"/>
      <c r="TGH54" s="74"/>
      <c r="TGI54" s="74"/>
      <c r="TGJ54" s="74"/>
      <c r="TGK54" s="74"/>
      <c r="TGL54" s="74"/>
      <c r="TGM54" s="74"/>
      <c r="TGN54" s="74"/>
      <c r="TGO54" s="74"/>
      <c r="TGP54" s="74"/>
      <c r="TGQ54" s="74"/>
      <c r="TGR54" s="74"/>
      <c r="TGS54" s="74"/>
      <c r="TGT54" s="74"/>
      <c r="TGU54" s="74"/>
      <c r="TGV54" s="74"/>
      <c r="TGW54" s="74"/>
      <c r="TGX54" s="74"/>
      <c r="TGY54" s="74"/>
      <c r="TGZ54" s="74"/>
      <c r="THA54" s="74"/>
      <c r="THB54" s="74"/>
      <c r="THC54" s="74"/>
      <c r="THD54" s="74"/>
      <c r="THE54" s="74"/>
      <c r="THF54" s="74"/>
      <c r="THG54" s="74"/>
      <c r="THH54" s="74"/>
      <c r="THI54" s="74"/>
      <c r="THJ54" s="74"/>
      <c r="THK54" s="74"/>
      <c r="THL54" s="74"/>
      <c r="THM54" s="74"/>
      <c r="THN54" s="74"/>
      <c r="THO54" s="74"/>
      <c r="THP54" s="74"/>
      <c r="THQ54" s="74"/>
      <c r="THR54" s="74"/>
      <c r="THS54" s="74"/>
      <c r="THT54" s="74"/>
      <c r="THU54" s="74"/>
      <c r="THV54" s="74"/>
      <c r="THW54" s="74"/>
      <c r="THX54" s="74"/>
      <c r="THY54" s="74"/>
      <c r="THZ54" s="74"/>
      <c r="TIA54" s="74"/>
      <c r="TIB54" s="74"/>
      <c r="TIC54" s="74"/>
      <c r="TID54" s="74"/>
      <c r="TIE54" s="74"/>
      <c r="TIF54" s="74"/>
      <c r="TIG54" s="74"/>
      <c r="TIH54" s="74"/>
      <c r="TII54" s="74"/>
      <c r="TIJ54" s="74"/>
      <c r="TIK54" s="74"/>
      <c r="TIL54" s="74"/>
      <c r="TIM54" s="74"/>
      <c r="TIN54" s="74"/>
      <c r="TIO54" s="74"/>
      <c r="TIP54" s="74"/>
      <c r="TIQ54" s="74"/>
      <c r="TIR54" s="74"/>
      <c r="TIS54" s="74"/>
      <c r="TIT54" s="74"/>
      <c r="TIU54" s="74"/>
      <c r="TIV54" s="74"/>
      <c r="TIW54" s="74"/>
      <c r="TIX54" s="74"/>
      <c r="TIY54" s="74"/>
      <c r="TIZ54" s="74"/>
      <c r="TJA54" s="74"/>
      <c r="TJB54" s="74"/>
      <c r="TJC54" s="74"/>
      <c r="TJD54" s="74"/>
      <c r="TJE54" s="74"/>
      <c r="TJF54" s="74"/>
      <c r="TJG54" s="74"/>
      <c r="TJH54" s="74"/>
      <c r="TJI54" s="74"/>
      <c r="TJJ54" s="74"/>
      <c r="TJK54" s="74"/>
      <c r="TJL54" s="74"/>
      <c r="TJM54" s="74"/>
      <c r="TJN54" s="74"/>
      <c r="TJO54" s="74"/>
      <c r="TJP54" s="74"/>
      <c r="TJQ54" s="74"/>
      <c r="TJR54" s="74"/>
      <c r="TJS54" s="74"/>
      <c r="TJT54" s="74"/>
      <c r="TJU54" s="74"/>
      <c r="TJV54" s="74"/>
      <c r="TJW54" s="74"/>
      <c r="TJX54" s="74"/>
      <c r="TJY54" s="74"/>
      <c r="TJZ54" s="74"/>
      <c r="TKA54" s="74"/>
      <c r="TKB54" s="74"/>
      <c r="TKC54" s="74"/>
      <c r="TKD54" s="74"/>
      <c r="TKE54" s="74"/>
      <c r="TKF54" s="74"/>
      <c r="TKG54" s="74"/>
      <c r="TKH54" s="74"/>
      <c r="TKI54" s="74"/>
      <c r="TKJ54" s="74"/>
      <c r="TKK54" s="74"/>
      <c r="TKL54" s="74"/>
      <c r="TKM54" s="74"/>
      <c r="TKN54" s="74"/>
      <c r="TKO54" s="74"/>
      <c r="TKP54" s="74"/>
      <c r="TKQ54" s="74"/>
      <c r="TKR54" s="74"/>
      <c r="TKS54" s="74"/>
      <c r="TKT54" s="74"/>
      <c r="TKU54" s="74"/>
      <c r="TKV54" s="74"/>
      <c r="TKW54" s="74"/>
      <c r="TKX54" s="74"/>
      <c r="TKY54" s="74"/>
      <c r="TKZ54" s="74"/>
      <c r="TLA54" s="74"/>
      <c r="TLB54" s="74"/>
      <c r="TLC54" s="74"/>
      <c r="TLD54" s="74"/>
      <c r="TLE54" s="74"/>
      <c r="TLF54" s="74"/>
      <c r="TLG54" s="74"/>
      <c r="TLH54" s="74"/>
      <c r="TLI54" s="74"/>
      <c r="TLJ54" s="74"/>
      <c r="TLK54" s="74"/>
      <c r="TLL54" s="74"/>
      <c r="TLM54" s="74"/>
      <c r="TLN54" s="74"/>
      <c r="TLO54" s="74"/>
      <c r="TLP54" s="74"/>
      <c r="TLQ54" s="74"/>
      <c r="TLR54" s="74"/>
      <c r="TLS54" s="74"/>
      <c r="TLT54" s="74"/>
      <c r="TLU54" s="74"/>
      <c r="TLV54" s="74"/>
      <c r="TLW54" s="74"/>
      <c r="TLX54" s="74"/>
      <c r="TLY54" s="74"/>
      <c r="TLZ54" s="74"/>
      <c r="TMA54" s="74"/>
      <c r="TMB54" s="74"/>
      <c r="TMC54" s="74"/>
      <c r="TMD54" s="74"/>
      <c r="TME54" s="74"/>
      <c r="TMF54" s="74"/>
      <c r="TMG54" s="74"/>
      <c r="TMH54" s="74"/>
      <c r="TMI54" s="74"/>
      <c r="TMJ54" s="74"/>
      <c r="TMK54" s="74"/>
      <c r="TML54" s="74"/>
      <c r="TMM54" s="74"/>
      <c r="TMN54" s="74"/>
      <c r="TMO54" s="74"/>
      <c r="TMP54" s="74"/>
      <c r="TMQ54" s="74"/>
      <c r="TMR54" s="74"/>
      <c r="TMS54" s="74"/>
      <c r="TMT54" s="74"/>
      <c r="TMU54" s="74"/>
      <c r="TMV54" s="74"/>
      <c r="TMW54" s="74"/>
      <c r="TMX54" s="74"/>
      <c r="TMY54" s="74"/>
      <c r="TMZ54" s="74"/>
      <c r="TNA54" s="74"/>
      <c r="TNB54" s="74"/>
      <c r="TNC54" s="74"/>
      <c r="TND54" s="74"/>
      <c r="TNE54" s="74"/>
      <c r="TNF54" s="74"/>
      <c r="TNG54" s="74"/>
      <c r="TNH54" s="74"/>
      <c r="TNI54" s="74"/>
      <c r="TNJ54" s="74"/>
      <c r="TNK54" s="74"/>
      <c r="TNL54" s="74"/>
      <c r="TNM54" s="74"/>
      <c r="TNN54" s="74"/>
      <c r="TNO54" s="74"/>
      <c r="TNP54" s="74"/>
      <c r="TNQ54" s="74"/>
      <c r="TNR54" s="74"/>
      <c r="TNS54" s="74"/>
      <c r="TNT54" s="74"/>
      <c r="TNU54" s="74"/>
      <c r="TNV54" s="74"/>
      <c r="TNW54" s="74"/>
      <c r="TNX54" s="74"/>
      <c r="TNY54" s="74"/>
      <c r="TNZ54" s="74"/>
      <c r="TOA54" s="74"/>
      <c r="TOB54" s="74"/>
      <c r="TOC54" s="74"/>
      <c r="TOD54" s="74"/>
      <c r="TOE54" s="74"/>
      <c r="TOF54" s="74"/>
      <c r="TOG54" s="74"/>
      <c r="TOH54" s="74"/>
      <c r="TOI54" s="74"/>
      <c r="TOJ54" s="74"/>
      <c r="TOK54" s="74"/>
      <c r="TOL54" s="74"/>
      <c r="TOM54" s="74"/>
      <c r="TON54" s="74"/>
      <c r="TOO54" s="74"/>
      <c r="TOP54" s="74"/>
      <c r="TOQ54" s="74"/>
      <c r="TOR54" s="74"/>
      <c r="TOS54" s="74"/>
      <c r="TOT54" s="74"/>
      <c r="TOU54" s="74"/>
      <c r="TOV54" s="74"/>
      <c r="TOW54" s="74"/>
      <c r="TOX54" s="74"/>
      <c r="TOY54" s="74"/>
      <c r="TOZ54" s="74"/>
      <c r="TPA54" s="74"/>
      <c r="TPB54" s="74"/>
      <c r="TPC54" s="74"/>
      <c r="TPD54" s="74"/>
      <c r="TPE54" s="74"/>
      <c r="TPF54" s="74"/>
      <c r="TPG54" s="74"/>
      <c r="TPH54" s="74"/>
      <c r="TPI54" s="74"/>
      <c r="TPJ54" s="74"/>
      <c r="TPK54" s="74"/>
      <c r="TPL54" s="74"/>
      <c r="TPM54" s="74"/>
      <c r="TPN54" s="74"/>
      <c r="TPO54" s="74"/>
      <c r="TPP54" s="74"/>
      <c r="TPQ54" s="74"/>
      <c r="TPR54" s="74"/>
      <c r="TPS54" s="74"/>
      <c r="TPT54" s="74"/>
      <c r="TPU54" s="74"/>
      <c r="TPV54" s="74"/>
      <c r="TPW54" s="74"/>
      <c r="TPX54" s="74"/>
      <c r="TPY54" s="74"/>
      <c r="TPZ54" s="74"/>
      <c r="TQA54" s="74"/>
      <c r="TQB54" s="74"/>
      <c r="TQC54" s="74"/>
      <c r="TQD54" s="74"/>
      <c r="TQE54" s="74"/>
      <c r="TQF54" s="74"/>
      <c r="TQG54" s="74"/>
      <c r="TQH54" s="74"/>
      <c r="TQI54" s="74"/>
      <c r="TQJ54" s="74"/>
      <c r="TQK54" s="74"/>
      <c r="TQL54" s="74"/>
      <c r="TQM54" s="74"/>
      <c r="TQN54" s="74"/>
      <c r="TQO54" s="74"/>
      <c r="TQP54" s="74"/>
      <c r="TQQ54" s="74"/>
      <c r="TQR54" s="74"/>
      <c r="TQS54" s="74"/>
      <c r="TQT54" s="74"/>
      <c r="TQU54" s="74"/>
      <c r="TQV54" s="74"/>
      <c r="TQW54" s="74"/>
      <c r="TQX54" s="74"/>
      <c r="TQY54" s="74"/>
      <c r="TQZ54" s="74"/>
      <c r="TRA54" s="74"/>
      <c r="TRB54" s="74"/>
      <c r="TRC54" s="74"/>
      <c r="TRD54" s="74"/>
      <c r="TRE54" s="74"/>
      <c r="TRF54" s="74"/>
      <c r="TRG54" s="74"/>
      <c r="TRH54" s="74"/>
      <c r="TRI54" s="74"/>
      <c r="TRJ54" s="74"/>
      <c r="TRK54" s="74"/>
      <c r="TRL54" s="74"/>
      <c r="TRM54" s="74"/>
      <c r="TRN54" s="74"/>
      <c r="TRO54" s="74"/>
      <c r="TRP54" s="74"/>
      <c r="TRQ54" s="74"/>
      <c r="TRR54" s="74"/>
      <c r="TRS54" s="74"/>
      <c r="TRT54" s="74"/>
      <c r="TRU54" s="74"/>
      <c r="TRV54" s="74"/>
      <c r="TRW54" s="74"/>
      <c r="TRX54" s="74"/>
      <c r="TRY54" s="74"/>
      <c r="TRZ54" s="74"/>
      <c r="TSA54" s="74"/>
      <c r="TSB54" s="74"/>
      <c r="TSC54" s="74"/>
      <c r="TSD54" s="74"/>
      <c r="TSE54" s="74"/>
      <c r="TSF54" s="74"/>
      <c r="TSG54" s="74"/>
      <c r="TSH54" s="74"/>
      <c r="TSI54" s="74"/>
      <c r="TSJ54" s="74"/>
      <c r="TSK54" s="74"/>
      <c r="TSL54" s="74"/>
      <c r="TSM54" s="74"/>
      <c r="TSN54" s="74"/>
      <c r="TSO54" s="74"/>
      <c r="TSP54" s="74"/>
      <c r="TSQ54" s="74"/>
      <c r="TSR54" s="74"/>
      <c r="TSS54" s="74"/>
      <c r="TST54" s="74"/>
      <c r="TSU54" s="74"/>
      <c r="TSV54" s="74"/>
      <c r="TSW54" s="74"/>
      <c r="TSX54" s="74"/>
      <c r="TSY54" s="74"/>
      <c r="TSZ54" s="74"/>
      <c r="TTA54" s="74"/>
      <c r="TTB54" s="74"/>
      <c r="TTC54" s="74"/>
      <c r="TTD54" s="74"/>
      <c r="TTE54" s="74"/>
      <c r="TTF54" s="74"/>
      <c r="TTG54" s="74"/>
      <c r="TTH54" s="74"/>
      <c r="TTI54" s="74"/>
      <c r="TTJ54" s="74"/>
      <c r="TTK54" s="74"/>
      <c r="TTL54" s="74"/>
      <c r="TTM54" s="74"/>
      <c r="TTN54" s="74"/>
      <c r="TTO54" s="74"/>
      <c r="TTP54" s="74"/>
      <c r="TTQ54" s="74"/>
      <c r="TTR54" s="74"/>
      <c r="TTS54" s="74"/>
      <c r="TTT54" s="74"/>
      <c r="TTU54" s="74"/>
      <c r="TTV54" s="74"/>
      <c r="TTW54" s="74"/>
      <c r="TTX54" s="74"/>
      <c r="TTY54" s="74"/>
      <c r="TTZ54" s="74"/>
      <c r="TUA54" s="74"/>
      <c r="TUB54" s="74"/>
      <c r="TUC54" s="74"/>
      <c r="TUD54" s="74"/>
      <c r="TUE54" s="74"/>
      <c r="TUF54" s="74"/>
      <c r="TUG54" s="74"/>
      <c r="TUH54" s="74"/>
      <c r="TUI54" s="74"/>
      <c r="TUJ54" s="74"/>
      <c r="TUK54" s="74"/>
      <c r="TUL54" s="74"/>
      <c r="TUM54" s="74"/>
      <c r="TUN54" s="74"/>
      <c r="TUO54" s="74"/>
      <c r="TUP54" s="74"/>
      <c r="TUQ54" s="74"/>
      <c r="TUR54" s="74"/>
      <c r="TUS54" s="74"/>
      <c r="TUT54" s="74"/>
      <c r="TUU54" s="74"/>
      <c r="TUV54" s="74"/>
      <c r="TUW54" s="74"/>
      <c r="TUX54" s="74"/>
      <c r="TUY54" s="74"/>
      <c r="TUZ54" s="74"/>
      <c r="TVA54" s="74"/>
      <c r="TVB54" s="74"/>
      <c r="TVC54" s="74"/>
      <c r="TVD54" s="74"/>
      <c r="TVE54" s="74"/>
      <c r="TVF54" s="74"/>
      <c r="TVG54" s="74"/>
      <c r="TVH54" s="74"/>
      <c r="TVI54" s="74"/>
      <c r="TVJ54" s="74"/>
      <c r="TVK54" s="74"/>
      <c r="TVL54" s="74"/>
      <c r="TVM54" s="74"/>
      <c r="TVN54" s="74"/>
      <c r="TVO54" s="74"/>
      <c r="TVP54" s="74"/>
      <c r="TVQ54" s="74"/>
      <c r="TVR54" s="74"/>
      <c r="TVS54" s="74"/>
      <c r="TVT54" s="74"/>
      <c r="TVU54" s="74"/>
      <c r="TVV54" s="74"/>
      <c r="TVW54" s="74"/>
      <c r="TVX54" s="74"/>
      <c r="TVY54" s="74"/>
      <c r="TVZ54" s="74"/>
      <c r="TWA54" s="74"/>
      <c r="TWB54" s="74"/>
      <c r="TWC54" s="74"/>
      <c r="TWD54" s="74"/>
      <c r="TWE54" s="74"/>
      <c r="TWF54" s="74"/>
      <c r="TWG54" s="74"/>
      <c r="TWH54" s="74"/>
      <c r="TWI54" s="74"/>
      <c r="TWJ54" s="74"/>
      <c r="TWK54" s="74"/>
      <c r="TWL54" s="74"/>
      <c r="TWM54" s="74"/>
      <c r="TWN54" s="74"/>
      <c r="TWO54" s="74"/>
      <c r="TWP54" s="74"/>
      <c r="TWQ54" s="74"/>
      <c r="TWR54" s="74"/>
      <c r="TWS54" s="74"/>
      <c r="TWT54" s="74"/>
      <c r="TWU54" s="74"/>
      <c r="TWV54" s="74"/>
      <c r="TWW54" s="74"/>
      <c r="TWX54" s="74"/>
      <c r="TWY54" s="74"/>
      <c r="TWZ54" s="74"/>
      <c r="TXA54" s="74"/>
      <c r="TXB54" s="74"/>
      <c r="TXC54" s="74"/>
      <c r="TXD54" s="74"/>
      <c r="TXE54" s="74"/>
      <c r="TXF54" s="74"/>
      <c r="TXG54" s="74"/>
      <c r="TXH54" s="74"/>
      <c r="TXI54" s="74"/>
      <c r="TXJ54" s="74"/>
      <c r="TXK54" s="74"/>
      <c r="TXL54" s="74"/>
      <c r="TXM54" s="74"/>
      <c r="TXN54" s="74"/>
      <c r="TXO54" s="74"/>
      <c r="TXP54" s="74"/>
      <c r="TXQ54" s="74"/>
      <c r="TXR54" s="74"/>
      <c r="TXS54" s="74"/>
      <c r="TXT54" s="74"/>
      <c r="TXU54" s="74"/>
      <c r="TXV54" s="74"/>
      <c r="TXW54" s="74"/>
      <c r="TXX54" s="74"/>
      <c r="TXY54" s="74"/>
      <c r="TXZ54" s="74"/>
      <c r="TYA54" s="74"/>
      <c r="TYB54" s="74"/>
      <c r="TYC54" s="74"/>
      <c r="TYD54" s="74"/>
      <c r="TYE54" s="74"/>
      <c r="TYF54" s="74"/>
      <c r="TYG54" s="74"/>
      <c r="TYH54" s="74"/>
      <c r="TYI54" s="74"/>
      <c r="TYJ54" s="74"/>
      <c r="TYK54" s="74"/>
      <c r="TYL54" s="74"/>
      <c r="TYM54" s="74"/>
      <c r="TYN54" s="74"/>
      <c r="TYO54" s="74"/>
      <c r="TYP54" s="74"/>
      <c r="TYQ54" s="74"/>
      <c r="TYR54" s="74"/>
      <c r="TYS54" s="74"/>
      <c r="TYT54" s="74"/>
      <c r="TYU54" s="74"/>
      <c r="TYV54" s="74"/>
      <c r="TYW54" s="74"/>
      <c r="TYX54" s="74"/>
      <c r="TYY54" s="74"/>
      <c r="TYZ54" s="74"/>
      <c r="TZA54" s="74"/>
      <c r="TZB54" s="74"/>
      <c r="TZC54" s="74"/>
      <c r="TZD54" s="74"/>
      <c r="TZE54" s="74"/>
      <c r="TZF54" s="74"/>
      <c r="TZG54" s="74"/>
      <c r="TZH54" s="74"/>
      <c r="TZI54" s="74"/>
      <c r="TZJ54" s="74"/>
      <c r="TZK54" s="74"/>
      <c r="TZL54" s="74"/>
      <c r="TZM54" s="74"/>
      <c r="TZN54" s="74"/>
      <c r="TZO54" s="74"/>
      <c r="TZP54" s="74"/>
      <c r="TZQ54" s="74"/>
      <c r="TZR54" s="74"/>
      <c r="TZS54" s="74"/>
      <c r="TZT54" s="74"/>
      <c r="TZU54" s="74"/>
      <c r="TZV54" s="74"/>
      <c r="TZW54" s="74"/>
      <c r="TZX54" s="74"/>
      <c r="TZY54" s="74"/>
      <c r="TZZ54" s="74"/>
      <c r="UAA54" s="74"/>
      <c r="UAB54" s="74"/>
      <c r="UAC54" s="74"/>
      <c r="UAD54" s="74"/>
      <c r="UAE54" s="74"/>
      <c r="UAF54" s="74"/>
      <c r="UAG54" s="74"/>
      <c r="UAH54" s="74"/>
      <c r="UAI54" s="74"/>
      <c r="UAJ54" s="74"/>
      <c r="UAK54" s="74"/>
      <c r="UAL54" s="74"/>
      <c r="UAM54" s="74"/>
      <c r="UAN54" s="74"/>
      <c r="UAO54" s="74"/>
      <c r="UAP54" s="74"/>
      <c r="UAQ54" s="74"/>
      <c r="UAR54" s="74"/>
      <c r="UAS54" s="74"/>
      <c r="UAT54" s="74"/>
      <c r="UAU54" s="74"/>
      <c r="UAV54" s="74"/>
      <c r="UAW54" s="74"/>
      <c r="UAX54" s="74"/>
      <c r="UAY54" s="74"/>
      <c r="UAZ54" s="74"/>
      <c r="UBA54" s="74"/>
      <c r="UBB54" s="74"/>
      <c r="UBC54" s="74"/>
      <c r="UBD54" s="74"/>
      <c r="UBE54" s="74"/>
      <c r="UBF54" s="74"/>
      <c r="UBG54" s="74"/>
      <c r="UBH54" s="74"/>
      <c r="UBI54" s="74"/>
      <c r="UBJ54" s="74"/>
      <c r="UBK54" s="74"/>
      <c r="UBL54" s="74"/>
      <c r="UBM54" s="74"/>
      <c r="UBN54" s="74"/>
      <c r="UBO54" s="74"/>
      <c r="UBP54" s="74"/>
      <c r="UBQ54" s="74"/>
      <c r="UBR54" s="74"/>
      <c r="UBS54" s="74"/>
      <c r="UBT54" s="74"/>
      <c r="UBU54" s="74"/>
      <c r="UBV54" s="74"/>
      <c r="UBW54" s="74"/>
      <c r="UBX54" s="74"/>
      <c r="UBY54" s="74"/>
      <c r="UBZ54" s="74"/>
      <c r="UCA54" s="74"/>
      <c r="UCB54" s="74"/>
      <c r="UCC54" s="74"/>
      <c r="UCD54" s="74"/>
      <c r="UCE54" s="74"/>
      <c r="UCF54" s="74"/>
      <c r="UCG54" s="74"/>
      <c r="UCH54" s="74"/>
      <c r="UCI54" s="74"/>
      <c r="UCJ54" s="74"/>
      <c r="UCK54" s="74"/>
      <c r="UCL54" s="74"/>
      <c r="UCM54" s="74"/>
      <c r="UCN54" s="74"/>
      <c r="UCO54" s="74"/>
      <c r="UCP54" s="74"/>
      <c r="UCQ54" s="74"/>
      <c r="UCR54" s="74"/>
      <c r="UCS54" s="74"/>
      <c r="UCT54" s="74"/>
      <c r="UCU54" s="74"/>
      <c r="UCV54" s="74"/>
      <c r="UCW54" s="74"/>
      <c r="UCX54" s="74"/>
      <c r="UCY54" s="74"/>
      <c r="UCZ54" s="74"/>
      <c r="UDA54" s="74"/>
      <c r="UDB54" s="74"/>
      <c r="UDC54" s="74"/>
      <c r="UDD54" s="74"/>
      <c r="UDE54" s="74"/>
      <c r="UDF54" s="74"/>
      <c r="UDG54" s="74"/>
      <c r="UDH54" s="74"/>
      <c r="UDI54" s="74"/>
      <c r="UDJ54" s="74"/>
      <c r="UDK54" s="74"/>
      <c r="UDL54" s="74"/>
      <c r="UDM54" s="74"/>
      <c r="UDN54" s="74"/>
      <c r="UDO54" s="74"/>
      <c r="UDP54" s="74"/>
      <c r="UDQ54" s="74"/>
      <c r="UDR54" s="74"/>
      <c r="UDS54" s="74"/>
      <c r="UDT54" s="74"/>
      <c r="UDU54" s="74"/>
      <c r="UDV54" s="74"/>
      <c r="UDW54" s="74"/>
      <c r="UDX54" s="74"/>
      <c r="UDY54" s="74"/>
      <c r="UDZ54" s="74"/>
      <c r="UEA54" s="74"/>
      <c r="UEB54" s="74"/>
      <c r="UEC54" s="74"/>
      <c r="UED54" s="74"/>
      <c r="UEE54" s="74"/>
      <c r="UEF54" s="74"/>
      <c r="UEG54" s="74"/>
      <c r="UEH54" s="74"/>
      <c r="UEI54" s="74"/>
      <c r="UEJ54" s="74"/>
      <c r="UEK54" s="74"/>
      <c r="UEL54" s="74"/>
      <c r="UEM54" s="74"/>
      <c r="UEN54" s="74"/>
      <c r="UEO54" s="74"/>
      <c r="UEP54" s="74"/>
      <c r="UEQ54" s="74"/>
      <c r="UER54" s="74"/>
      <c r="UES54" s="74"/>
      <c r="UET54" s="74"/>
      <c r="UEU54" s="74"/>
      <c r="UEV54" s="74"/>
      <c r="UEW54" s="74"/>
      <c r="UEX54" s="74"/>
      <c r="UEY54" s="74"/>
      <c r="UEZ54" s="74"/>
      <c r="UFA54" s="74"/>
      <c r="UFB54" s="74"/>
      <c r="UFC54" s="74"/>
      <c r="UFD54" s="74"/>
      <c r="UFE54" s="74"/>
      <c r="UFF54" s="74"/>
      <c r="UFG54" s="74"/>
      <c r="UFH54" s="74"/>
      <c r="UFI54" s="74"/>
      <c r="UFJ54" s="74"/>
      <c r="UFK54" s="74"/>
      <c r="UFL54" s="74"/>
      <c r="UFM54" s="74"/>
      <c r="UFN54" s="74"/>
      <c r="UFO54" s="74"/>
      <c r="UFP54" s="74"/>
      <c r="UFQ54" s="74"/>
      <c r="UFR54" s="74"/>
      <c r="UFS54" s="74"/>
      <c r="UFT54" s="74"/>
      <c r="UFU54" s="74"/>
      <c r="UFV54" s="74"/>
      <c r="UFW54" s="74"/>
      <c r="UFX54" s="74"/>
      <c r="UFY54" s="74"/>
      <c r="UFZ54" s="74"/>
      <c r="UGA54" s="74"/>
      <c r="UGB54" s="74"/>
      <c r="UGC54" s="74"/>
      <c r="UGD54" s="74"/>
      <c r="UGE54" s="74"/>
      <c r="UGF54" s="74"/>
      <c r="UGG54" s="74"/>
      <c r="UGH54" s="74"/>
      <c r="UGI54" s="74"/>
      <c r="UGJ54" s="74"/>
      <c r="UGK54" s="74"/>
      <c r="UGL54" s="74"/>
      <c r="UGM54" s="74"/>
      <c r="UGN54" s="74"/>
      <c r="UGO54" s="74"/>
      <c r="UGP54" s="74"/>
      <c r="UGQ54" s="74"/>
      <c r="UGR54" s="74"/>
      <c r="UGS54" s="74"/>
      <c r="UGT54" s="74"/>
      <c r="UGU54" s="74"/>
      <c r="UGV54" s="74"/>
      <c r="UGW54" s="74"/>
      <c r="UGX54" s="74"/>
      <c r="UGY54" s="74"/>
      <c r="UGZ54" s="74"/>
      <c r="UHA54" s="74"/>
      <c r="UHB54" s="74"/>
      <c r="UHC54" s="74"/>
      <c r="UHD54" s="74"/>
      <c r="UHE54" s="74"/>
      <c r="UHF54" s="74"/>
      <c r="UHG54" s="74"/>
      <c r="UHH54" s="74"/>
      <c r="UHI54" s="74"/>
      <c r="UHJ54" s="74"/>
      <c r="UHK54" s="74"/>
      <c r="UHL54" s="74"/>
      <c r="UHM54" s="74"/>
      <c r="UHN54" s="74"/>
      <c r="UHO54" s="74"/>
      <c r="UHP54" s="74"/>
      <c r="UHQ54" s="74"/>
      <c r="UHR54" s="74"/>
      <c r="UHS54" s="74"/>
      <c r="UHT54" s="74"/>
      <c r="UHU54" s="74"/>
      <c r="UHV54" s="74"/>
      <c r="UHW54" s="74"/>
      <c r="UHX54" s="74"/>
      <c r="UHY54" s="74"/>
      <c r="UHZ54" s="74"/>
      <c r="UIA54" s="74"/>
      <c r="UIB54" s="74"/>
      <c r="UIC54" s="74"/>
      <c r="UID54" s="74"/>
      <c r="UIE54" s="74"/>
      <c r="UIF54" s="74"/>
      <c r="UIG54" s="74"/>
      <c r="UIH54" s="74"/>
      <c r="UII54" s="74"/>
      <c r="UIJ54" s="74"/>
      <c r="UIK54" s="74"/>
      <c r="UIL54" s="74"/>
      <c r="UIM54" s="74"/>
      <c r="UIN54" s="74"/>
      <c r="UIO54" s="74"/>
      <c r="UIP54" s="74"/>
      <c r="UIQ54" s="74"/>
      <c r="UIR54" s="74"/>
      <c r="UIS54" s="74"/>
      <c r="UIT54" s="74"/>
      <c r="UIU54" s="74"/>
      <c r="UIV54" s="74"/>
      <c r="UIW54" s="74"/>
      <c r="UIX54" s="74"/>
      <c r="UIY54" s="74"/>
      <c r="UIZ54" s="74"/>
      <c r="UJA54" s="74"/>
      <c r="UJB54" s="74"/>
      <c r="UJC54" s="74"/>
      <c r="UJD54" s="74"/>
      <c r="UJE54" s="74"/>
      <c r="UJF54" s="74"/>
      <c r="UJG54" s="74"/>
      <c r="UJH54" s="74"/>
      <c r="UJI54" s="74"/>
      <c r="UJJ54" s="74"/>
      <c r="UJK54" s="74"/>
      <c r="UJL54" s="74"/>
      <c r="UJM54" s="74"/>
      <c r="UJN54" s="74"/>
      <c r="UJO54" s="74"/>
      <c r="UJP54" s="74"/>
      <c r="UJQ54" s="74"/>
      <c r="UJR54" s="74"/>
      <c r="UJS54" s="74"/>
      <c r="UJT54" s="74"/>
      <c r="UJU54" s="74"/>
      <c r="UJV54" s="74"/>
      <c r="UJW54" s="74"/>
      <c r="UJX54" s="74"/>
      <c r="UJY54" s="74"/>
      <c r="UJZ54" s="74"/>
      <c r="UKA54" s="74"/>
      <c r="UKB54" s="74"/>
      <c r="UKC54" s="74"/>
      <c r="UKD54" s="74"/>
      <c r="UKE54" s="74"/>
      <c r="UKF54" s="74"/>
      <c r="UKG54" s="74"/>
      <c r="UKH54" s="74"/>
      <c r="UKI54" s="74"/>
      <c r="UKJ54" s="74"/>
      <c r="UKK54" s="74"/>
      <c r="UKL54" s="74"/>
      <c r="UKM54" s="74"/>
      <c r="UKN54" s="74"/>
      <c r="UKO54" s="74"/>
      <c r="UKP54" s="74"/>
      <c r="UKQ54" s="74"/>
      <c r="UKR54" s="74"/>
      <c r="UKS54" s="74"/>
      <c r="UKT54" s="74"/>
      <c r="UKU54" s="74"/>
      <c r="UKV54" s="74"/>
      <c r="UKW54" s="74"/>
      <c r="UKX54" s="74"/>
      <c r="UKY54" s="74"/>
      <c r="UKZ54" s="74"/>
      <c r="ULA54" s="74"/>
      <c r="ULB54" s="74"/>
      <c r="ULC54" s="74"/>
      <c r="ULD54" s="74"/>
      <c r="ULE54" s="74"/>
      <c r="ULF54" s="74"/>
      <c r="ULG54" s="74"/>
      <c r="ULH54" s="74"/>
      <c r="ULI54" s="74"/>
      <c r="ULJ54" s="74"/>
      <c r="ULK54" s="74"/>
      <c r="ULL54" s="74"/>
      <c r="ULM54" s="74"/>
      <c r="ULN54" s="74"/>
      <c r="ULO54" s="74"/>
      <c r="ULP54" s="74"/>
      <c r="ULQ54" s="74"/>
      <c r="ULR54" s="74"/>
      <c r="ULS54" s="74"/>
      <c r="ULT54" s="74"/>
      <c r="ULU54" s="74"/>
      <c r="ULV54" s="74"/>
      <c r="ULW54" s="74"/>
      <c r="ULX54" s="74"/>
      <c r="ULY54" s="74"/>
      <c r="ULZ54" s="74"/>
      <c r="UMA54" s="74"/>
      <c r="UMB54" s="74"/>
      <c r="UMC54" s="74"/>
      <c r="UMD54" s="74"/>
      <c r="UME54" s="74"/>
      <c r="UMF54" s="74"/>
      <c r="UMG54" s="74"/>
      <c r="UMH54" s="74"/>
      <c r="UMI54" s="74"/>
      <c r="UMJ54" s="74"/>
      <c r="UMK54" s="74"/>
      <c r="UML54" s="74"/>
      <c r="UMM54" s="74"/>
      <c r="UMN54" s="74"/>
      <c r="UMO54" s="74"/>
      <c r="UMP54" s="74"/>
      <c r="UMQ54" s="74"/>
      <c r="UMR54" s="74"/>
      <c r="UMS54" s="74"/>
      <c r="UMT54" s="74"/>
      <c r="UMU54" s="74"/>
      <c r="UMV54" s="74"/>
      <c r="UMW54" s="74"/>
      <c r="UMX54" s="74"/>
      <c r="UMY54" s="74"/>
      <c r="UMZ54" s="74"/>
      <c r="UNA54" s="74"/>
      <c r="UNB54" s="74"/>
      <c r="UNC54" s="74"/>
      <c r="UND54" s="74"/>
      <c r="UNE54" s="74"/>
      <c r="UNF54" s="74"/>
      <c r="UNG54" s="74"/>
      <c r="UNH54" s="74"/>
      <c r="UNI54" s="74"/>
      <c r="UNJ54" s="74"/>
      <c r="UNK54" s="74"/>
      <c r="UNL54" s="74"/>
      <c r="UNM54" s="74"/>
      <c r="UNN54" s="74"/>
      <c r="UNO54" s="74"/>
      <c r="UNP54" s="74"/>
      <c r="UNQ54" s="74"/>
      <c r="UNR54" s="74"/>
      <c r="UNS54" s="74"/>
      <c r="UNT54" s="74"/>
      <c r="UNU54" s="74"/>
      <c r="UNV54" s="74"/>
      <c r="UNW54" s="74"/>
      <c r="UNX54" s="74"/>
      <c r="UNY54" s="74"/>
      <c r="UNZ54" s="74"/>
      <c r="UOA54" s="74"/>
      <c r="UOB54" s="74"/>
      <c r="UOC54" s="74"/>
      <c r="UOD54" s="74"/>
      <c r="UOE54" s="74"/>
      <c r="UOF54" s="74"/>
      <c r="UOG54" s="74"/>
      <c r="UOH54" s="74"/>
      <c r="UOI54" s="74"/>
      <c r="UOJ54" s="74"/>
      <c r="UOK54" s="74"/>
      <c r="UOL54" s="74"/>
      <c r="UOM54" s="74"/>
      <c r="UON54" s="74"/>
      <c r="UOO54" s="74"/>
      <c r="UOP54" s="74"/>
      <c r="UOQ54" s="74"/>
      <c r="UOR54" s="74"/>
      <c r="UOS54" s="74"/>
      <c r="UOT54" s="74"/>
      <c r="UOU54" s="74"/>
      <c r="UOV54" s="74"/>
      <c r="UOW54" s="74"/>
      <c r="UOX54" s="74"/>
      <c r="UOY54" s="74"/>
      <c r="UOZ54" s="74"/>
      <c r="UPA54" s="74"/>
      <c r="UPB54" s="74"/>
      <c r="UPC54" s="74"/>
      <c r="UPD54" s="74"/>
      <c r="UPE54" s="74"/>
      <c r="UPF54" s="74"/>
      <c r="UPG54" s="74"/>
      <c r="UPH54" s="74"/>
      <c r="UPI54" s="74"/>
      <c r="UPJ54" s="74"/>
      <c r="UPK54" s="74"/>
      <c r="UPL54" s="74"/>
      <c r="UPM54" s="74"/>
      <c r="UPN54" s="74"/>
      <c r="UPO54" s="74"/>
      <c r="UPP54" s="74"/>
      <c r="UPQ54" s="74"/>
      <c r="UPR54" s="74"/>
      <c r="UPS54" s="74"/>
      <c r="UPT54" s="74"/>
      <c r="UPU54" s="74"/>
      <c r="UPV54" s="74"/>
      <c r="UPW54" s="74"/>
      <c r="UPX54" s="74"/>
      <c r="UPY54" s="74"/>
      <c r="UPZ54" s="74"/>
      <c r="UQA54" s="74"/>
      <c r="UQB54" s="74"/>
      <c r="UQC54" s="74"/>
      <c r="UQD54" s="74"/>
      <c r="UQE54" s="74"/>
      <c r="UQF54" s="74"/>
      <c r="UQG54" s="74"/>
      <c r="UQH54" s="74"/>
      <c r="UQI54" s="74"/>
      <c r="UQJ54" s="74"/>
      <c r="UQK54" s="74"/>
      <c r="UQL54" s="74"/>
      <c r="UQM54" s="74"/>
      <c r="UQN54" s="74"/>
      <c r="UQO54" s="74"/>
      <c r="UQP54" s="74"/>
      <c r="UQQ54" s="74"/>
      <c r="UQR54" s="74"/>
      <c r="UQS54" s="74"/>
      <c r="UQT54" s="74"/>
      <c r="UQU54" s="74"/>
      <c r="UQV54" s="74"/>
      <c r="UQW54" s="74"/>
      <c r="UQX54" s="74"/>
      <c r="UQY54" s="74"/>
      <c r="UQZ54" s="74"/>
      <c r="URA54" s="74"/>
      <c r="URB54" s="74"/>
      <c r="URC54" s="74"/>
      <c r="URD54" s="74"/>
      <c r="URE54" s="74"/>
      <c r="URF54" s="74"/>
      <c r="URG54" s="74"/>
      <c r="URH54" s="74"/>
      <c r="URI54" s="74"/>
      <c r="URJ54" s="74"/>
      <c r="URK54" s="74"/>
      <c r="URL54" s="74"/>
      <c r="URM54" s="74"/>
      <c r="URN54" s="74"/>
      <c r="URO54" s="74"/>
      <c r="URP54" s="74"/>
      <c r="URQ54" s="74"/>
      <c r="URR54" s="74"/>
      <c r="URS54" s="74"/>
      <c r="URT54" s="74"/>
      <c r="URU54" s="74"/>
      <c r="URV54" s="74"/>
      <c r="URW54" s="74"/>
      <c r="URX54" s="74"/>
      <c r="URY54" s="74"/>
      <c r="URZ54" s="74"/>
      <c r="USA54" s="74"/>
      <c r="USB54" s="74"/>
      <c r="USC54" s="74"/>
      <c r="USD54" s="74"/>
      <c r="USE54" s="74"/>
      <c r="USF54" s="74"/>
      <c r="USG54" s="74"/>
      <c r="USH54" s="74"/>
      <c r="USI54" s="74"/>
      <c r="USJ54" s="74"/>
      <c r="USK54" s="74"/>
      <c r="USL54" s="74"/>
      <c r="USM54" s="74"/>
      <c r="USN54" s="74"/>
      <c r="USO54" s="74"/>
      <c r="USP54" s="74"/>
      <c r="USQ54" s="74"/>
      <c r="USR54" s="74"/>
      <c r="USS54" s="74"/>
      <c r="UST54" s="74"/>
      <c r="USU54" s="74"/>
      <c r="USV54" s="74"/>
      <c r="USW54" s="74"/>
      <c r="USX54" s="74"/>
      <c r="USY54" s="74"/>
      <c r="USZ54" s="74"/>
      <c r="UTA54" s="74"/>
      <c r="UTB54" s="74"/>
      <c r="UTC54" s="74"/>
      <c r="UTD54" s="74"/>
      <c r="UTE54" s="74"/>
      <c r="UTF54" s="74"/>
      <c r="UTG54" s="74"/>
      <c r="UTH54" s="74"/>
      <c r="UTI54" s="74"/>
      <c r="UTJ54" s="74"/>
      <c r="UTK54" s="74"/>
      <c r="UTL54" s="74"/>
      <c r="UTM54" s="74"/>
      <c r="UTN54" s="74"/>
      <c r="UTO54" s="74"/>
      <c r="UTP54" s="74"/>
      <c r="UTQ54" s="74"/>
      <c r="UTR54" s="74"/>
      <c r="UTS54" s="74"/>
      <c r="UTT54" s="74"/>
      <c r="UTU54" s="74"/>
      <c r="UTV54" s="74"/>
      <c r="UTW54" s="74"/>
      <c r="UTX54" s="74"/>
      <c r="UTY54" s="74"/>
      <c r="UTZ54" s="74"/>
      <c r="UUA54" s="74"/>
      <c r="UUB54" s="74"/>
      <c r="UUC54" s="74"/>
      <c r="UUD54" s="74"/>
      <c r="UUE54" s="74"/>
      <c r="UUF54" s="74"/>
      <c r="UUG54" s="74"/>
      <c r="UUH54" s="74"/>
      <c r="UUI54" s="74"/>
      <c r="UUJ54" s="74"/>
      <c r="UUK54" s="74"/>
      <c r="UUL54" s="74"/>
      <c r="UUM54" s="74"/>
      <c r="UUN54" s="74"/>
      <c r="UUO54" s="74"/>
      <c r="UUP54" s="74"/>
      <c r="UUQ54" s="74"/>
      <c r="UUR54" s="74"/>
      <c r="UUS54" s="74"/>
      <c r="UUT54" s="74"/>
      <c r="UUU54" s="74"/>
      <c r="UUV54" s="74"/>
      <c r="UUW54" s="74"/>
      <c r="UUX54" s="74"/>
      <c r="UUY54" s="74"/>
      <c r="UUZ54" s="74"/>
      <c r="UVA54" s="74"/>
      <c r="UVB54" s="74"/>
      <c r="UVC54" s="74"/>
      <c r="UVD54" s="74"/>
      <c r="UVE54" s="74"/>
      <c r="UVF54" s="74"/>
      <c r="UVG54" s="74"/>
      <c r="UVH54" s="74"/>
      <c r="UVI54" s="74"/>
      <c r="UVJ54" s="74"/>
      <c r="UVK54" s="74"/>
      <c r="UVL54" s="74"/>
      <c r="UVM54" s="74"/>
      <c r="UVN54" s="74"/>
      <c r="UVO54" s="74"/>
      <c r="UVP54" s="74"/>
      <c r="UVQ54" s="74"/>
      <c r="UVR54" s="74"/>
      <c r="UVS54" s="74"/>
      <c r="UVT54" s="74"/>
      <c r="UVU54" s="74"/>
      <c r="UVV54" s="74"/>
      <c r="UVW54" s="74"/>
      <c r="UVX54" s="74"/>
      <c r="UVY54" s="74"/>
      <c r="UVZ54" s="74"/>
      <c r="UWA54" s="74"/>
      <c r="UWB54" s="74"/>
      <c r="UWC54" s="74"/>
      <c r="UWD54" s="74"/>
      <c r="UWE54" s="74"/>
      <c r="UWF54" s="74"/>
      <c r="UWG54" s="74"/>
      <c r="UWH54" s="74"/>
      <c r="UWI54" s="74"/>
      <c r="UWJ54" s="74"/>
      <c r="UWK54" s="74"/>
      <c r="UWL54" s="74"/>
      <c r="UWM54" s="74"/>
      <c r="UWN54" s="74"/>
      <c r="UWO54" s="74"/>
      <c r="UWP54" s="74"/>
      <c r="UWQ54" s="74"/>
      <c r="UWR54" s="74"/>
      <c r="UWS54" s="74"/>
      <c r="UWT54" s="74"/>
      <c r="UWU54" s="74"/>
      <c r="UWV54" s="74"/>
      <c r="UWW54" s="74"/>
      <c r="UWX54" s="74"/>
      <c r="UWY54" s="74"/>
      <c r="UWZ54" s="74"/>
      <c r="UXA54" s="74"/>
      <c r="UXB54" s="74"/>
      <c r="UXC54" s="74"/>
      <c r="UXD54" s="74"/>
      <c r="UXE54" s="74"/>
      <c r="UXF54" s="74"/>
      <c r="UXG54" s="74"/>
      <c r="UXH54" s="74"/>
      <c r="UXI54" s="74"/>
      <c r="UXJ54" s="74"/>
      <c r="UXK54" s="74"/>
      <c r="UXL54" s="74"/>
      <c r="UXM54" s="74"/>
      <c r="UXN54" s="74"/>
      <c r="UXO54" s="74"/>
      <c r="UXP54" s="74"/>
      <c r="UXQ54" s="74"/>
      <c r="UXR54" s="74"/>
      <c r="UXS54" s="74"/>
      <c r="UXT54" s="74"/>
      <c r="UXU54" s="74"/>
      <c r="UXV54" s="74"/>
      <c r="UXW54" s="74"/>
      <c r="UXX54" s="74"/>
      <c r="UXY54" s="74"/>
      <c r="UXZ54" s="74"/>
      <c r="UYA54" s="74"/>
      <c r="UYB54" s="74"/>
      <c r="UYC54" s="74"/>
      <c r="UYD54" s="74"/>
      <c r="UYE54" s="74"/>
      <c r="UYF54" s="74"/>
      <c r="UYG54" s="74"/>
      <c r="UYH54" s="74"/>
      <c r="UYI54" s="74"/>
      <c r="UYJ54" s="74"/>
      <c r="UYK54" s="74"/>
      <c r="UYL54" s="74"/>
      <c r="UYM54" s="74"/>
      <c r="UYN54" s="74"/>
      <c r="UYO54" s="74"/>
      <c r="UYP54" s="74"/>
      <c r="UYQ54" s="74"/>
      <c r="UYR54" s="74"/>
      <c r="UYS54" s="74"/>
      <c r="UYT54" s="74"/>
      <c r="UYU54" s="74"/>
      <c r="UYV54" s="74"/>
      <c r="UYW54" s="74"/>
      <c r="UYX54" s="74"/>
      <c r="UYY54" s="74"/>
      <c r="UYZ54" s="74"/>
      <c r="UZA54" s="74"/>
      <c r="UZB54" s="74"/>
      <c r="UZC54" s="74"/>
      <c r="UZD54" s="74"/>
      <c r="UZE54" s="74"/>
      <c r="UZF54" s="74"/>
      <c r="UZG54" s="74"/>
      <c r="UZH54" s="74"/>
      <c r="UZI54" s="74"/>
      <c r="UZJ54" s="74"/>
      <c r="UZK54" s="74"/>
      <c r="UZL54" s="74"/>
      <c r="UZM54" s="74"/>
      <c r="UZN54" s="74"/>
      <c r="UZO54" s="74"/>
      <c r="UZP54" s="74"/>
      <c r="UZQ54" s="74"/>
      <c r="UZR54" s="74"/>
      <c r="UZS54" s="74"/>
      <c r="UZT54" s="74"/>
      <c r="UZU54" s="74"/>
      <c r="UZV54" s="74"/>
      <c r="UZW54" s="74"/>
      <c r="UZX54" s="74"/>
      <c r="UZY54" s="74"/>
      <c r="UZZ54" s="74"/>
      <c r="VAA54" s="74"/>
      <c r="VAB54" s="74"/>
      <c r="VAC54" s="74"/>
      <c r="VAD54" s="74"/>
      <c r="VAE54" s="74"/>
      <c r="VAF54" s="74"/>
      <c r="VAG54" s="74"/>
      <c r="VAH54" s="74"/>
      <c r="VAI54" s="74"/>
      <c r="VAJ54" s="74"/>
      <c r="VAK54" s="74"/>
      <c r="VAL54" s="74"/>
      <c r="VAM54" s="74"/>
      <c r="VAN54" s="74"/>
      <c r="VAO54" s="74"/>
      <c r="VAP54" s="74"/>
      <c r="VAQ54" s="74"/>
      <c r="VAR54" s="74"/>
      <c r="VAS54" s="74"/>
      <c r="VAT54" s="74"/>
      <c r="VAU54" s="74"/>
      <c r="VAV54" s="74"/>
      <c r="VAW54" s="74"/>
      <c r="VAX54" s="74"/>
      <c r="VAY54" s="74"/>
      <c r="VAZ54" s="74"/>
      <c r="VBA54" s="74"/>
      <c r="VBB54" s="74"/>
      <c r="VBC54" s="74"/>
      <c r="VBD54" s="74"/>
      <c r="VBE54" s="74"/>
      <c r="VBF54" s="74"/>
      <c r="VBG54" s="74"/>
      <c r="VBH54" s="74"/>
      <c r="VBI54" s="74"/>
      <c r="VBJ54" s="74"/>
      <c r="VBK54" s="74"/>
      <c r="VBL54" s="74"/>
      <c r="VBM54" s="74"/>
      <c r="VBN54" s="74"/>
      <c r="VBO54" s="74"/>
      <c r="VBP54" s="74"/>
      <c r="VBQ54" s="74"/>
      <c r="VBR54" s="74"/>
      <c r="VBS54" s="74"/>
      <c r="VBT54" s="74"/>
      <c r="VBU54" s="74"/>
      <c r="VBV54" s="74"/>
      <c r="VBW54" s="74"/>
      <c r="VBX54" s="74"/>
      <c r="VBY54" s="74"/>
      <c r="VBZ54" s="74"/>
      <c r="VCA54" s="74"/>
      <c r="VCB54" s="74"/>
      <c r="VCC54" s="74"/>
      <c r="VCD54" s="74"/>
      <c r="VCE54" s="74"/>
      <c r="VCF54" s="74"/>
      <c r="VCG54" s="74"/>
      <c r="VCH54" s="74"/>
      <c r="VCI54" s="74"/>
      <c r="VCJ54" s="74"/>
      <c r="VCK54" s="74"/>
      <c r="VCL54" s="74"/>
      <c r="VCM54" s="74"/>
      <c r="VCN54" s="74"/>
      <c r="VCO54" s="74"/>
      <c r="VCP54" s="74"/>
      <c r="VCQ54" s="74"/>
      <c r="VCR54" s="74"/>
      <c r="VCS54" s="74"/>
      <c r="VCT54" s="74"/>
      <c r="VCU54" s="74"/>
      <c r="VCV54" s="74"/>
      <c r="VCW54" s="74"/>
      <c r="VCX54" s="74"/>
      <c r="VCY54" s="74"/>
      <c r="VCZ54" s="74"/>
      <c r="VDA54" s="74"/>
      <c r="VDB54" s="74"/>
      <c r="VDC54" s="74"/>
      <c r="VDD54" s="74"/>
      <c r="VDE54" s="74"/>
      <c r="VDF54" s="74"/>
      <c r="VDG54" s="74"/>
      <c r="VDH54" s="74"/>
      <c r="VDI54" s="74"/>
      <c r="VDJ54" s="74"/>
      <c r="VDK54" s="74"/>
      <c r="VDL54" s="74"/>
      <c r="VDM54" s="74"/>
      <c r="VDN54" s="74"/>
      <c r="VDO54" s="74"/>
      <c r="VDP54" s="74"/>
      <c r="VDQ54" s="74"/>
      <c r="VDR54" s="74"/>
      <c r="VDS54" s="74"/>
      <c r="VDT54" s="74"/>
      <c r="VDU54" s="74"/>
      <c r="VDV54" s="74"/>
      <c r="VDW54" s="74"/>
      <c r="VDX54" s="74"/>
      <c r="VDY54" s="74"/>
      <c r="VDZ54" s="74"/>
      <c r="VEA54" s="74"/>
      <c r="VEB54" s="74"/>
      <c r="VEC54" s="74"/>
      <c r="VED54" s="74"/>
      <c r="VEE54" s="74"/>
      <c r="VEF54" s="74"/>
      <c r="VEG54" s="74"/>
      <c r="VEH54" s="74"/>
      <c r="VEI54" s="74"/>
      <c r="VEJ54" s="74"/>
      <c r="VEK54" s="74"/>
      <c r="VEL54" s="74"/>
      <c r="VEM54" s="74"/>
      <c r="VEN54" s="74"/>
      <c r="VEO54" s="74"/>
      <c r="VEP54" s="74"/>
      <c r="VEQ54" s="74"/>
      <c r="VER54" s="74"/>
      <c r="VES54" s="74"/>
      <c r="VET54" s="74"/>
      <c r="VEU54" s="74"/>
      <c r="VEV54" s="74"/>
      <c r="VEW54" s="74"/>
      <c r="VEX54" s="74"/>
      <c r="VEY54" s="74"/>
      <c r="VEZ54" s="74"/>
      <c r="VFA54" s="74"/>
      <c r="VFB54" s="74"/>
      <c r="VFC54" s="74"/>
      <c r="VFD54" s="74"/>
      <c r="VFE54" s="74"/>
      <c r="VFF54" s="74"/>
      <c r="VFG54" s="74"/>
      <c r="VFH54" s="74"/>
      <c r="VFI54" s="74"/>
      <c r="VFJ54" s="74"/>
      <c r="VFK54" s="74"/>
      <c r="VFL54" s="74"/>
      <c r="VFM54" s="74"/>
      <c r="VFN54" s="74"/>
      <c r="VFO54" s="74"/>
      <c r="VFP54" s="74"/>
      <c r="VFQ54" s="74"/>
      <c r="VFR54" s="74"/>
      <c r="VFS54" s="74"/>
      <c r="VFT54" s="74"/>
      <c r="VFU54" s="74"/>
      <c r="VFV54" s="74"/>
      <c r="VFW54" s="74"/>
      <c r="VFX54" s="74"/>
      <c r="VFY54" s="74"/>
      <c r="VFZ54" s="74"/>
      <c r="VGA54" s="74"/>
      <c r="VGB54" s="74"/>
      <c r="VGC54" s="74"/>
      <c r="VGD54" s="74"/>
      <c r="VGE54" s="74"/>
      <c r="VGF54" s="74"/>
      <c r="VGG54" s="74"/>
      <c r="VGH54" s="74"/>
      <c r="VGI54" s="74"/>
      <c r="VGJ54" s="74"/>
      <c r="VGK54" s="74"/>
      <c r="VGL54" s="74"/>
      <c r="VGM54" s="74"/>
      <c r="VGN54" s="74"/>
      <c r="VGO54" s="74"/>
      <c r="VGP54" s="74"/>
      <c r="VGQ54" s="74"/>
      <c r="VGR54" s="74"/>
      <c r="VGS54" s="74"/>
      <c r="VGT54" s="74"/>
      <c r="VGU54" s="74"/>
      <c r="VGV54" s="74"/>
      <c r="VGW54" s="74"/>
      <c r="VGX54" s="74"/>
      <c r="VGY54" s="74"/>
      <c r="VGZ54" s="74"/>
      <c r="VHA54" s="74"/>
      <c r="VHB54" s="74"/>
      <c r="VHC54" s="74"/>
      <c r="VHD54" s="74"/>
      <c r="VHE54" s="74"/>
      <c r="VHF54" s="74"/>
      <c r="VHG54" s="74"/>
      <c r="VHH54" s="74"/>
      <c r="VHI54" s="74"/>
      <c r="VHJ54" s="74"/>
      <c r="VHK54" s="74"/>
      <c r="VHL54" s="74"/>
      <c r="VHM54" s="74"/>
      <c r="VHN54" s="74"/>
      <c r="VHO54" s="74"/>
      <c r="VHP54" s="74"/>
      <c r="VHQ54" s="74"/>
      <c r="VHR54" s="74"/>
      <c r="VHS54" s="74"/>
      <c r="VHT54" s="74"/>
      <c r="VHU54" s="74"/>
      <c r="VHV54" s="74"/>
      <c r="VHW54" s="74"/>
      <c r="VHX54" s="74"/>
      <c r="VHY54" s="74"/>
      <c r="VHZ54" s="74"/>
      <c r="VIA54" s="74"/>
      <c r="VIB54" s="74"/>
      <c r="VIC54" s="74"/>
      <c r="VID54" s="74"/>
      <c r="VIE54" s="74"/>
      <c r="VIF54" s="74"/>
      <c r="VIG54" s="74"/>
      <c r="VIH54" s="74"/>
      <c r="VII54" s="74"/>
      <c r="VIJ54" s="74"/>
      <c r="VIK54" s="74"/>
      <c r="VIL54" s="74"/>
      <c r="VIM54" s="74"/>
      <c r="VIN54" s="74"/>
      <c r="VIO54" s="74"/>
      <c r="VIP54" s="74"/>
      <c r="VIQ54" s="74"/>
      <c r="VIR54" s="74"/>
      <c r="VIS54" s="74"/>
      <c r="VIT54" s="74"/>
      <c r="VIU54" s="74"/>
      <c r="VIV54" s="74"/>
      <c r="VIW54" s="74"/>
      <c r="VIX54" s="74"/>
      <c r="VIY54" s="74"/>
      <c r="VIZ54" s="74"/>
      <c r="VJA54" s="74"/>
      <c r="VJB54" s="74"/>
      <c r="VJC54" s="74"/>
      <c r="VJD54" s="74"/>
      <c r="VJE54" s="74"/>
      <c r="VJF54" s="74"/>
      <c r="VJG54" s="74"/>
      <c r="VJH54" s="74"/>
      <c r="VJI54" s="74"/>
      <c r="VJJ54" s="74"/>
      <c r="VJK54" s="74"/>
      <c r="VJL54" s="74"/>
      <c r="VJM54" s="74"/>
      <c r="VJN54" s="74"/>
      <c r="VJO54" s="74"/>
      <c r="VJP54" s="74"/>
      <c r="VJQ54" s="74"/>
      <c r="VJR54" s="74"/>
      <c r="VJS54" s="74"/>
      <c r="VJT54" s="74"/>
      <c r="VJU54" s="74"/>
      <c r="VJV54" s="74"/>
      <c r="VJW54" s="74"/>
      <c r="VJX54" s="74"/>
      <c r="VJY54" s="74"/>
      <c r="VJZ54" s="74"/>
      <c r="VKA54" s="74"/>
      <c r="VKB54" s="74"/>
      <c r="VKC54" s="74"/>
      <c r="VKD54" s="74"/>
      <c r="VKE54" s="74"/>
      <c r="VKF54" s="74"/>
      <c r="VKG54" s="74"/>
      <c r="VKH54" s="74"/>
      <c r="VKI54" s="74"/>
      <c r="VKJ54" s="74"/>
      <c r="VKK54" s="74"/>
      <c r="VKL54" s="74"/>
      <c r="VKM54" s="74"/>
      <c r="VKN54" s="74"/>
      <c r="VKO54" s="74"/>
      <c r="VKP54" s="74"/>
      <c r="VKQ54" s="74"/>
      <c r="VKR54" s="74"/>
      <c r="VKS54" s="74"/>
      <c r="VKT54" s="74"/>
      <c r="VKU54" s="74"/>
      <c r="VKV54" s="74"/>
      <c r="VKW54" s="74"/>
      <c r="VKX54" s="74"/>
      <c r="VKY54" s="74"/>
      <c r="VKZ54" s="74"/>
      <c r="VLA54" s="74"/>
      <c r="VLB54" s="74"/>
      <c r="VLC54" s="74"/>
      <c r="VLD54" s="74"/>
      <c r="VLE54" s="74"/>
      <c r="VLF54" s="74"/>
      <c r="VLG54" s="74"/>
      <c r="VLH54" s="74"/>
      <c r="VLI54" s="74"/>
      <c r="VLJ54" s="74"/>
      <c r="VLK54" s="74"/>
      <c r="VLL54" s="74"/>
      <c r="VLM54" s="74"/>
      <c r="VLN54" s="74"/>
      <c r="VLO54" s="74"/>
      <c r="VLP54" s="74"/>
      <c r="VLQ54" s="74"/>
      <c r="VLR54" s="74"/>
      <c r="VLS54" s="74"/>
      <c r="VLT54" s="74"/>
      <c r="VLU54" s="74"/>
      <c r="VLV54" s="74"/>
      <c r="VLW54" s="74"/>
      <c r="VLX54" s="74"/>
      <c r="VLY54" s="74"/>
      <c r="VLZ54" s="74"/>
      <c r="VMA54" s="74"/>
      <c r="VMB54" s="74"/>
      <c r="VMC54" s="74"/>
      <c r="VMD54" s="74"/>
      <c r="VME54" s="74"/>
      <c r="VMF54" s="74"/>
      <c r="VMG54" s="74"/>
      <c r="VMH54" s="74"/>
      <c r="VMI54" s="74"/>
      <c r="VMJ54" s="74"/>
      <c r="VMK54" s="74"/>
      <c r="VML54" s="74"/>
      <c r="VMM54" s="74"/>
      <c r="VMN54" s="74"/>
      <c r="VMO54" s="74"/>
      <c r="VMP54" s="74"/>
      <c r="VMQ54" s="74"/>
      <c r="VMR54" s="74"/>
      <c r="VMS54" s="74"/>
      <c r="VMT54" s="74"/>
      <c r="VMU54" s="74"/>
      <c r="VMV54" s="74"/>
      <c r="VMW54" s="74"/>
      <c r="VMX54" s="74"/>
      <c r="VMY54" s="74"/>
      <c r="VMZ54" s="74"/>
      <c r="VNA54" s="74"/>
      <c r="VNB54" s="74"/>
      <c r="VNC54" s="74"/>
      <c r="VND54" s="74"/>
      <c r="VNE54" s="74"/>
      <c r="VNF54" s="74"/>
      <c r="VNG54" s="74"/>
      <c r="VNH54" s="74"/>
      <c r="VNI54" s="74"/>
      <c r="VNJ54" s="74"/>
      <c r="VNK54" s="74"/>
      <c r="VNL54" s="74"/>
      <c r="VNM54" s="74"/>
      <c r="VNN54" s="74"/>
      <c r="VNO54" s="74"/>
      <c r="VNP54" s="74"/>
      <c r="VNQ54" s="74"/>
      <c r="VNR54" s="74"/>
      <c r="VNS54" s="74"/>
      <c r="VNT54" s="74"/>
      <c r="VNU54" s="74"/>
      <c r="VNV54" s="74"/>
      <c r="VNW54" s="74"/>
      <c r="VNX54" s="74"/>
      <c r="VNY54" s="74"/>
      <c r="VNZ54" s="74"/>
      <c r="VOA54" s="74"/>
      <c r="VOB54" s="74"/>
      <c r="VOC54" s="74"/>
      <c r="VOD54" s="74"/>
      <c r="VOE54" s="74"/>
      <c r="VOF54" s="74"/>
      <c r="VOG54" s="74"/>
      <c r="VOH54" s="74"/>
      <c r="VOI54" s="74"/>
      <c r="VOJ54" s="74"/>
      <c r="VOK54" s="74"/>
      <c r="VOL54" s="74"/>
      <c r="VOM54" s="74"/>
      <c r="VON54" s="74"/>
      <c r="VOO54" s="74"/>
      <c r="VOP54" s="74"/>
      <c r="VOQ54" s="74"/>
      <c r="VOR54" s="74"/>
      <c r="VOS54" s="74"/>
      <c r="VOT54" s="74"/>
      <c r="VOU54" s="74"/>
      <c r="VOV54" s="74"/>
      <c r="VOW54" s="74"/>
      <c r="VOX54" s="74"/>
      <c r="VOY54" s="74"/>
      <c r="VOZ54" s="74"/>
      <c r="VPA54" s="74"/>
      <c r="VPB54" s="74"/>
      <c r="VPC54" s="74"/>
      <c r="VPD54" s="74"/>
      <c r="VPE54" s="74"/>
      <c r="VPF54" s="74"/>
      <c r="VPG54" s="74"/>
      <c r="VPH54" s="74"/>
      <c r="VPI54" s="74"/>
      <c r="VPJ54" s="74"/>
      <c r="VPK54" s="74"/>
      <c r="VPL54" s="74"/>
      <c r="VPM54" s="74"/>
      <c r="VPN54" s="74"/>
      <c r="VPO54" s="74"/>
      <c r="VPP54" s="74"/>
      <c r="VPQ54" s="74"/>
      <c r="VPR54" s="74"/>
      <c r="VPS54" s="74"/>
      <c r="VPT54" s="74"/>
      <c r="VPU54" s="74"/>
      <c r="VPV54" s="74"/>
      <c r="VPW54" s="74"/>
      <c r="VPX54" s="74"/>
      <c r="VPY54" s="74"/>
      <c r="VPZ54" s="74"/>
      <c r="VQA54" s="74"/>
      <c r="VQB54" s="74"/>
      <c r="VQC54" s="74"/>
      <c r="VQD54" s="74"/>
      <c r="VQE54" s="74"/>
      <c r="VQF54" s="74"/>
      <c r="VQG54" s="74"/>
      <c r="VQH54" s="74"/>
      <c r="VQI54" s="74"/>
      <c r="VQJ54" s="74"/>
      <c r="VQK54" s="74"/>
      <c r="VQL54" s="74"/>
      <c r="VQM54" s="74"/>
      <c r="VQN54" s="74"/>
      <c r="VQO54" s="74"/>
      <c r="VQP54" s="74"/>
      <c r="VQQ54" s="74"/>
      <c r="VQR54" s="74"/>
      <c r="VQS54" s="74"/>
      <c r="VQT54" s="74"/>
      <c r="VQU54" s="74"/>
      <c r="VQV54" s="74"/>
      <c r="VQW54" s="74"/>
      <c r="VQX54" s="74"/>
      <c r="VQY54" s="74"/>
      <c r="VQZ54" s="74"/>
      <c r="VRA54" s="74"/>
      <c r="VRB54" s="74"/>
      <c r="VRC54" s="74"/>
      <c r="VRD54" s="74"/>
      <c r="VRE54" s="74"/>
      <c r="VRF54" s="74"/>
      <c r="VRG54" s="74"/>
      <c r="VRH54" s="74"/>
      <c r="VRI54" s="74"/>
      <c r="VRJ54" s="74"/>
      <c r="VRK54" s="74"/>
      <c r="VRL54" s="74"/>
      <c r="VRM54" s="74"/>
      <c r="VRN54" s="74"/>
      <c r="VRO54" s="74"/>
      <c r="VRP54" s="74"/>
      <c r="VRQ54" s="74"/>
      <c r="VRR54" s="74"/>
      <c r="VRS54" s="74"/>
      <c r="VRT54" s="74"/>
      <c r="VRU54" s="74"/>
      <c r="VRV54" s="74"/>
      <c r="VRW54" s="74"/>
      <c r="VRX54" s="74"/>
      <c r="VRY54" s="74"/>
      <c r="VRZ54" s="74"/>
      <c r="VSA54" s="74"/>
      <c r="VSB54" s="74"/>
      <c r="VSC54" s="74"/>
      <c r="VSD54" s="74"/>
      <c r="VSE54" s="74"/>
      <c r="VSF54" s="74"/>
      <c r="VSG54" s="74"/>
      <c r="VSH54" s="74"/>
      <c r="VSI54" s="74"/>
      <c r="VSJ54" s="74"/>
      <c r="VSK54" s="74"/>
      <c r="VSL54" s="74"/>
      <c r="VSM54" s="74"/>
      <c r="VSN54" s="74"/>
      <c r="VSO54" s="74"/>
      <c r="VSP54" s="74"/>
      <c r="VSQ54" s="74"/>
      <c r="VSR54" s="74"/>
      <c r="VSS54" s="74"/>
      <c r="VST54" s="74"/>
      <c r="VSU54" s="74"/>
      <c r="VSV54" s="74"/>
      <c r="VSW54" s="74"/>
      <c r="VSX54" s="74"/>
      <c r="VSY54" s="74"/>
      <c r="VSZ54" s="74"/>
      <c r="VTA54" s="74"/>
      <c r="VTB54" s="74"/>
      <c r="VTC54" s="74"/>
      <c r="VTD54" s="74"/>
      <c r="VTE54" s="74"/>
      <c r="VTF54" s="74"/>
      <c r="VTG54" s="74"/>
      <c r="VTH54" s="74"/>
      <c r="VTI54" s="74"/>
      <c r="VTJ54" s="74"/>
      <c r="VTK54" s="74"/>
      <c r="VTL54" s="74"/>
      <c r="VTM54" s="74"/>
      <c r="VTN54" s="74"/>
      <c r="VTO54" s="74"/>
      <c r="VTP54" s="74"/>
      <c r="VTQ54" s="74"/>
      <c r="VTR54" s="74"/>
      <c r="VTS54" s="74"/>
      <c r="VTT54" s="74"/>
      <c r="VTU54" s="74"/>
      <c r="VTV54" s="74"/>
      <c r="VTW54" s="74"/>
      <c r="VTX54" s="74"/>
      <c r="VTY54" s="74"/>
      <c r="VTZ54" s="74"/>
      <c r="VUA54" s="74"/>
      <c r="VUB54" s="74"/>
      <c r="VUC54" s="74"/>
      <c r="VUD54" s="74"/>
      <c r="VUE54" s="74"/>
      <c r="VUF54" s="74"/>
      <c r="VUG54" s="74"/>
      <c r="VUH54" s="74"/>
      <c r="VUI54" s="74"/>
      <c r="VUJ54" s="74"/>
      <c r="VUK54" s="74"/>
      <c r="VUL54" s="74"/>
      <c r="VUM54" s="74"/>
      <c r="VUN54" s="74"/>
      <c r="VUO54" s="74"/>
      <c r="VUP54" s="74"/>
      <c r="VUQ54" s="74"/>
      <c r="VUR54" s="74"/>
      <c r="VUS54" s="74"/>
      <c r="VUT54" s="74"/>
      <c r="VUU54" s="74"/>
      <c r="VUV54" s="74"/>
      <c r="VUW54" s="74"/>
      <c r="VUX54" s="74"/>
      <c r="VUY54" s="74"/>
      <c r="VUZ54" s="74"/>
      <c r="VVA54" s="74"/>
      <c r="VVB54" s="74"/>
      <c r="VVC54" s="74"/>
      <c r="VVD54" s="74"/>
      <c r="VVE54" s="74"/>
      <c r="VVF54" s="74"/>
      <c r="VVG54" s="74"/>
      <c r="VVH54" s="74"/>
      <c r="VVI54" s="74"/>
      <c r="VVJ54" s="74"/>
      <c r="VVK54" s="74"/>
      <c r="VVL54" s="74"/>
      <c r="VVM54" s="74"/>
      <c r="VVN54" s="74"/>
      <c r="VVO54" s="74"/>
      <c r="VVP54" s="74"/>
      <c r="VVQ54" s="74"/>
      <c r="VVR54" s="74"/>
      <c r="VVS54" s="74"/>
      <c r="VVT54" s="74"/>
      <c r="VVU54" s="74"/>
      <c r="VVV54" s="74"/>
      <c r="VVW54" s="74"/>
      <c r="VVX54" s="74"/>
      <c r="VVY54" s="74"/>
      <c r="VVZ54" s="74"/>
      <c r="VWA54" s="74"/>
      <c r="VWB54" s="74"/>
      <c r="VWC54" s="74"/>
      <c r="VWD54" s="74"/>
      <c r="VWE54" s="74"/>
      <c r="VWF54" s="74"/>
      <c r="VWG54" s="74"/>
      <c r="VWH54" s="74"/>
      <c r="VWI54" s="74"/>
      <c r="VWJ54" s="74"/>
      <c r="VWK54" s="74"/>
      <c r="VWL54" s="74"/>
      <c r="VWM54" s="74"/>
      <c r="VWN54" s="74"/>
      <c r="VWO54" s="74"/>
      <c r="VWP54" s="74"/>
      <c r="VWQ54" s="74"/>
      <c r="VWR54" s="74"/>
      <c r="VWS54" s="74"/>
      <c r="VWT54" s="74"/>
      <c r="VWU54" s="74"/>
      <c r="VWV54" s="74"/>
      <c r="VWW54" s="74"/>
      <c r="VWX54" s="74"/>
      <c r="VWY54" s="74"/>
      <c r="VWZ54" s="74"/>
      <c r="VXA54" s="74"/>
      <c r="VXB54" s="74"/>
      <c r="VXC54" s="74"/>
      <c r="VXD54" s="74"/>
      <c r="VXE54" s="74"/>
      <c r="VXF54" s="74"/>
      <c r="VXG54" s="74"/>
      <c r="VXH54" s="74"/>
      <c r="VXI54" s="74"/>
      <c r="VXJ54" s="74"/>
      <c r="VXK54" s="74"/>
      <c r="VXL54" s="74"/>
      <c r="VXM54" s="74"/>
      <c r="VXN54" s="74"/>
      <c r="VXO54" s="74"/>
      <c r="VXP54" s="74"/>
      <c r="VXQ54" s="74"/>
      <c r="VXR54" s="74"/>
      <c r="VXS54" s="74"/>
      <c r="VXT54" s="74"/>
      <c r="VXU54" s="74"/>
      <c r="VXV54" s="74"/>
      <c r="VXW54" s="74"/>
      <c r="VXX54" s="74"/>
      <c r="VXY54" s="74"/>
      <c r="VXZ54" s="74"/>
      <c r="VYA54" s="74"/>
      <c r="VYB54" s="74"/>
      <c r="VYC54" s="74"/>
      <c r="VYD54" s="74"/>
      <c r="VYE54" s="74"/>
      <c r="VYF54" s="74"/>
      <c r="VYG54" s="74"/>
      <c r="VYH54" s="74"/>
      <c r="VYI54" s="74"/>
      <c r="VYJ54" s="74"/>
      <c r="VYK54" s="74"/>
      <c r="VYL54" s="74"/>
      <c r="VYM54" s="74"/>
      <c r="VYN54" s="74"/>
      <c r="VYO54" s="74"/>
      <c r="VYP54" s="74"/>
      <c r="VYQ54" s="74"/>
      <c r="VYR54" s="74"/>
      <c r="VYS54" s="74"/>
      <c r="VYT54" s="74"/>
      <c r="VYU54" s="74"/>
      <c r="VYV54" s="74"/>
      <c r="VYW54" s="74"/>
      <c r="VYX54" s="74"/>
      <c r="VYY54" s="74"/>
      <c r="VYZ54" s="74"/>
      <c r="VZA54" s="74"/>
      <c r="VZB54" s="74"/>
      <c r="VZC54" s="74"/>
      <c r="VZD54" s="74"/>
      <c r="VZE54" s="74"/>
      <c r="VZF54" s="74"/>
      <c r="VZG54" s="74"/>
      <c r="VZH54" s="74"/>
      <c r="VZI54" s="74"/>
      <c r="VZJ54" s="74"/>
      <c r="VZK54" s="74"/>
      <c r="VZL54" s="74"/>
      <c r="VZM54" s="74"/>
      <c r="VZN54" s="74"/>
      <c r="VZO54" s="74"/>
      <c r="VZP54" s="74"/>
      <c r="VZQ54" s="74"/>
      <c r="VZR54" s="74"/>
      <c r="VZS54" s="74"/>
      <c r="VZT54" s="74"/>
      <c r="VZU54" s="74"/>
      <c r="VZV54" s="74"/>
      <c r="VZW54" s="74"/>
      <c r="VZX54" s="74"/>
      <c r="VZY54" s="74"/>
      <c r="VZZ54" s="74"/>
      <c r="WAA54" s="74"/>
      <c r="WAB54" s="74"/>
      <c r="WAC54" s="74"/>
      <c r="WAD54" s="74"/>
      <c r="WAE54" s="74"/>
      <c r="WAF54" s="74"/>
      <c r="WAG54" s="74"/>
      <c r="WAH54" s="74"/>
      <c r="WAI54" s="74"/>
      <c r="WAJ54" s="74"/>
      <c r="WAK54" s="74"/>
      <c r="WAL54" s="74"/>
      <c r="WAM54" s="74"/>
      <c r="WAN54" s="74"/>
      <c r="WAO54" s="74"/>
      <c r="WAP54" s="74"/>
      <c r="WAQ54" s="74"/>
      <c r="WAR54" s="74"/>
      <c r="WAS54" s="74"/>
      <c r="WAT54" s="74"/>
      <c r="WAU54" s="74"/>
      <c r="WAV54" s="74"/>
      <c r="WAW54" s="74"/>
      <c r="WAX54" s="74"/>
      <c r="WAY54" s="74"/>
      <c r="WAZ54" s="74"/>
      <c r="WBA54" s="74"/>
      <c r="WBB54" s="74"/>
      <c r="WBC54" s="74"/>
      <c r="WBD54" s="74"/>
      <c r="WBE54" s="74"/>
      <c r="WBF54" s="74"/>
      <c r="WBG54" s="74"/>
      <c r="WBH54" s="74"/>
      <c r="WBI54" s="74"/>
      <c r="WBJ54" s="74"/>
      <c r="WBK54" s="74"/>
      <c r="WBL54" s="74"/>
      <c r="WBM54" s="74"/>
      <c r="WBN54" s="74"/>
      <c r="WBO54" s="74"/>
      <c r="WBP54" s="74"/>
      <c r="WBQ54" s="74"/>
      <c r="WBR54" s="74"/>
      <c r="WBS54" s="74"/>
      <c r="WBT54" s="74"/>
      <c r="WBU54" s="74"/>
      <c r="WBV54" s="74"/>
      <c r="WBW54" s="74"/>
      <c r="WBX54" s="74"/>
      <c r="WBY54" s="74"/>
      <c r="WBZ54" s="74"/>
      <c r="WCA54" s="74"/>
      <c r="WCB54" s="74"/>
      <c r="WCC54" s="74"/>
      <c r="WCD54" s="74"/>
      <c r="WCE54" s="74"/>
      <c r="WCF54" s="74"/>
      <c r="WCG54" s="74"/>
      <c r="WCH54" s="74"/>
      <c r="WCI54" s="74"/>
      <c r="WCJ54" s="74"/>
      <c r="WCK54" s="74"/>
      <c r="WCL54" s="74"/>
      <c r="WCM54" s="74"/>
      <c r="WCN54" s="74"/>
      <c r="WCO54" s="74"/>
      <c r="WCP54" s="74"/>
      <c r="WCQ54" s="74"/>
      <c r="WCR54" s="74"/>
      <c r="WCS54" s="74"/>
      <c r="WCT54" s="74"/>
      <c r="WCU54" s="74"/>
      <c r="WCV54" s="74"/>
      <c r="WCW54" s="74"/>
      <c r="WCX54" s="74"/>
      <c r="WCY54" s="74"/>
      <c r="WCZ54" s="74"/>
      <c r="WDA54" s="74"/>
      <c r="WDB54" s="74"/>
      <c r="WDC54" s="74"/>
      <c r="WDD54" s="74"/>
      <c r="WDE54" s="74"/>
      <c r="WDF54" s="74"/>
      <c r="WDG54" s="74"/>
      <c r="WDH54" s="74"/>
      <c r="WDI54" s="74"/>
      <c r="WDJ54" s="74"/>
      <c r="WDK54" s="74"/>
      <c r="WDL54" s="74"/>
      <c r="WDM54" s="74"/>
      <c r="WDN54" s="74"/>
      <c r="WDO54" s="74"/>
      <c r="WDP54" s="74"/>
      <c r="WDQ54" s="74"/>
      <c r="WDR54" s="74"/>
      <c r="WDS54" s="74"/>
      <c r="WDT54" s="74"/>
      <c r="WDU54" s="74"/>
      <c r="WDV54" s="74"/>
      <c r="WDW54" s="74"/>
      <c r="WDX54" s="74"/>
      <c r="WDY54" s="74"/>
      <c r="WDZ54" s="74"/>
      <c r="WEA54" s="74"/>
      <c r="WEB54" s="74"/>
      <c r="WEC54" s="74"/>
      <c r="WED54" s="74"/>
      <c r="WEE54" s="74"/>
      <c r="WEF54" s="74"/>
      <c r="WEG54" s="74"/>
      <c r="WEH54" s="74"/>
      <c r="WEI54" s="74"/>
      <c r="WEJ54" s="74"/>
      <c r="WEK54" s="74"/>
      <c r="WEL54" s="74"/>
      <c r="WEM54" s="74"/>
      <c r="WEN54" s="74"/>
      <c r="WEO54" s="74"/>
      <c r="WEP54" s="74"/>
      <c r="WEQ54" s="74"/>
      <c r="WER54" s="74"/>
      <c r="WES54" s="74"/>
      <c r="WET54" s="74"/>
      <c r="WEU54" s="74"/>
      <c r="WEV54" s="74"/>
      <c r="WEW54" s="74"/>
      <c r="WEX54" s="74"/>
      <c r="WEY54" s="74"/>
      <c r="WEZ54" s="74"/>
      <c r="WFA54" s="74"/>
      <c r="WFB54" s="74"/>
      <c r="WFC54" s="74"/>
      <c r="WFD54" s="74"/>
      <c r="WFE54" s="74"/>
      <c r="WFF54" s="74"/>
      <c r="WFG54" s="74"/>
      <c r="WFH54" s="74"/>
      <c r="WFI54" s="74"/>
      <c r="WFJ54" s="74"/>
      <c r="WFK54" s="74"/>
      <c r="WFL54" s="74"/>
      <c r="WFM54" s="74"/>
      <c r="WFN54" s="74"/>
      <c r="WFO54" s="74"/>
      <c r="WFP54" s="74"/>
      <c r="WFQ54" s="74"/>
      <c r="WFR54" s="74"/>
      <c r="WFS54" s="74"/>
      <c r="WFT54" s="74"/>
      <c r="WFU54" s="74"/>
      <c r="WFV54" s="74"/>
      <c r="WFW54" s="74"/>
      <c r="WFX54" s="74"/>
      <c r="WFY54" s="74"/>
      <c r="WFZ54" s="74"/>
      <c r="WGA54" s="74"/>
      <c r="WGB54" s="74"/>
      <c r="WGC54" s="74"/>
      <c r="WGD54" s="74"/>
      <c r="WGE54" s="74"/>
      <c r="WGF54" s="74"/>
      <c r="WGG54" s="74"/>
      <c r="WGH54" s="74"/>
      <c r="WGI54" s="74"/>
      <c r="WGJ54" s="74"/>
      <c r="WGK54" s="74"/>
      <c r="WGL54" s="74"/>
      <c r="WGM54" s="74"/>
      <c r="WGN54" s="74"/>
      <c r="WGO54" s="74"/>
      <c r="WGP54" s="74"/>
      <c r="WGQ54" s="74"/>
      <c r="WGR54" s="74"/>
      <c r="WGS54" s="74"/>
      <c r="WGT54" s="74"/>
      <c r="WGU54" s="74"/>
      <c r="WGV54" s="74"/>
      <c r="WGW54" s="74"/>
      <c r="WGX54" s="74"/>
      <c r="WGY54" s="74"/>
      <c r="WGZ54" s="74"/>
      <c r="WHA54" s="74"/>
      <c r="WHB54" s="74"/>
      <c r="WHC54" s="74"/>
      <c r="WHD54" s="74"/>
      <c r="WHE54" s="74"/>
      <c r="WHF54" s="74"/>
      <c r="WHG54" s="74"/>
      <c r="WHH54" s="74"/>
      <c r="WHI54" s="74"/>
      <c r="WHJ54" s="74"/>
      <c r="WHK54" s="74"/>
      <c r="WHL54" s="74"/>
      <c r="WHM54" s="74"/>
      <c r="WHN54" s="74"/>
      <c r="WHO54" s="74"/>
      <c r="WHP54" s="74"/>
      <c r="WHQ54" s="74"/>
      <c r="WHR54" s="74"/>
      <c r="WHS54" s="74"/>
      <c r="WHT54" s="74"/>
      <c r="WHU54" s="74"/>
      <c r="WHV54" s="74"/>
      <c r="WHW54" s="74"/>
      <c r="WHX54" s="74"/>
      <c r="WHY54" s="74"/>
      <c r="WHZ54" s="74"/>
      <c r="WIA54" s="74"/>
      <c r="WIB54" s="74"/>
      <c r="WIC54" s="74"/>
      <c r="WID54" s="74"/>
      <c r="WIE54" s="74"/>
      <c r="WIF54" s="74"/>
      <c r="WIG54" s="74"/>
      <c r="WIH54" s="74"/>
      <c r="WII54" s="74"/>
      <c r="WIJ54" s="74"/>
      <c r="WIK54" s="74"/>
      <c r="WIL54" s="74"/>
      <c r="WIM54" s="74"/>
      <c r="WIN54" s="74"/>
      <c r="WIO54" s="74"/>
      <c r="WIP54" s="74"/>
      <c r="WIQ54" s="74"/>
      <c r="WIR54" s="74"/>
      <c r="WIS54" s="74"/>
      <c r="WIT54" s="74"/>
      <c r="WIU54" s="74"/>
      <c r="WIV54" s="74"/>
      <c r="WIW54" s="74"/>
      <c r="WIX54" s="74"/>
      <c r="WIY54" s="74"/>
      <c r="WIZ54" s="74"/>
      <c r="WJA54" s="74"/>
      <c r="WJB54" s="74"/>
      <c r="WJC54" s="74"/>
      <c r="WJD54" s="74"/>
      <c r="WJE54" s="74"/>
      <c r="WJF54" s="74"/>
      <c r="WJG54" s="74"/>
      <c r="WJH54" s="74"/>
      <c r="WJI54" s="74"/>
      <c r="WJJ54" s="74"/>
      <c r="WJK54" s="74"/>
      <c r="WJL54" s="74"/>
      <c r="WJM54" s="74"/>
      <c r="WJN54" s="74"/>
      <c r="WJO54" s="74"/>
      <c r="WJP54" s="74"/>
      <c r="WJQ54" s="74"/>
      <c r="WJR54" s="74"/>
      <c r="WJS54" s="74"/>
      <c r="WJT54" s="74"/>
      <c r="WJU54" s="74"/>
      <c r="WJV54" s="74"/>
      <c r="WJW54" s="74"/>
      <c r="WJX54" s="74"/>
      <c r="WJY54" s="74"/>
      <c r="WJZ54" s="74"/>
      <c r="WKA54" s="74"/>
      <c r="WKB54" s="74"/>
      <c r="WKC54" s="74"/>
      <c r="WKD54" s="74"/>
      <c r="WKE54" s="74"/>
      <c r="WKF54" s="74"/>
      <c r="WKG54" s="74"/>
      <c r="WKH54" s="74"/>
      <c r="WKI54" s="74"/>
      <c r="WKJ54" s="74"/>
      <c r="WKK54" s="74"/>
      <c r="WKL54" s="74"/>
      <c r="WKM54" s="74"/>
      <c r="WKN54" s="74"/>
      <c r="WKO54" s="74"/>
      <c r="WKP54" s="74"/>
      <c r="WKQ54" s="74"/>
      <c r="WKR54" s="74"/>
      <c r="WKS54" s="74"/>
      <c r="WKT54" s="74"/>
      <c r="WKU54" s="74"/>
      <c r="WKV54" s="74"/>
      <c r="WKW54" s="74"/>
      <c r="WKX54" s="74"/>
      <c r="WKY54" s="74"/>
      <c r="WKZ54" s="74"/>
      <c r="WLA54" s="74"/>
      <c r="WLB54" s="74"/>
      <c r="WLC54" s="74"/>
      <c r="WLD54" s="74"/>
      <c r="WLE54" s="74"/>
      <c r="WLF54" s="74"/>
      <c r="WLG54" s="74"/>
      <c r="WLH54" s="74"/>
      <c r="WLI54" s="74"/>
      <c r="WLJ54" s="74"/>
      <c r="WLK54" s="74"/>
      <c r="WLL54" s="74"/>
      <c r="WLM54" s="74"/>
      <c r="WLN54" s="74"/>
      <c r="WLO54" s="74"/>
      <c r="WLP54" s="74"/>
      <c r="WLQ54" s="74"/>
      <c r="WLR54" s="74"/>
      <c r="WLS54" s="74"/>
      <c r="WLT54" s="74"/>
      <c r="WLU54" s="74"/>
      <c r="WLV54" s="74"/>
      <c r="WLW54" s="74"/>
      <c r="WLX54" s="74"/>
      <c r="WLY54" s="74"/>
      <c r="WLZ54" s="74"/>
      <c r="WMA54" s="74"/>
      <c r="WMB54" s="74"/>
      <c r="WMC54" s="74"/>
      <c r="WMD54" s="74"/>
      <c r="WME54" s="74"/>
      <c r="WMF54" s="74"/>
      <c r="WMG54" s="74"/>
      <c r="WMH54" s="74"/>
      <c r="WMI54" s="74"/>
      <c r="WMJ54" s="74"/>
      <c r="WMK54" s="74"/>
      <c r="WML54" s="74"/>
      <c r="WMM54" s="74"/>
      <c r="WMN54" s="74"/>
      <c r="WMO54" s="74"/>
      <c r="WMP54" s="74"/>
      <c r="WMQ54" s="74"/>
      <c r="WMR54" s="74"/>
      <c r="WMS54" s="74"/>
      <c r="WMT54" s="74"/>
      <c r="WMU54" s="74"/>
      <c r="WMV54" s="74"/>
      <c r="WMW54" s="74"/>
      <c r="WMX54" s="74"/>
      <c r="WMY54" s="74"/>
      <c r="WMZ54" s="74"/>
      <c r="WNA54" s="74"/>
      <c r="WNB54" s="74"/>
      <c r="WNC54" s="74"/>
      <c r="WND54" s="74"/>
      <c r="WNE54" s="74"/>
      <c r="WNF54" s="74"/>
      <c r="WNG54" s="74"/>
      <c r="WNH54" s="74"/>
      <c r="WNI54" s="74"/>
      <c r="WNJ54" s="74"/>
      <c r="WNK54" s="74"/>
      <c r="WNL54" s="74"/>
      <c r="WNM54" s="74"/>
      <c r="WNN54" s="74"/>
      <c r="WNO54" s="74"/>
      <c r="WNP54" s="74"/>
      <c r="WNQ54" s="74"/>
      <c r="WNR54" s="74"/>
      <c r="WNS54" s="74"/>
      <c r="WNT54" s="74"/>
      <c r="WNU54" s="74"/>
      <c r="WNV54" s="74"/>
      <c r="WNW54" s="74"/>
      <c r="WNX54" s="74"/>
      <c r="WNY54" s="74"/>
      <c r="WNZ54" s="74"/>
      <c r="WOA54" s="74"/>
      <c r="WOB54" s="74"/>
      <c r="WOC54" s="74"/>
      <c r="WOD54" s="74"/>
      <c r="WOE54" s="74"/>
      <c r="WOF54" s="74"/>
      <c r="WOG54" s="74"/>
      <c r="WOH54" s="74"/>
      <c r="WOI54" s="74"/>
      <c r="WOJ54" s="74"/>
      <c r="WOK54" s="74"/>
      <c r="WOL54" s="74"/>
      <c r="WOM54" s="74"/>
      <c r="WON54" s="74"/>
      <c r="WOO54" s="74"/>
      <c r="WOP54" s="74"/>
      <c r="WOQ54" s="74"/>
      <c r="WOR54" s="74"/>
      <c r="WOS54" s="74"/>
      <c r="WOT54" s="74"/>
      <c r="WOU54" s="74"/>
      <c r="WOV54" s="74"/>
      <c r="WOW54" s="74"/>
      <c r="WOX54" s="74"/>
      <c r="WOY54" s="74"/>
      <c r="WOZ54" s="74"/>
      <c r="WPA54" s="74"/>
      <c r="WPB54" s="74"/>
      <c r="WPC54" s="74"/>
      <c r="WPD54" s="74"/>
      <c r="WPE54" s="74"/>
      <c r="WPF54" s="74"/>
      <c r="WPG54" s="74"/>
      <c r="WPH54" s="74"/>
      <c r="WPI54" s="74"/>
      <c r="WPJ54" s="74"/>
      <c r="WPK54" s="74"/>
      <c r="WPL54" s="74"/>
      <c r="WPM54" s="74"/>
      <c r="WPN54" s="74"/>
      <c r="WPO54" s="74"/>
      <c r="WPP54" s="74"/>
      <c r="WPQ54" s="74"/>
      <c r="WPR54" s="74"/>
      <c r="WPS54" s="74"/>
      <c r="WPT54" s="74"/>
      <c r="WPU54" s="74"/>
      <c r="WPV54" s="74"/>
      <c r="WPW54" s="74"/>
      <c r="WPX54" s="74"/>
      <c r="WPY54" s="74"/>
      <c r="WPZ54" s="74"/>
      <c r="WQA54" s="74"/>
      <c r="WQB54" s="74"/>
      <c r="WQC54" s="74"/>
      <c r="WQD54" s="74"/>
      <c r="WQE54" s="74"/>
      <c r="WQF54" s="74"/>
      <c r="WQG54" s="74"/>
      <c r="WQH54" s="74"/>
      <c r="WQI54" s="74"/>
      <c r="WQJ54" s="74"/>
      <c r="WQK54" s="74"/>
      <c r="WQL54" s="74"/>
      <c r="WQM54" s="74"/>
      <c r="WQN54" s="74"/>
      <c r="WQO54" s="74"/>
      <c r="WQP54" s="74"/>
      <c r="WQQ54" s="74"/>
      <c r="WQR54" s="74"/>
      <c r="WQS54" s="74"/>
      <c r="WQT54" s="74"/>
      <c r="WQU54" s="74"/>
      <c r="WQV54" s="74"/>
      <c r="WQW54" s="74"/>
      <c r="WQX54" s="74"/>
      <c r="WQY54" s="74"/>
      <c r="WQZ54" s="74"/>
      <c r="WRA54" s="74"/>
      <c r="WRB54" s="74"/>
      <c r="WRC54" s="74"/>
      <c r="WRD54" s="74"/>
      <c r="WRE54" s="74"/>
      <c r="WRF54" s="74"/>
      <c r="WRG54" s="74"/>
      <c r="WRH54" s="74"/>
      <c r="WRI54" s="74"/>
      <c r="WRJ54" s="74"/>
      <c r="WRK54" s="74"/>
      <c r="WRL54" s="74"/>
      <c r="WRM54" s="74"/>
      <c r="WRN54" s="74"/>
      <c r="WRO54" s="74"/>
      <c r="WRP54" s="74"/>
      <c r="WRQ54" s="74"/>
      <c r="WRR54" s="74"/>
      <c r="WRS54" s="74"/>
      <c r="WRT54" s="74"/>
      <c r="WRU54" s="74"/>
      <c r="WRV54" s="74"/>
      <c r="WRW54" s="74"/>
      <c r="WRX54" s="74"/>
      <c r="WRY54" s="74"/>
      <c r="WRZ54" s="74"/>
      <c r="WSA54" s="74"/>
      <c r="WSB54" s="74"/>
      <c r="WSC54" s="74"/>
      <c r="WSD54" s="74"/>
      <c r="WSE54" s="74"/>
      <c r="WSF54" s="74"/>
      <c r="WSG54" s="74"/>
      <c r="WSH54" s="74"/>
      <c r="WSI54" s="74"/>
      <c r="WSJ54" s="74"/>
      <c r="WSK54" s="74"/>
      <c r="WSL54" s="74"/>
      <c r="WSM54" s="74"/>
      <c r="WSN54" s="74"/>
      <c r="WSO54" s="74"/>
      <c r="WSP54" s="74"/>
      <c r="WSQ54" s="74"/>
      <c r="WSR54" s="74"/>
      <c r="WSS54" s="74"/>
      <c r="WST54" s="74"/>
      <c r="WSU54" s="74"/>
      <c r="WSV54" s="74"/>
      <c r="WSW54" s="74"/>
      <c r="WSX54" s="74"/>
      <c r="WSY54" s="74"/>
      <c r="WSZ54" s="74"/>
      <c r="WTA54" s="74"/>
      <c r="WTB54" s="74"/>
      <c r="WTC54" s="74"/>
      <c r="WTD54" s="74"/>
      <c r="WTE54" s="74"/>
      <c r="WTF54" s="74"/>
      <c r="WTG54" s="74"/>
      <c r="WTH54" s="74"/>
      <c r="WTI54" s="74"/>
      <c r="WTJ54" s="74"/>
      <c r="WTK54" s="74"/>
      <c r="WTL54" s="74"/>
      <c r="WTM54" s="74"/>
      <c r="WTN54" s="74"/>
      <c r="WTO54" s="74"/>
      <c r="WTP54" s="74"/>
      <c r="WTQ54" s="74"/>
      <c r="WTR54" s="74"/>
      <c r="WTS54" s="74"/>
      <c r="WTT54" s="74"/>
      <c r="WTU54" s="74"/>
      <c r="WTV54" s="74"/>
      <c r="WTW54" s="74"/>
      <c r="WTX54" s="74"/>
      <c r="WTY54" s="74"/>
      <c r="WTZ54" s="74"/>
      <c r="WUA54" s="74"/>
      <c r="WUB54" s="74"/>
      <c r="WUC54" s="74"/>
      <c r="WUD54" s="74"/>
      <c r="WUE54" s="74"/>
      <c r="WUF54" s="74"/>
      <c r="WUG54" s="74"/>
      <c r="WUH54" s="74"/>
      <c r="WUI54" s="74"/>
      <c r="WUJ54" s="74"/>
      <c r="WUK54" s="74"/>
      <c r="WUL54" s="74"/>
      <c r="WUM54" s="74"/>
      <c r="WUN54" s="74"/>
      <c r="WUO54" s="74"/>
      <c r="WUP54" s="74"/>
      <c r="WUQ54" s="74"/>
      <c r="WUR54" s="74"/>
      <c r="WUS54" s="74"/>
      <c r="WUT54" s="74"/>
      <c r="WUU54" s="74"/>
      <c r="WUV54" s="74"/>
      <c r="WUW54" s="74"/>
      <c r="WUX54" s="74"/>
      <c r="WUY54" s="74"/>
      <c r="WUZ54" s="74"/>
      <c r="WVA54" s="74"/>
      <c r="WVB54" s="74"/>
      <c r="WVC54" s="74"/>
      <c r="WVD54" s="74"/>
      <c r="WVE54" s="74"/>
      <c r="WVF54" s="74"/>
      <c r="WVG54" s="74"/>
      <c r="WVH54" s="74"/>
      <c r="WVI54" s="74"/>
      <c r="WVJ54" s="74"/>
      <c r="WVK54" s="74"/>
      <c r="WVL54" s="74"/>
      <c r="WVM54" s="74"/>
      <c r="WVN54" s="74"/>
      <c r="WVO54" s="74"/>
      <c r="WVP54" s="74"/>
      <c r="WVQ54" s="74"/>
      <c r="WVR54" s="74"/>
      <c r="WVS54" s="74"/>
      <c r="WVT54" s="74"/>
      <c r="WVU54" s="74"/>
      <c r="WVV54" s="74"/>
      <c r="WVW54" s="74"/>
      <c r="WVX54" s="74"/>
      <c r="WVY54" s="74"/>
      <c r="WVZ54" s="74"/>
      <c r="WWA54" s="74"/>
      <c r="WWB54" s="74"/>
      <c r="WWC54" s="74"/>
      <c r="WWD54" s="74"/>
      <c r="WWE54" s="74"/>
      <c r="WWF54" s="74"/>
      <c r="WWG54" s="74"/>
      <c r="WWH54" s="74"/>
      <c r="WWI54" s="74"/>
      <c r="WWJ54" s="74"/>
      <c r="WWK54" s="74"/>
      <c r="WWL54" s="74"/>
      <c r="WWM54" s="74"/>
      <c r="WWN54" s="74"/>
      <c r="WWO54" s="74"/>
      <c r="WWP54" s="74"/>
      <c r="WWQ54" s="74"/>
      <c r="WWR54" s="74"/>
      <c r="WWS54" s="74"/>
      <c r="WWT54" s="74"/>
      <c r="WWU54" s="74"/>
      <c r="WWV54" s="74"/>
      <c r="WWW54" s="74"/>
      <c r="WWX54" s="74"/>
      <c r="WWY54" s="74"/>
      <c r="WWZ54" s="74"/>
      <c r="WXA54" s="74"/>
      <c r="WXB54" s="74"/>
      <c r="WXC54" s="74"/>
      <c r="WXD54" s="74"/>
      <c r="WXE54" s="74"/>
      <c r="WXF54" s="74"/>
      <c r="WXG54" s="74"/>
      <c r="WXH54" s="74"/>
      <c r="WXI54" s="74"/>
      <c r="WXJ54" s="74"/>
      <c r="WXK54" s="74"/>
      <c r="WXL54" s="74"/>
      <c r="WXM54" s="74"/>
      <c r="WXN54" s="74"/>
      <c r="WXO54" s="74"/>
      <c r="WXP54" s="74"/>
      <c r="WXQ54" s="74"/>
      <c r="WXR54" s="74"/>
      <c r="WXS54" s="74"/>
      <c r="WXT54" s="74"/>
      <c r="WXU54" s="74"/>
      <c r="WXV54" s="74"/>
      <c r="WXW54" s="74"/>
      <c r="WXX54" s="74"/>
      <c r="WXY54" s="74"/>
      <c r="WXZ54" s="74"/>
      <c r="WYA54" s="74"/>
      <c r="WYB54" s="74"/>
      <c r="WYC54" s="74"/>
      <c r="WYD54" s="74"/>
      <c r="WYE54" s="74"/>
      <c r="WYF54" s="74"/>
      <c r="WYG54" s="74"/>
      <c r="WYH54" s="74"/>
      <c r="WYI54" s="74"/>
      <c r="WYJ54" s="74"/>
      <c r="WYK54" s="74"/>
      <c r="WYL54" s="74"/>
      <c r="WYM54" s="74"/>
      <c r="WYN54" s="74"/>
      <c r="WYO54" s="74"/>
      <c r="WYP54" s="74"/>
      <c r="WYQ54" s="74"/>
      <c r="WYR54" s="74"/>
      <c r="WYS54" s="74"/>
      <c r="WYT54" s="74"/>
      <c r="WYU54" s="74"/>
      <c r="WYV54" s="74"/>
      <c r="WYW54" s="74"/>
      <c r="WYX54" s="74"/>
      <c r="WYY54" s="74"/>
      <c r="WYZ54" s="74"/>
      <c r="WZA54" s="74"/>
      <c r="WZB54" s="74"/>
      <c r="WZC54" s="74"/>
      <c r="WZD54" s="74"/>
      <c r="WZE54" s="74"/>
      <c r="WZF54" s="74"/>
      <c r="WZG54" s="74"/>
      <c r="WZH54" s="74"/>
      <c r="WZI54" s="74"/>
      <c r="WZJ54" s="74"/>
      <c r="WZK54" s="74"/>
      <c r="WZL54" s="74"/>
      <c r="WZM54" s="74"/>
      <c r="WZN54" s="74"/>
      <c r="WZO54" s="74"/>
      <c r="WZP54" s="74"/>
      <c r="WZQ54" s="74"/>
      <c r="WZR54" s="74"/>
      <c r="WZS54" s="74"/>
      <c r="WZT54" s="74"/>
      <c r="WZU54" s="74"/>
      <c r="WZV54" s="74"/>
      <c r="WZW54" s="74"/>
      <c r="WZX54" s="74"/>
      <c r="WZY54" s="74"/>
      <c r="WZZ54" s="74"/>
      <c r="XAA54" s="74"/>
      <c r="XAB54" s="74"/>
      <c r="XAC54" s="74"/>
      <c r="XAD54" s="74"/>
      <c r="XAE54" s="74"/>
      <c r="XAF54" s="74"/>
      <c r="XAG54" s="74"/>
      <c r="XAH54" s="74"/>
      <c r="XAI54" s="74"/>
      <c r="XAJ54" s="74"/>
      <c r="XAK54" s="74"/>
      <c r="XAL54" s="74"/>
      <c r="XAM54" s="74"/>
      <c r="XAN54" s="74"/>
      <c r="XAO54" s="74"/>
      <c r="XAP54" s="74"/>
      <c r="XAQ54" s="74"/>
      <c r="XAR54" s="74"/>
      <c r="XAS54" s="74"/>
      <c r="XAT54" s="74"/>
      <c r="XAU54" s="74"/>
      <c r="XAV54" s="74"/>
      <c r="XAW54" s="74"/>
      <c r="XAX54" s="74"/>
      <c r="XAY54" s="74"/>
      <c r="XAZ54" s="74"/>
      <c r="XBA54" s="74"/>
      <c r="XBB54" s="74"/>
      <c r="XBC54" s="74"/>
      <c r="XBD54" s="74"/>
      <c r="XBE54" s="74"/>
      <c r="XBF54" s="74"/>
      <c r="XBG54" s="74"/>
      <c r="XBH54" s="74"/>
      <c r="XBI54" s="74"/>
      <c r="XBJ54" s="74"/>
      <c r="XBK54" s="74"/>
      <c r="XBL54" s="74"/>
      <c r="XBM54" s="74"/>
      <c r="XBN54" s="74"/>
      <c r="XBO54" s="74"/>
      <c r="XBP54" s="74"/>
      <c r="XBQ54" s="74"/>
      <c r="XBR54" s="74"/>
      <c r="XBS54" s="74"/>
      <c r="XBT54" s="74"/>
      <c r="XBU54" s="74"/>
      <c r="XBV54" s="74"/>
      <c r="XBW54" s="74"/>
      <c r="XBX54" s="74"/>
      <c r="XBY54" s="74"/>
      <c r="XBZ54" s="74"/>
      <c r="XCA54" s="74"/>
      <c r="XCB54" s="74"/>
      <c r="XCC54" s="74"/>
      <c r="XCD54" s="74"/>
      <c r="XCE54" s="74"/>
      <c r="XCF54" s="74"/>
      <c r="XCG54" s="74"/>
      <c r="XCH54" s="74"/>
      <c r="XCI54" s="74"/>
      <c r="XCJ54" s="74"/>
      <c r="XCK54" s="74"/>
      <c r="XCL54" s="74"/>
      <c r="XCM54" s="74"/>
      <c r="XCN54" s="74"/>
      <c r="XCO54" s="74"/>
      <c r="XCP54" s="74"/>
      <c r="XCQ54" s="74"/>
      <c r="XCR54" s="74"/>
      <c r="XCS54" s="74"/>
      <c r="XCT54" s="74"/>
      <c r="XCU54" s="74"/>
      <c r="XCV54" s="74"/>
      <c r="XCW54" s="74"/>
      <c r="XCX54" s="74"/>
      <c r="XCY54" s="74"/>
      <c r="XCZ54" s="74"/>
      <c r="XDA54" s="74"/>
      <c r="XDB54" s="74"/>
      <c r="XDC54" s="74"/>
      <c r="XDD54" s="74"/>
      <c r="XDE54" s="74"/>
      <c r="XDF54" s="74"/>
      <c r="XDG54" s="74"/>
      <c r="XDH54" s="74"/>
      <c r="XDI54" s="74"/>
      <c r="XDJ54" s="74"/>
      <c r="XDK54" s="74"/>
      <c r="XDL54" s="74"/>
      <c r="XDM54" s="74"/>
      <c r="XDN54" s="74"/>
      <c r="XDO54" s="74"/>
      <c r="XDP54" s="74"/>
      <c r="XDQ54" s="74"/>
      <c r="XDR54" s="74"/>
      <c r="XDS54" s="74"/>
      <c r="XDT54" s="74"/>
      <c r="XDU54" s="74"/>
      <c r="XDV54" s="74"/>
      <c r="XDW54" s="74"/>
      <c r="XDX54" s="74"/>
      <c r="XDY54" s="74"/>
      <c r="XDZ54" s="74"/>
      <c r="XEA54" s="74"/>
      <c r="XEB54" s="74"/>
      <c r="XEC54" s="74"/>
      <c r="XED54" s="74"/>
      <c r="XEE54" s="74"/>
      <c r="XEF54" s="74"/>
      <c r="XEG54" s="74"/>
      <c r="XEH54" s="74"/>
      <c r="XEI54" s="74"/>
      <c r="XEJ54" s="74"/>
      <c r="XEK54" s="74"/>
      <c r="XEL54" s="74"/>
      <c r="XEM54" s="74"/>
      <c r="XEN54" s="74"/>
      <c r="XEO54" s="74"/>
      <c r="XEP54" s="74"/>
      <c r="XEQ54" s="74"/>
    </row>
    <row r="55" s="73" customFormat="1" spans="1:16371">
      <c r="A55" s="74" t="s">
        <v>422</v>
      </c>
      <c r="B55" s="74"/>
      <c r="C55" s="74"/>
      <c r="D55" s="75" t="s">
        <v>80</v>
      </c>
      <c r="E55" s="76" t="s">
        <v>423</v>
      </c>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c r="IW55" s="74"/>
      <c r="IX55" s="74"/>
      <c r="IY55" s="74"/>
      <c r="IZ55" s="74"/>
      <c r="JA55" s="74"/>
      <c r="JB55" s="74"/>
      <c r="JC55" s="74"/>
      <c r="JD55" s="74"/>
      <c r="JE55" s="74"/>
      <c r="JF55" s="74"/>
      <c r="JG55" s="74"/>
      <c r="JH55" s="74"/>
      <c r="JI55" s="74"/>
      <c r="JJ55" s="74"/>
      <c r="JK55" s="74"/>
      <c r="JL55" s="74"/>
      <c r="JM55" s="74"/>
      <c r="JN55" s="74"/>
      <c r="JO55" s="74"/>
      <c r="JP55" s="74"/>
      <c r="JQ55" s="74"/>
      <c r="JR55" s="74"/>
      <c r="JS55" s="74"/>
      <c r="JT55" s="74"/>
      <c r="JU55" s="74"/>
      <c r="JV55" s="74"/>
      <c r="JW55" s="74"/>
      <c r="JX55" s="74"/>
      <c r="JY55" s="74"/>
      <c r="JZ55" s="74"/>
      <c r="KA55" s="74"/>
      <c r="KB55" s="74"/>
      <c r="KC55" s="74"/>
      <c r="KD55" s="74"/>
      <c r="KE55" s="74"/>
      <c r="KF55" s="74"/>
      <c r="KG55" s="74"/>
      <c r="KH55" s="74"/>
      <c r="KI55" s="74"/>
      <c r="KJ55" s="74"/>
      <c r="KK55" s="74"/>
      <c r="KL55" s="74"/>
      <c r="KM55" s="74"/>
      <c r="KN55" s="74"/>
      <c r="KO55" s="74"/>
      <c r="KP55" s="74"/>
      <c r="KQ55" s="74"/>
      <c r="KR55" s="74"/>
      <c r="KS55" s="74"/>
      <c r="KT55" s="74"/>
      <c r="KU55" s="74"/>
      <c r="KV55" s="74"/>
      <c r="KW55" s="74"/>
      <c r="KX55" s="74"/>
      <c r="KY55" s="74"/>
      <c r="KZ55" s="74"/>
      <c r="LA55" s="74"/>
      <c r="LB55" s="74"/>
      <c r="LC55" s="74"/>
      <c r="LD55" s="74"/>
      <c r="LE55" s="74"/>
      <c r="LF55" s="74"/>
      <c r="LG55" s="74"/>
      <c r="LH55" s="74"/>
      <c r="LI55" s="74"/>
      <c r="LJ55" s="74"/>
      <c r="LK55" s="74"/>
      <c r="LL55" s="74"/>
      <c r="LM55" s="74"/>
      <c r="LN55" s="74"/>
      <c r="LO55" s="74"/>
      <c r="LP55" s="74"/>
      <c r="LQ55" s="74"/>
      <c r="LR55" s="74"/>
      <c r="LS55" s="74"/>
      <c r="LT55" s="74"/>
      <c r="LU55" s="74"/>
      <c r="LV55" s="74"/>
      <c r="LW55" s="74"/>
      <c r="LX55" s="74"/>
      <c r="LY55" s="74"/>
      <c r="LZ55" s="74"/>
      <c r="MA55" s="74"/>
      <c r="MB55" s="74"/>
      <c r="MC55" s="74"/>
      <c r="MD55" s="74"/>
      <c r="ME55" s="74"/>
      <c r="MF55" s="74"/>
      <c r="MG55" s="74"/>
      <c r="MH55" s="74"/>
      <c r="MI55" s="74"/>
      <c r="MJ55" s="74"/>
      <c r="MK55" s="74"/>
      <c r="ML55" s="74"/>
      <c r="MM55" s="74"/>
      <c r="MN55" s="74"/>
      <c r="MO55" s="74"/>
      <c r="MP55" s="74"/>
      <c r="MQ55" s="74"/>
      <c r="MR55" s="74"/>
      <c r="MS55" s="74"/>
      <c r="MT55" s="74"/>
      <c r="MU55" s="74"/>
      <c r="MV55" s="74"/>
      <c r="MW55" s="74"/>
      <c r="MX55" s="74"/>
      <c r="MY55" s="74"/>
      <c r="MZ55" s="74"/>
      <c r="NA55" s="74"/>
      <c r="NB55" s="74"/>
      <c r="NC55" s="74"/>
      <c r="ND55" s="74"/>
      <c r="NE55" s="74"/>
      <c r="NF55" s="74"/>
      <c r="NG55" s="74"/>
      <c r="NH55" s="74"/>
      <c r="NI55" s="74"/>
      <c r="NJ55" s="74"/>
      <c r="NK55" s="74"/>
      <c r="NL55" s="74"/>
      <c r="NM55" s="74"/>
      <c r="NN55" s="74"/>
      <c r="NO55" s="74"/>
      <c r="NP55" s="74"/>
      <c r="NQ55" s="74"/>
      <c r="NR55" s="74"/>
      <c r="NS55" s="74"/>
      <c r="NT55" s="74"/>
      <c r="NU55" s="74"/>
      <c r="NV55" s="74"/>
      <c r="NW55" s="74"/>
      <c r="NX55" s="74"/>
      <c r="NY55" s="74"/>
      <c r="NZ55" s="74"/>
      <c r="OA55" s="74"/>
      <c r="OB55" s="74"/>
      <c r="OC55" s="74"/>
      <c r="OD55" s="74"/>
      <c r="OE55" s="74"/>
      <c r="OF55" s="74"/>
      <c r="OG55" s="74"/>
      <c r="OH55" s="74"/>
      <c r="OI55" s="74"/>
      <c r="OJ55" s="74"/>
      <c r="OK55" s="74"/>
      <c r="OL55" s="74"/>
      <c r="OM55" s="74"/>
      <c r="ON55" s="74"/>
      <c r="OO55" s="74"/>
      <c r="OP55" s="74"/>
      <c r="OQ55" s="74"/>
      <c r="OR55" s="74"/>
      <c r="OS55" s="74"/>
      <c r="OT55" s="74"/>
      <c r="OU55" s="74"/>
      <c r="OV55" s="74"/>
      <c r="OW55" s="74"/>
      <c r="OX55" s="74"/>
      <c r="OY55" s="74"/>
      <c r="OZ55" s="74"/>
      <c r="PA55" s="74"/>
      <c r="PB55" s="74"/>
      <c r="PC55" s="74"/>
      <c r="PD55" s="74"/>
      <c r="PE55" s="74"/>
      <c r="PF55" s="74"/>
      <c r="PG55" s="74"/>
      <c r="PH55" s="74"/>
      <c r="PI55" s="74"/>
      <c r="PJ55" s="74"/>
      <c r="PK55" s="74"/>
      <c r="PL55" s="74"/>
      <c r="PM55" s="74"/>
      <c r="PN55" s="74"/>
      <c r="PO55" s="74"/>
      <c r="PP55" s="74"/>
      <c r="PQ55" s="74"/>
      <c r="PR55" s="74"/>
      <c r="PS55" s="74"/>
      <c r="PT55" s="74"/>
      <c r="PU55" s="74"/>
      <c r="PV55" s="74"/>
      <c r="PW55" s="74"/>
      <c r="PX55" s="74"/>
      <c r="PY55" s="74"/>
      <c r="PZ55" s="74"/>
      <c r="QA55" s="74"/>
      <c r="QB55" s="74"/>
      <c r="QC55" s="74"/>
      <c r="QD55" s="74"/>
      <c r="QE55" s="74"/>
      <c r="QF55" s="74"/>
      <c r="QG55" s="74"/>
      <c r="QH55" s="74"/>
      <c r="QI55" s="74"/>
      <c r="QJ55" s="74"/>
      <c r="QK55" s="74"/>
      <c r="QL55" s="74"/>
      <c r="QM55" s="74"/>
      <c r="QN55" s="74"/>
      <c r="QO55" s="74"/>
      <c r="QP55" s="74"/>
      <c r="QQ55" s="74"/>
      <c r="QR55" s="74"/>
      <c r="QS55" s="74"/>
      <c r="QT55" s="74"/>
      <c r="QU55" s="74"/>
      <c r="QV55" s="74"/>
      <c r="QW55" s="74"/>
      <c r="QX55" s="74"/>
      <c r="QY55" s="74"/>
      <c r="QZ55" s="74"/>
      <c r="RA55" s="74"/>
      <c r="RB55" s="74"/>
      <c r="RC55" s="74"/>
      <c r="RD55" s="74"/>
      <c r="RE55" s="74"/>
      <c r="RF55" s="74"/>
      <c r="RG55" s="74"/>
      <c r="RH55" s="74"/>
      <c r="RI55" s="74"/>
      <c r="RJ55" s="74"/>
      <c r="RK55" s="74"/>
      <c r="RL55" s="74"/>
      <c r="RM55" s="74"/>
      <c r="RN55" s="74"/>
      <c r="RO55" s="74"/>
      <c r="RP55" s="74"/>
      <c r="RQ55" s="74"/>
      <c r="RR55" s="74"/>
      <c r="RS55" s="74"/>
      <c r="RT55" s="74"/>
      <c r="RU55" s="74"/>
      <c r="RV55" s="74"/>
      <c r="RW55" s="74"/>
      <c r="RX55" s="74"/>
      <c r="RY55" s="74"/>
      <c r="RZ55" s="74"/>
      <c r="SA55" s="74"/>
      <c r="SB55" s="74"/>
      <c r="SC55" s="74"/>
      <c r="SD55" s="74"/>
      <c r="SE55" s="74"/>
      <c r="SF55" s="74"/>
      <c r="SG55" s="74"/>
      <c r="SH55" s="74"/>
      <c r="SI55" s="74"/>
      <c r="SJ55" s="74"/>
      <c r="SK55" s="74"/>
      <c r="SL55" s="74"/>
      <c r="SM55" s="74"/>
      <c r="SN55" s="74"/>
      <c r="SO55" s="74"/>
      <c r="SP55" s="74"/>
      <c r="SQ55" s="74"/>
      <c r="SR55" s="74"/>
      <c r="SS55" s="74"/>
      <c r="ST55" s="74"/>
      <c r="SU55" s="74"/>
      <c r="SV55" s="74"/>
      <c r="SW55" s="74"/>
      <c r="SX55" s="74"/>
      <c r="SY55" s="74"/>
      <c r="SZ55" s="74"/>
      <c r="TA55" s="74"/>
      <c r="TB55" s="74"/>
      <c r="TC55" s="74"/>
      <c r="TD55" s="74"/>
      <c r="TE55" s="74"/>
      <c r="TF55" s="74"/>
      <c r="TG55" s="74"/>
      <c r="TH55" s="74"/>
      <c r="TI55" s="74"/>
      <c r="TJ55" s="74"/>
      <c r="TK55" s="74"/>
      <c r="TL55" s="74"/>
      <c r="TM55" s="74"/>
      <c r="TN55" s="74"/>
      <c r="TO55" s="74"/>
      <c r="TP55" s="74"/>
      <c r="TQ55" s="74"/>
      <c r="TR55" s="74"/>
      <c r="TS55" s="74"/>
      <c r="TT55" s="74"/>
      <c r="TU55" s="74"/>
      <c r="TV55" s="74"/>
      <c r="TW55" s="74"/>
      <c r="TX55" s="74"/>
      <c r="TY55" s="74"/>
      <c r="TZ55" s="74"/>
      <c r="UA55" s="74"/>
      <c r="UB55" s="74"/>
      <c r="UC55" s="74"/>
      <c r="UD55" s="74"/>
      <c r="UE55" s="74"/>
      <c r="UF55" s="74"/>
      <c r="UG55" s="74"/>
      <c r="UH55" s="74"/>
      <c r="UI55" s="74"/>
      <c r="UJ55" s="74"/>
      <c r="UK55" s="74"/>
      <c r="UL55" s="74"/>
      <c r="UM55" s="74"/>
      <c r="UN55" s="74"/>
      <c r="UO55" s="74"/>
      <c r="UP55" s="74"/>
      <c r="UQ55" s="74"/>
      <c r="UR55" s="74"/>
      <c r="US55" s="74"/>
      <c r="UT55" s="74"/>
      <c r="UU55" s="74"/>
      <c r="UV55" s="74"/>
      <c r="UW55" s="74"/>
      <c r="UX55" s="74"/>
      <c r="UY55" s="74"/>
      <c r="UZ55" s="74"/>
      <c r="VA55" s="74"/>
      <c r="VB55" s="74"/>
      <c r="VC55" s="74"/>
      <c r="VD55" s="74"/>
      <c r="VE55" s="74"/>
      <c r="VF55" s="74"/>
      <c r="VG55" s="74"/>
      <c r="VH55" s="74"/>
      <c r="VI55" s="74"/>
      <c r="VJ55" s="74"/>
      <c r="VK55" s="74"/>
      <c r="VL55" s="74"/>
      <c r="VM55" s="74"/>
      <c r="VN55" s="74"/>
      <c r="VO55" s="74"/>
      <c r="VP55" s="74"/>
      <c r="VQ55" s="74"/>
      <c r="VR55" s="74"/>
      <c r="VS55" s="74"/>
      <c r="VT55" s="74"/>
      <c r="VU55" s="74"/>
      <c r="VV55" s="74"/>
      <c r="VW55" s="74"/>
      <c r="VX55" s="74"/>
      <c r="VY55" s="74"/>
      <c r="VZ55" s="74"/>
      <c r="WA55" s="74"/>
      <c r="WB55" s="74"/>
      <c r="WC55" s="74"/>
      <c r="WD55" s="74"/>
      <c r="WE55" s="74"/>
      <c r="WF55" s="74"/>
      <c r="WG55" s="74"/>
      <c r="WH55" s="74"/>
      <c r="WI55" s="74"/>
      <c r="WJ55" s="74"/>
      <c r="WK55" s="74"/>
      <c r="WL55" s="74"/>
      <c r="WM55" s="74"/>
      <c r="WN55" s="74"/>
      <c r="WO55" s="74"/>
      <c r="WP55" s="74"/>
      <c r="WQ55" s="74"/>
      <c r="WR55" s="74"/>
      <c r="WS55" s="74"/>
      <c r="WT55" s="74"/>
      <c r="WU55" s="74"/>
      <c r="WV55" s="74"/>
      <c r="WW55" s="74"/>
      <c r="WX55" s="74"/>
      <c r="WY55" s="74"/>
      <c r="WZ55" s="74"/>
      <c r="XA55" s="74"/>
      <c r="XB55" s="74"/>
      <c r="XC55" s="74"/>
      <c r="XD55" s="74"/>
      <c r="XE55" s="74"/>
      <c r="XF55" s="74"/>
      <c r="XG55" s="74"/>
      <c r="XH55" s="74"/>
      <c r="XI55" s="74"/>
      <c r="XJ55" s="74"/>
      <c r="XK55" s="74"/>
      <c r="XL55" s="74"/>
      <c r="XM55" s="74"/>
      <c r="XN55" s="74"/>
      <c r="XO55" s="74"/>
      <c r="XP55" s="74"/>
      <c r="XQ55" s="74"/>
      <c r="XR55" s="74"/>
      <c r="XS55" s="74"/>
      <c r="XT55" s="74"/>
      <c r="XU55" s="74"/>
      <c r="XV55" s="74"/>
      <c r="XW55" s="74"/>
      <c r="XX55" s="74"/>
      <c r="XY55" s="74"/>
      <c r="XZ55" s="74"/>
      <c r="YA55" s="74"/>
      <c r="YB55" s="74"/>
      <c r="YC55" s="74"/>
      <c r="YD55" s="74"/>
      <c r="YE55" s="74"/>
      <c r="YF55" s="74"/>
      <c r="YG55" s="74"/>
      <c r="YH55" s="74"/>
      <c r="YI55" s="74"/>
      <c r="YJ55" s="74"/>
      <c r="YK55" s="74"/>
      <c r="YL55" s="74"/>
      <c r="YM55" s="74"/>
      <c r="YN55" s="74"/>
      <c r="YO55" s="74"/>
      <c r="YP55" s="74"/>
      <c r="YQ55" s="74"/>
      <c r="YR55" s="74"/>
      <c r="YS55" s="74"/>
      <c r="YT55" s="74"/>
      <c r="YU55" s="74"/>
      <c r="YV55" s="74"/>
      <c r="YW55" s="74"/>
      <c r="YX55" s="74"/>
      <c r="YY55" s="74"/>
      <c r="YZ55" s="74"/>
      <c r="ZA55" s="74"/>
      <c r="ZB55" s="74"/>
      <c r="ZC55" s="74"/>
      <c r="ZD55" s="74"/>
      <c r="ZE55" s="74"/>
      <c r="ZF55" s="74"/>
      <c r="ZG55" s="74"/>
      <c r="ZH55" s="74"/>
      <c r="ZI55" s="74"/>
      <c r="ZJ55" s="74"/>
      <c r="ZK55" s="74"/>
      <c r="ZL55" s="74"/>
      <c r="ZM55" s="74"/>
      <c r="ZN55" s="74"/>
      <c r="ZO55" s="74"/>
      <c r="ZP55" s="74"/>
      <c r="ZQ55" s="74"/>
      <c r="ZR55" s="74"/>
      <c r="ZS55" s="74"/>
      <c r="ZT55" s="74"/>
      <c r="ZU55" s="74"/>
      <c r="ZV55" s="74"/>
      <c r="ZW55" s="74"/>
      <c r="ZX55" s="74"/>
      <c r="ZY55" s="74"/>
      <c r="ZZ55" s="74"/>
      <c r="AAA55" s="74"/>
      <c r="AAB55" s="74"/>
      <c r="AAC55" s="74"/>
      <c r="AAD55" s="74"/>
      <c r="AAE55" s="74"/>
      <c r="AAF55" s="74"/>
      <c r="AAG55" s="74"/>
      <c r="AAH55" s="74"/>
      <c r="AAI55" s="74"/>
      <c r="AAJ55" s="74"/>
      <c r="AAK55" s="74"/>
      <c r="AAL55" s="74"/>
      <c r="AAM55" s="74"/>
      <c r="AAN55" s="74"/>
      <c r="AAO55" s="74"/>
      <c r="AAP55" s="74"/>
      <c r="AAQ55" s="74"/>
      <c r="AAR55" s="74"/>
      <c r="AAS55" s="74"/>
      <c r="AAT55" s="74"/>
      <c r="AAU55" s="74"/>
      <c r="AAV55" s="74"/>
      <c r="AAW55" s="74"/>
      <c r="AAX55" s="74"/>
      <c r="AAY55" s="74"/>
      <c r="AAZ55" s="74"/>
      <c r="ABA55" s="74"/>
      <c r="ABB55" s="74"/>
      <c r="ABC55" s="74"/>
      <c r="ABD55" s="74"/>
      <c r="ABE55" s="74"/>
      <c r="ABF55" s="74"/>
      <c r="ABG55" s="74"/>
      <c r="ABH55" s="74"/>
      <c r="ABI55" s="74"/>
      <c r="ABJ55" s="74"/>
      <c r="ABK55" s="74"/>
      <c r="ABL55" s="74"/>
      <c r="ABM55" s="74"/>
      <c r="ABN55" s="74"/>
      <c r="ABO55" s="74"/>
      <c r="ABP55" s="74"/>
      <c r="ABQ55" s="74"/>
      <c r="ABR55" s="74"/>
      <c r="ABS55" s="74"/>
      <c r="ABT55" s="74"/>
      <c r="ABU55" s="74"/>
      <c r="ABV55" s="74"/>
      <c r="ABW55" s="74"/>
      <c r="ABX55" s="74"/>
      <c r="ABY55" s="74"/>
      <c r="ABZ55" s="74"/>
      <c r="ACA55" s="74"/>
      <c r="ACB55" s="74"/>
      <c r="ACC55" s="74"/>
      <c r="ACD55" s="74"/>
      <c r="ACE55" s="74"/>
      <c r="ACF55" s="74"/>
      <c r="ACG55" s="74"/>
      <c r="ACH55" s="74"/>
      <c r="ACI55" s="74"/>
      <c r="ACJ55" s="74"/>
      <c r="ACK55" s="74"/>
      <c r="ACL55" s="74"/>
      <c r="ACM55" s="74"/>
      <c r="ACN55" s="74"/>
      <c r="ACO55" s="74"/>
      <c r="ACP55" s="74"/>
      <c r="ACQ55" s="74"/>
      <c r="ACR55" s="74"/>
      <c r="ACS55" s="74"/>
      <c r="ACT55" s="74"/>
      <c r="ACU55" s="74"/>
      <c r="ACV55" s="74"/>
      <c r="ACW55" s="74"/>
      <c r="ACX55" s="74"/>
      <c r="ACY55" s="74"/>
      <c r="ACZ55" s="74"/>
      <c r="ADA55" s="74"/>
      <c r="ADB55" s="74"/>
      <c r="ADC55" s="74"/>
      <c r="ADD55" s="74"/>
      <c r="ADE55" s="74"/>
      <c r="ADF55" s="74"/>
      <c r="ADG55" s="74"/>
      <c r="ADH55" s="74"/>
      <c r="ADI55" s="74"/>
      <c r="ADJ55" s="74"/>
      <c r="ADK55" s="74"/>
      <c r="ADL55" s="74"/>
      <c r="ADM55" s="74"/>
      <c r="ADN55" s="74"/>
      <c r="ADO55" s="74"/>
      <c r="ADP55" s="74"/>
      <c r="ADQ55" s="74"/>
      <c r="ADR55" s="74"/>
      <c r="ADS55" s="74"/>
      <c r="ADT55" s="74"/>
      <c r="ADU55" s="74"/>
      <c r="ADV55" s="74"/>
      <c r="ADW55" s="74"/>
      <c r="ADX55" s="74"/>
      <c r="ADY55" s="74"/>
      <c r="ADZ55" s="74"/>
      <c r="AEA55" s="74"/>
      <c r="AEB55" s="74"/>
      <c r="AEC55" s="74"/>
      <c r="AED55" s="74"/>
      <c r="AEE55" s="74"/>
      <c r="AEF55" s="74"/>
      <c r="AEG55" s="74"/>
      <c r="AEH55" s="74"/>
      <c r="AEI55" s="74"/>
      <c r="AEJ55" s="74"/>
      <c r="AEK55" s="74"/>
      <c r="AEL55" s="74"/>
      <c r="AEM55" s="74"/>
      <c r="AEN55" s="74"/>
      <c r="AEO55" s="74"/>
      <c r="AEP55" s="74"/>
      <c r="AEQ55" s="74"/>
      <c r="AER55" s="74"/>
      <c r="AES55" s="74"/>
      <c r="AET55" s="74"/>
      <c r="AEU55" s="74"/>
      <c r="AEV55" s="74"/>
      <c r="AEW55" s="74"/>
      <c r="AEX55" s="74"/>
      <c r="AEY55" s="74"/>
      <c r="AEZ55" s="74"/>
      <c r="AFA55" s="74"/>
      <c r="AFB55" s="74"/>
      <c r="AFC55" s="74"/>
      <c r="AFD55" s="74"/>
      <c r="AFE55" s="74"/>
      <c r="AFF55" s="74"/>
      <c r="AFG55" s="74"/>
      <c r="AFH55" s="74"/>
      <c r="AFI55" s="74"/>
      <c r="AFJ55" s="74"/>
      <c r="AFK55" s="74"/>
      <c r="AFL55" s="74"/>
      <c r="AFM55" s="74"/>
      <c r="AFN55" s="74"/>
      <c r="AFO55" s="74"/>
      <c r="AFP55" s="74"/>
      <c r="AFQ55" s="74"/>
      <c r="AFR55" s="74"/>
      <c r="AFS55" s="74"/>
      <c r="AFT55" s="74"/>
      <c r="AFU55" s="74"/>
      <c r="AFV55" s="74"/>
      <c r="AFW55" s="74"/>
      <c r="AFX55" s="74"/>
      <c r="AFY55" s="74"/>
      <c r="AFZ55" s="74"/>
      <c r="AGA55" s="74"/>
      <c r="AGB55" s="74"/>
      <c r="AGC55" s="74"/>
      <c r="AGD55" s="74"/>
      <c r="AGE55" s="74"/>
      <c r="AGF55" s="74"/>
      <c r="AGG55" s="74"/>
      <c r="AGH55" s="74"/>
      <c r="AGI55" s="74"/>
      <c r="AGJ55" s="74"/>
      <c r="AGK55" s="74"/>
      <c r="AGL55" s="74"/>
      <c r="AGM55" s="74"/>
      <c r="AGN55" s="74"/>
      <c r="AGO55" s="74"/>
      <c r="AGP55" s="74"/>
      <c r="AGQ55" s="74"/>
      <c r="AGR55" s="74"/>
      <c r="AGS55" s="74"/>
      <c r="AGT55" s="74"/>
      <c r="AGU55" s="74"/>
      <c r="AGV55" s="74"/>
      <c r="AGW55" s="74"/>
      <c r="AGX55" s="74"/>
      <c r="AGY55" s="74"/>
      <c r="AGZ55" s="74"/>
      <c r="AHA55" s="74"/>
      <c r="AHB55" s="74"/>
      <c r="AHC55" s="74"/>
      <c r="AHD55" s="74"/>
      <c r="AHE55" s="74"/>
      <c r="AHF55" s="74"/>
      <c r="AHG55" s="74"/>
      <c r="AHH55" s="74"/>
      <c r="AHI55" s="74"/>
      <c r="AHJ55" s="74"/>
      <c r="AHK55" s="74"/>
      <c r="AHL55" s="74"/>
      <c r="AHM55" s="74"/>
      <c r="AHN55" s="74"/>
      <c r="AHO55" s="74"/>
      <c r="AHP55" s="74"/>
      <c r="AHQ55" s="74"/>
      <c r="AHR55" s="74"/>
      <c r="AHS55" s="74"/>
      <c r="AHT55" s="74"/>
      <c r="AHU55" s="74"/>
      <c r="AHV55" s="74"/>
      <c r="AHW55" s="74"/>
      <c r="AHX55" s="74"/>
      <c r="AHY55" s="74"/>
      <c r="AHZ55" s="74"/>
      <c r="AIA55" s="74"/>
      <c r="AIB55" s="74"/>
      <c r="AIC55" s="74"/>
      <c r="AID55" s="74"/>
      <c r="AIE55" s="74"/>
      <c r="AIF55" s="74"/>
      <c r="AIG55" s="74"/>
      <c r="AIH55" s="74"/>
      <c r="AII55" s="74"/>
      <c r="AIJ55" s="74"/>
      <c r="AIK55" s="74"/>
      <c r="AIL55" s="74"/>
      <c r="AIM55" s="74"/>
      <c r="AIN55" s="74"/>
      <c r="AIO55" s="74"/>
      <c r="AIP55" s="74"/>
      <c r="AIQ55" s="74"/>
      <c r="AIR55" s="74"/>
      <c r="AIS55" s="74"/>
      <c r="AIT55" s="74"/>
      <c r="AIU55" s="74"/>
      <c r="AIV55" s="74"/>
      <c r="AIW55" s="74"/>
      <c r="AIX55" s="74"/>
      <c r="AIY55" s="74"/>
      <c r="AIZ55" s="74"/>
      <c r="AJA55" s="74"/>
      <c r="AJB55" s="74"/>
      <c r="AJC55" s="74"/>
      <c r="AJD55" s="74"/>
      <c r="AJE55" s="74"/>
      <c r="AJF55" s="74"/>
      <c r="AJG55" s="74"/>
      <c r="AJH55" s="74"/>
      <c r="AJI55" s="74"/>
      <c r="AJJ55" s="74"/>
      <c r="AJK55" s="74"/>
      <c r="AJL55" s="74"/>
      <c r="AJM55" s="74"/>
      <c r="AJN55" s="74"/>
      <c r="AJO55" s="74"/>
      <c r="AJP55" s="74"/>
      <c r="AJQ55" s="74"/>
      <c r="AJR55" s="74"/>
      <c r="AJS55" s="74"/>
      <c r="AJT55" s="74"/>
      <c r="AJU55" s="74"/>
      <c r="AJV55" s="74"/>
      <c r="AJW55" s="74"/>
      <c r="AJX55" s="74"/>
      <c r="AJY55" s="74"/>
      <c r="AJZ55" s="74"/>
      <c r="AKA55" s="74"/>
      <c r="AKB55" s="74"/>
      <c r="AKC55" s="74"/>
      <c r="AKD55" s="74"/>
      <c r="AKE55" s="74"/>
      <c r="AKF55" s="74"/>
      <c r="AKG55" s="74"/>
      <c r="AKH55" s="74"/>
      <c r="AKI55" s="74"/>
      <c r="AKJ55" s="74"/>
      <c r="AKK55" s="74"/>
      <c r="AKL55" s="74"/>
      <c r="AKM55" s="74"/>
      <c r="AKN55" s="74"/>
      <c r="AKO55" s="74"/>
      <c r="AKP55" s="74"/>
      <c r="AKQ55" s="74"/>
      <c r="AKR55" s="74"/>
      <c r="AKS55" s="74"/>
      <c r="AKT55" s="74"/>
      <c r="AKU55" s="74"/>
      <c r="AKV55" s="74"/>
      <c r="AKW55" s="74"/>
      <c r="AKX55" s="74"/>
      <c r="AKY55" s="74"/>
      <c r="AKZ55" s="74"/>
      <c r="ALA55" s="74"/>
      <c r="ALB55" s="74"/>
      <c r="ALC55" s="74"/>
      <c r="ALD55" s="74"/>
      <c r="ALE55" s="74"/>
      <c r="ALF55" s="74"/>
      <c r="ALG55" s="74"/>
      <c r="ALH55" s="74"/>
      <c r="ALI55" s="74"/>
      <c r="ALJ55" s="74"/>
      <c r="ALK55" s="74"/>
      <c r="ALL55" s="74"/>
      <c r="ALM55" s="74"/>
      <c r="ALN55" s="74"/>
      <c r="ALO55" s="74"/>
      <c r="ALP55" s="74"/>
      <c r="ALQ55" s="74"/>
      <c r="ALR55" s="74"/>
      <c r="ALS55" s="74"/>
      <c r="ALT55" s="74"/>
      <c r="ALU55" s="74"/>
      <c r="ALV55" s="74"/>
      <c r="ALW55" s="74"/>
      <c r="ALX55" s="74"/>
      <c r="ALY55" s="74"/>
      <c r="ALZ55" s="74"/>
      <c r="AMA55" s="74"/>
      <c r="AMB55" s="74"/>
      <c r="AMC55" s="74"/>
      <c r="AMD55" s="74"/>
      <c r="AME55" s="74"/>
      <c r="AMF55" s="74"/>
      <c r="AMG55" s="74"/>
      <c r="AMH55" s="74"/>
      <c r="AMI55" s="74"/>
      <c r="AMJ55" s="74"/>
      <c r="AMK55" s="74"/>
      <c r="AML55" s="74"/>
      <c r="AMM55" s="74"/>
      <c r="AMN55" s="74"/>
      <c r="AMO55" s="74"/>
      <c r="AMP55" s="74"/>
      <c r="AMQ55" s="74"/>
      <c r="AMR55" s="74"/>
      <c r="AMS55" s="74"/>
      <c r="AMT55" s="74"/>
      <c r="AMU55" s="74"/>
      <c r="AMV55" s="74"/>
      <c r="AMW55" s="74"/>
      <c r="AMX55" s="74"/>
      <c r="AMY55" s="74"/>
      <c r="AMZ55" s="74"/>
      <c r="ANA55" s="74"/>
      <c r="ANB55" s="74"/>
      <c r="ANC55" s="74"/>
      <c r="AND55" s="74"/>
      <c r="ANE55" s="74"/>
      <c r="ANF55" s="74"/>
      <c r="ANG55" s="74"/>
      <c r="ANH55" s="74"/>
      <c r="ANI55" s="74"/>
      <c r="ANJ55" s="74"/>
      <c r="ANK55" s="74"/>
      <c r="ANL55" s="74"/>
      <c r="ANM55" s="74"/>
      <c r="ANN55" s="74"/>
      <c r="ANO55" s="74"/>
      <c r="ANP55" s="74"/>
      <c r="ANQ55" s="74"/>
      <c r="ANR55" s="74"/>
      <c r="ANS55" s="74"/>
      <c r="ANT55" s="74"/>
      <c r="ANU55" s="74"/>
      <c r="ANV55" s="74"/>
      <c r="ANW55" s="74"/>
      <c r="ANX55" s="74"/>
      <c r="ANY55" s="74"/>
      <c r="ANZ55" s="74"/>
      <c r="AOA55" s="74"/>
      <c r="AOB55" s="74"/>
      <c r="AOC55" s="74"/>
      <c r="AOD55" s="74"/>
      <c r="AOE55" s="74"/>
      <c r="AOF55" s="74"/>
      <c r="AOG55" s="74"/>
      <c r="AOH55" s="74"/>
      <c r="AOI55" s="74"/>
      <c r="AOJ55" s="74"/>
      <c r="AOK55" s="74"/>
      <c r="AOL55" s="74"/>
      <c r="AOM55" s="74"/>
      <c r="AON55" s="74"/>
      <c r="AOO55" s="74"/>
      <c r="AOP55" s="74"/>
      <c r="AOQ55" s="74"/>
      <c r="AOR55" s="74"/>
      <c r="AOS55" s="74"/>
      <c r="AOT55" s="74"/>
      <c r="AOU55" s="74"/>
      <c r="AOV55" s="74"/>
      <c r="AOW55" s="74"/>
      <c r="AOX55" s="74"/>
      <c r="AOY55" s="74"/>
      <c r="AOZ55" s="74"/>
      <c r="APA55" s="74"/>
      <c r="APB55" s="74"/>
      <c r="APC55" s="74"/>
      <c r="APD55" s="74"/>
      <c r="APE55" s="74"/>
      <c r="APF55" s="74"/>
      <c r="APG55" s="74"/>
      <c r="APH55" s="74"/>
      <c r="API55" s="74"/>
      <c r="APJ55" s="74"/>
      <c r="APK55" s="74"/>
      <c r="APL55" s="74"/>
      <c r="APM55" s="74"/>
      <c r="APN55" s="74"/>
      <c r="APO55" s="74"/>
      <c r="APP55" s="74"/>
      <c r="APQ55" s="74"/>
      <c r="APR55" s="74"/>
      <c r="APS55" s="74"/>
      <c r="APT55" s="74"/>
      <c r="APU55" s="74"/>
      <c r="APV55" s="74"/>
      <c r="APW55" s="74"/>
      <c r="APX55" s="74"/>
      <c r="APY55" s="74"/>
      <c r="APZ55" s="74"/>
      <c r="AQA55" s="74"/>
      <c r="AQB55" s="74"/>
      <c r="AQC55" s="74"/>
      <c r="AQD55" s="74"/>
      <c r="AQE55" s="74"/>
      <c r="AQF55" s="74"/>
      <c r="AQG55" s="74"/>
      <c r="AQH55" s="74"/>
      <c r="AQI55" s="74"/>
      <c r="AQJ55" s="74"/>
      <c r="AQK55" s="74"/>
      <c r="AQL55" s="74"/>
      <c r="AQM55" s="74"/>
      <c r="AQN55" s="74"/>
      <c r="AQO55" s="74"/>
      <c r="AQP55" s="74"/>
      <c r="AQQ55" s="74"/>
      <c r="AQR55" s="74"/>
      <c r="AQS55" s="74"/>
      <c r="AQT55" s="74"/>
      <c r="AQU55" s="74"/>
      <c r="AQV55" s="74"/>
      <c r="AQW55" s="74"/>
      <c r="AQX55" s="74"/>
      <c r="AQY55" s="74"/>
      <c r="AQZ55" s="74"/>
      <c r="ARA55" s="74"/>
      <c r="ARB55" s="74"/>
      <c r="ARC55" s="74"/>
      <c r="ARD55" s="74"/>
      <c r="ARE55" s="74"/>
      <c r="ARF55" s="74"/>
      <c r="ARG55" s="74"/>
      <c r="ARH55" s="74"/>
      <c r="ARI55" s="74"/>
      <c r="ARJ55" s="74"/>
      <c r="ARK55" s="74"/>
      <c r="ARL55" s="74"/>
      <c r="ARM55" s="74"/>
      <c r="ARN55" s="74"/>
      <c r="ARO55" s="74"/>
      <c r="ARP55" s="74"/>
      <c r="ARQ55" s="74"/>
      <c r="ARR55" s="74"/>
      <c r="ARS55" s="74"/>
      <c r="ART55" s="74"/>
      <c r="ARU55" s="74"/>
      <c r="ARV55" s="74"/>
      <c r="ARW55" s="74"/>
      <c r="ARX55" s="74"/>
      <c r="ARY55" s="74"/>
      <c r="ARZ55" s="74"/>
      <c r="ASA55" s="74"/>
      <c r="ASB55" s="74"/>
      <c r="ASC55" s="74"/>
      <c r="ASD55" s="74"/>
      <c r="ASE55" s="74"/>
      <c r="ASF55" s="74"/>
      <c r="ASG55" s="74"/>
      <c r="ASH55" s="74"/>
      <c r="ASI55" s="74"/>
      <c r="ASJ55" s="74"/>
      <c r="ASK55" s="74"/>
      <c r="ASL55" s="74"/>
      <c r="ASM55" s="74"/>
      <c r="ASN55" s="74"/>
      <c r="ASO55" s="74"/>
      <c r="ASP55" s="74"/>
      <c r="ASQ55" s="74"/>
      <c r="ASR55" s="74"/>
      <c r="ASS55" s="74"/>
      <c r="AST55" s="74"/>
      <c r="ASU55" s="74"/>
      <c r="ASV55" s="74"/>
      <c r="ASW55" s="74"/>
      <c r="ASX55" s="74"/>
      <c r="ASY55" s="74"/>
      <c r="ASZ55" s="74"/>
      <c r="ATA55" s="74"/>
      <c r="ATB55" s="74"/>
      <c r="ATC55" s="74"/>
      <c r="ATD55" s="74"/>
      <c r="ATE55" s="74"/>
      <c r="ATF55" s="74"/>
      <c r="ATG55" s="74"/>
      <c r="ATH55" s="74"/>
      <c r="ATI55" s="74"/>
      <c r="ATJ55" s="74"/>
      <c r="ATK55" s="74"/>
      <c r="ATL55" s="74"/>
      <c r="ATM55" s="74"/>
      <c r="ATN55" s="74"/>
      <c r="ATO55" s="74"/>
      <c r="ATP55" s="74"/>
      <c r="ATQ55" s="74"/>
      <c r="ATR55" s="74"/>
      <c r="ATS55" s="74"/>
      <c r="ATT55" s="74"/>
      <c r="ATU55" s="74"/>
      <c r="ATV55" s="74"/>
      <c r="ATW55" s="74"/>
      <c r="ATX55" s="74"/>
      <c r="ATY55" s="74"/>
      <c r="ATZ55" s="74"/>
      <c r="AUA55" s="74"/>
      <c r="AUB55" s="74"/>
      <c r="AUC55" s="74"/>
      <c r="AUD55" s="74"/>
      <c r="AUE55" s="74"/>
      <c r="AUF55" s="74"/>
      <c r="AUG55" s="74"/>
      <c r="AUH55" s="74"/>
      <c r="AUI55" s="74"/>
      <c r="AUJ55" s="74"/>
      <c r="AUK55" s="74"/>
      <c r="AUL55" s="74"/>
      <c r="AUM55" s="74"/>
      <c r="AUN55" s="74"/>
      <c r="AUO55" s="74"/>
      <c r="AUP55" s="74"/>
      <c r="AUQ55" s="74"/>
      <c r="AUR55" s="74"/>
      <c r="AUS55" s="74"/>
      <c r="AUT55" s="74"/>
      <c r="AUU55" s="74"/>
      <c r="AUV55" s="74"/>
      <c r="AUW55" s="74"/>
      <c r="AUX55" s="74"/>
      <c r="AUY55" s="74"/>
      <c r="AUZ55" s="74"/>
      <c r="AVA55" s="74"/>
      <c r="AVB55" s="74"/>
      <c r="AVC55" s="74"/>
      <c r="AVD55" s="74"/>
      <c r="AVE55" s="74"/>
      <c r="AVF55" s="74"/>
      <c r="AVG55" s="74"/>
      <c r="AVH55" s="74"/>
      <c r="AVI55" s="74"/>
      <c r="AVJ55" s="74"/>
      <c r="AVK55" s="74"/>
      <c r="AVL55" s="74"/>
      <c r="AVM55" s="74"/>
      <c r="AVN55" s="74"/>
      <c r="AVO55" s="74"/>
      <c r="AVP55" s="74"/>
      <c r="AVQ55" s="74"/>
      <c r="AVR55" s="74"/>
      <c r="AVS55" s="74"/>
      <c r="AVT55" s="74"/>
      <c r="AVU55" s="74"/>
      <c r="AVV55" s="74"/>
      <c r="AVW55" s="74"/>
      <c r="AVX55" s="74"/>
      <c r="AVY55" s="74"/>
      <c r="AVZ55" s="74"/>
      <c r="AWA55" s="74"/>
      <c r="AWB55" s="74"/>
      <c r="AWC55" s="74"/>
      <c r="AWD55" s="74"/>
      <c r="AWE55" s="74"/>
      <c r="AWF55" s="74"/>
      <c r="AWG55" s="74"/>
      <c r="AWH55" s="74"/>
      <c r="AWI55" s="74"/>
      <c r="AWJ55" s="74"/>
      <c r="AWK55" s="74"/>
      <c r="AWL55" s="74"/>
      <c r="AWM55" s="74"/>
      <c r="AWN55" s="74"/>
      <c r="AWO55" s="74"/>
      <c r="AWP55" s="74"/>
      <c r="AWQ55" s="74"/>
      <c r="AWR55" s="74"/>
      <c r="AWS55" s="74"/>
      <c r="AWT55" s="74"/>
      <c r="AWU55" s="74"/>
      <c r="AWV55" s="74"/>
      <c r="AWW55" s="74"/>
      <c r="AWX55" s="74"/>
      <c r="AWY55" s="74"/>
      <c r="AWZ55" s="74"/>
      <c r="AXA55" s="74"/>
      <c r="AXB55" s="74"/>
      <c r="AXC55" s="74"/>
      <c r="AXD55" s="74"/>
      <c r="AXE55" s="74"/>
      <c r="AXF55" s="74"/>
      <c r="AXG55" s="74"/>
      <c r="AXH55" s="74"/>
      <c r="AXI55" s="74"/>
      <c r="AXJ55" s="74"/>
      <c r="AXK55" s="74"/>
      <c r="AXL55" s="74"/>
      <c r="AXM55" s="74"/>
      <c r="AXN55" s="74"/>
      <c r="AXO55" s="74"/>
      <c r="AXP55" s="74"/>
      <c r="AXQ55" s="74"/>
      <c r="AXR55" s="74"/>
      <c r="AXS55" s="74"/>
      <c r="AXT55" s="74"/>
      <c r="AXU55" s="74"/>
      <c r="AXV55" s="74"/>
      <c r="AXW55" s="74"/>
      <c r="AXX55" s="74"/>
      <c r="AXY55" s="74"/>
      <c r="AXZ55" s="74"/>
      <c r="AYA55" s="74"/>
      <c r="AYB55" s="74"/>
      <c r="AYC55" s="74"/>
      <c r="AYD55" s="74"/>
      <c r="AYE55" s="74"/>
      <c r="AYF55" s="74"/>
      <c r="AYG55" s="74"/>
      <c r="AYH55" s="74"/>
      <c r="AYI55" s="74"/>
      <c r="AYJ55" s="74"/>
      <c r="AYK55" s="74"/>
      <c r="AYL55" s="74"/>
      <c r="AYM55" s="74"/>
      <c r="AYN55" s="74"/>
      <c r="AYO55" s="74"/>
      <c r="AYP55" s="74"/>
      <c r="AYQ55" s="74"/>
      <c r="AYR55" s="74"/>
      <c r="AYS55" s="74"/>
      <c r="AYT55" s="74"/>
      <c r="AYU55" s="74"/>
      <c r="AYV55" s="74"/>
      <c r="AYW55" s="74"/>
      <c r="AYX55" s="74"/>
      <c r="AYY55" s="74"/>
      <c r="AYZ55" s="74"/>
      <c r="AZA55" s="74"/>
      <c r="AZB55" s="74"/>
      <c r="AZC55" s="74"/>
      <c r="AZD55" s="74"/>
      <c r="AZE55" s="74"/>
      <c r="AZF55" s="74"/>
      <c r="AZG55" s="74"/>
      <c r="AZH55" s="74"/>
      <c r="AZI55" s="74"/>
      <c r="AZJ55" s="74"/>
      <c r="AZK55" s="74"/>
      <c r="AZL55" s="74"/>
      <c r="AZM55" s="74"/>
      <c r="AZN55" s="74"/>
      <c r="AZO55" s="74"/>
      <c r="AZP55" s="74"/>
      <c r="AZQ55" s="74"/>
      <c r="AZR55" s="74"/>
      <c r="AZS55" s="74"/>
      <c r="AZT55" s="74"/>
      <c r="AZU55" s="74"/>
      <c r="AZV55" s="74"/>
      <c r="AZW55" s="74"/>
      <c r="AZX55" s="74"/>
      <c r="AZY55" s="74"/>
      <c r="AZZ55" s="74"/>
      <c r="BAA55" s="74"/>
      <c r="BAB55" s="74"/>
      <c r="BAC55" s="74"/>
      <c r="BAD55" s="74"/>
      <c r="BAE55" s="74"/>
      <c r="BAF55" s="74"/>
      <c r="BAG55" s="74"/>
      <c r="BAH55" s="74"/>
      <c r="BAI55" s="74"/>
      <c r="BAJ55" s="74"/>
      <c r="BAK55" s="74"/>
      <c r="BAL55" s="74"/>
      <c r="BAM55" s="74"/>
      <c r="BAN55" s="74"/>
      <c r="BAO55" s="74"/>
      <c r="BAP55" s="74"/>
      <c r="BAQ55" s="74"/>
      <c r="BAR55" s="74"/>
      <c r="BAS55" s="74"/>
      <c r="BAT55" s="74"/>
      <c r="BAU55" s="74"/>
      <c r="BAV55" s="74"/>
      <c r="BAW55" s="74"/>
      <c r="BAX55" s="74"/>
      <c r="BAY55" s="74"/>
      <c r="BAZ55" s="74"/>
      <c r="BBA55" s="74"/>
      <c r="BBB55" s="74"/>
      <c r="BBC55" s="74"/>
      <c r="BBD55" s="74"/>
      <c r="BBE55" s="74"/>
      <c r="BBF55" s="74"/>
      <c r="BBG55" s="74"/>
      <c r="BBH55" s="74"/>
      <c r="BBI55" s="74"/>
      <c r="BBJ55" s="74"/>
      <c r="BBK55" s="74"/>
      <c r="BBL55" s="74"/>
      <c r="BBM55" s="74"/>
      <c r="BBN55" s="74"/>
      <c r="BBO55" s="74"/>
      <c r="BBP55" s="74"/>
      <c r="BBQ55" s="74"/>
      <c r="BBR55" s="74"/>
      <c r="BBS55" s="74"/>
      <c r="BBT55" s="74"/>
      <c r="BBU55" s="74"/>
      <c r="BBV55" s="74"/>
      <c r="BBW55" s="74"/>
      <c r="BBX55" s="74"/>
      <c r="BBY55" s="74"/>
      <c r="BBZ55" s="74"/>
      <c r="BCA55" s="74"/>
      <c r="BCB55" s="74"/>
      <c r="BCC55" s="74"/>
      <c r="BCD55" s="74"/>
      <c r="BCE55" s="74"/>
      <c r="BCF55" s="74"/>
      <c r="BCG55" s="74"/>
      <c r="BCH55" s="74"/>
      <c r="BCI55" s="74"/>
      <c r="BCJ55" s="74"/>
      <c r="BCK55" s="74"/>
      <c r="BCL55" s="74"/>
      <c r="BCM55" s="74"/>
      <c r="BCN55" s="74"/>
      <c r="BCO55" s="74"/>
      <c r="BCP55" s="74"/>
      <c r="BCQ55" s="74"/>
      <c r="BCR55" s="74"/>
      <c r="BCS55" s="74"/>
      <c r="BCT55" s="74"/>
      <c r="BCU55" s="74"/>
      <c r="BCV55" s="74"/>
      <c r="BCW55" s="74"/>
      <c r="BCX55" s="74"/>
      <c r="BCY55" s="74"/>
      <c r="BCZ55" s="74"/>
      <c r="BDA55" s="74"/>
      <c r="BDB55" s="74"/>
      <c r="BDC55" s="74"/>
      <c r="BDD55" s="74"/>
      <c r="BDE55" s="74"/>
      <c r="BDF55" s="74"/>
      <c r="BDG55" s="74"/>
      <c r="BDH55" s="74"/>
      <c r="BDI55" s="74"/>
      <c r="BDJ55" s="74"/>
      <c r="BDK55" s="74"/>
      <c r="BDL55" s="74"/>
      <c r="BDM55" s="74"/>
      <c r="BDN55" s="74"/>
      <c r="BDO55" s="74"/>
      <c r="BDP55" s="74"/>
      <c r="BDQ55" s="74"/>
      <c r="BDR55" s="74"/>
      <c r="BDS55" s="74"/>
      <c r="BDT55" s="74"/>
      <c r="BDU55" s="74"/>
      <c r="BDV55" s="74"/>
      <c r="BDW55" s="74"/>
      <c r="BDX55" s="74"/>
      <c r="BDY55" s="74"/>
      <c r="BDZ55" s="74"/>
      <c r="BEA55" s="74"/>
      <c r="BEB55" s="74"/>
      <c r="BEC55" s="74"/>
      <c r="BED55" s="74"/>
      <c r="BEE55" s="74"/>
      <c r="BEF55" s="74"/>
      <c r="BEG55" s="74"/>
      <c r="BEH55" s="74"/>
      <c r="BEI55" s="74"/>
      <c r="BEJ55" s="74"/>
      <c r="BEK55" s="74"/>
      <c r="BEL55" s="74"/>
      <c r="BEM55" s="74"/>
      <c r="BEN55" s="74"/>
      <c r="BEO55" s="74"/>
      <c r="BEP55" s="74"/>
      <c r="BEQ55" s="74"/>
      <c r="BER55" s="74"/>
      <c r="BES55" s="74"/>
      <c r="BET55" s="74"/>
      <c r="BEU55" s="74"/>
      <c r="BEV55" s="74"/>
      <c r="BEW55" s="74"/>
      <c r="BEX55" s="74"/>
      <c r="BEY55" s="74"/>
      <c r="BEZ55" s="74"/>
      <c r="BFA55" s="74"/>
      <c r="BFB55" s="74"/>
      <c r="BFC55" s="74"/>
      <c r="BFD55" s="74"/>
      <c r="BFE55" s="74"/>
      <c r="BFF55" s="74"/>
      <c r="BFG55" s="74"/>
      <c r="BFH55" s="74"/>
      <c r="BFI55" s="74"/>
      <c r="BFJ55" s="74"/>
      <c r="BFK55" s="74"/>
      <c r="BFL55" s="74"/>
      <c r="BFM55" s="74"/>
      <c r="BFN55" s="74"/>
      <c r="BFO55" s="74"/>
      <c r="BFP55" s="74"/>
      <c r="BFQ55" s="74"/>
      <c r="BFR55" s="74"/>
      <c r="BFS55" s="74"/>
      <c r="BFT55" s="74"/>
      <c r="BFU55" s="74"/>
      <c r="BFV55" s="74"/>
      <c r="BFW55" s="74"/>
      <c r="BFX55" s="74"/>
      <c r="BFY55" s="74"/>
      <c r="BFZ55" s="74"/>
      <c r="BGA55" s="74"/>
      <c r="BGB55" s="74"/>
      <c r="BGC55" s="74"/>
      <c r="BGD55" s="74"/>
      <c r="BGE55" s="74"/>
      <c r="BGF55" s="74"/>
      <c r="BGG55" s="74"/>
      <c r="BGH55" s="74"/>
      <c r="BGI55" s="74"/>
      <c r="BGJ55" s="74"/>
      <c r="BGK55" s="74"/>
      <c r="BGL55" s="74"/>
      <c r="BGM55" s="74"/>
      <c r="BGN55" s="74"/>
      <c r="BGO55" s="74"/>
      <c r="BGP55" s="74"/>
      <c r="BGQ55" s="74"/>
      <c r="BGR55" s="74"/>
      <c r="BGS55" s="74"/>
      <c r="BGT55" s="74"/>
      <c r="BGU55" s="74"/>
      <c r="BGV55" s="74"/>
      <c r="BGW55" s="74"/>
      <c r="BGX55" s="74"/>
      <c r="BGY55" s="74"/>
      <c r="BGZ55" s="74"/>
      <c r="BHA55" s="74"/>
      <c r="BHB55" s="74"/>
      <c r="BHC55" s="74"/>
      <c r="BHD55" s="74"/>
      <c r="BHE55" s="74"/>
      <c r="BHF55" s="74"/>
      <c r="BHG55" s="74"/>
      <c r="BHH55" s="74"/>
      <c r="BHI55" s="74"/>
      <c r="BHJ55" s="74"/>
      <c r="BHK55" s="74"/>
      <c r="BHL55" s="74"/>
      <c r="BHM55" s="74"/>
      <c r="BHN55" s="74"/>
      <c r="BHO55" s="74"/>
      <c r="BHP55" s="74"/>
      <c r="BHQ55" s="74"/>
      <c r="BHR55" s="74"/>
      <c r="BHS55" s="74"/>
      <c r="BHT55" s="74"/>
      <c r="BHU55" s="74"/>
      <c r="BHV55" s="74"/>
      <c r="BHW55" s="74"/>
      <c r="BHX55" s="74"/>
      <c r="BHY55" s="74"/>
      <c r="BHZ55" s="74"/>
      <c r="BIA55" s="74"/>
      <c r="BIB55" s="74"/>
      <c r="BIC55" s="74"/>
      <c r="BID55" s="74"/>
      <c r="BIE55" s="74"/>
      <c r="BIF55" s="74"/>
      <c r="BIG55" s="74"/>
      <c r="BIH55" s="74"/>
      <c r="BII55" s="74"/>
      <c r="BIJ55" s="74"/>
      <c r="BIK55" s="74"/>
      <c r="BIL55" s="74"/>
      <c r="BIM55" s="74"/>
      <c r="BIN55" s="74"/>
      <c r="BIO55" s="74"/>
      <c r="BIP55" s="74"/>
      <c r="BIQ55" s="74"/>
      <c r="BIR55" s="74"/>
      <c r="BIS55" s="74"/>
      <c r="BIT55" s="74"/>
      <c r="BIU55" s="74"/>
      <c r="BIV55" s="74"/>
      <c r="BIW55" s="74"/>
      <c r="BIX55" s="74"/>
      <c r="BIY55" s="74"/>
      <c r="BIZ55" s="74"/>
      <c r="BJA55" s="74"/>
      <c r="BJB55" s="74"/>
      <c r="BJC55" s="74"/>
      <c r="BJD55" s="74"/>
      <c r="BJE55" s="74"/>
      <c r="BJF55" s="74"/>
      <c r="BJG55" s="74"/>
      <c r="BJH55" s="74"/>
      <c r="BJI55" s="74"/>
      <c r="BJJ55" s="74"/>
      <c r="BJK55" s="74"/>
      <c r="BJL55" s="74"/>
      <c r="BJM55" s="74"/>
      <c r="BJN55" s="74"/>
      <c r="BJO55" s="74"/>
      <c r="BJP55" s="74"/>
      <c r="BJQ55" s="74"/>
      <c r="BJR55" s="74"/>
      <c r="BJS55" s="74"/>
      <c r="BJT55" s="74"/>
      <c r="BJU55" s="74"/>
      <c r="BJV55" s="74"/>
      <c r="BJW55" s="74"/>
      <c r="BJX55" s="74"/>
      <c r="BJY55" s="74"/>
      <c r="BJZ55" s="74"/>
      <c r="BKA55" s="74"/>
      <c r="BKB55" s="74"/>
      <c r="BKC55" s="74"/>
      <c r="BKD55" s="74"/>
      <c r="BKE55" s="74"/>
      <c r="BKF55" s="74"/>
      <c r="BKG55" s="74"/>
      <c r="BKH55" s="74"/>
      <c r="BKI55" s="74"/>
      <c r="BKJ55" s="74"/>
      <c r="BKK55" s="74"/>
      <c r="BKL55" s="74"/>
      <c r="BKM55" s="74"/>
      <c r="BKN55" s="74"/>
      <c r="BKO55" s="74"/>
      <c r="BKP55" s="74"/>
      <c r="BKQ55" s="74"/>
      <c r="BKR55" s="74"/>
      <c r="BKS55" s="74"/>
      <c r="BKT55" s="74"/>
      <c r="BKU55" s="74"/>
      <c r="BKV55" s="74"/>
      <c r="BKW55" s="74"/>
      <c r="BKX55" s="74"/>
      <c r="BKY55" s="74"/>
      <c r="BKZ55" s="74"/>
      <c r="BLA55" s="74"/>
      <c r="BLB55" s="74"/>
      <c r="BLC55" s="74"/>
      <c r="BLD55" s="74"/>
      <c r="BLE55" s="74"/>
      <c r="BLF55" s="74"/>
      <c r="BLG55" s="74"/>
      <c r="BLH55" s="74"/>
      <c r="BLI55" s="74"/>
      <c r="BLJ55" s="74"/>
      <c r="BLK55" s="74"/>
      <c r="BLL55" s="74"/>
      <c r="BLM55" s="74"/>
      <c r="BLN55" s="74"/>
      <c r="BLO55" s="74"/>
      <c r="BLP55" s="74"/>
      <c r="BLQ55" s="74"/>
      <c r="BLR55" s="74"/>
      <c r="BLS55" s="74"/>
      <c r="BLT55" s="74"/>
      <c r="BLU55" s="74"/>
      <c r="BLV55" s="74"/>
      <c r="BLW55" s="74"/>
      <c r="BLX55" s="74"/>
      <c r="BLY55" s="74"/>
      <c r="BLZ55" s="74"/>
      <c r="BMA55" s="74"/>
      <c r="BMB55" s="74"/>
      <c r="BMC55" s="74"/>
      <c r="BMD55" s="74"/>
      <c r="BME55" s="74"/>
      <c r="BMF55" s="74"/>
      <c r="BMG55" s="74"/>
      <c r="BMH55" s="74"/>
      <c r="BMI55" s="74"/>
      <c r="BMJ55" s="74"/>
      <c r="BMK55" s="74"/>
      <c r="BML55" s="74"/>
      <c r="BMM55" s="74"/>
      <c r="BMN55" s="74"/>
      <c r="BMO55" s="74"/>
      <c r="BMP55" s="74"/>
      <c r="BMQ55" s="74"/>
      <c r="BMR55" s="74"/>
      <c r="BMS55" s="74"/>
      <c r="BMT55" s="74"/>
      <c r="BMU55" s="74"/>
      <c r="BMV55" s="74"/>
      <c r="BMW55" s="74"/>
      <c r="BMX55" s="74"/>
      <c r="BMY55" s="74"/>
      <c r="BMZ55" s="74"/>
      <c r="BNA55" s="74"/>
      <c r="BNB55" s="74"/>
      <c r="BNC55" s="74"/>
      <c r="BND55" s="74"/>
      <c r="BNE55" s="74"/>
      <c r="BNF55" s="74"/>
      <c r="BNG55" s="74"/>
      <c r="BNH55" s="74"/>
      <c r="BNI55" s="74"/>
      <c r="BNJ55" s="74"/>
      <c r="BNK55" s="74"/>
      <c r="BNL55" s="74"/>
      <c r="BNM55" s="74"/>
      <c r="BNN55" s="74"/>
      <c r="BNO55" s="74"/>
      <c r="BNP55" s="74"/>
      <c r="BNQ55" s="74"/>
      <c r="BNR55" s="74"/>
      <c r="BNS55" s="74"/>
      <c r="BNT55" s="74"/>
      <c r="BNU55" s="74"/>
      <c r="BNV55" s="74"/>
      <c r="BNW55" s="74"/>
      <c r="BNX55" s="74"/>
      <c r="BNY55" s="74"/>
      <c r="BNZ55" s="74"/>
      <c r="BOA55" s="74"/>
      <c r="BOB55" s="74"/>
      <c r="BOC55" s="74"/>
      <c r="BOD55" s="74"/>
      <c r="BOE55" s="74"/>
      <c r="BOF55" s="74"/>
      <c r="BOG55" s="74"/>
      <c r="BOH55" s="74"/>
      <c r="BOI55" s="74"/>
      <c r="BOJ55" s="74"/>
      <c r="BOK55" s="74"/>
      <c r="BOL55" s="74"/>
      <c r="BOM55" s="74"/>
      <c r="BON55" s="74"/>
      <c r="BOO55" s="74"/>
      <c r="BOP55" s="74"/>
      <c r="BOQ55" s="74"/>
      <c r="BOR55" s="74"/>
      <c r="BOS55" s="74"/>
      <c r="BOT55" s="74"/>
      <c r="BOU55" s="74"/>
      <c r="BOV55" s="74"/>
      <c r="BOW55" s="74"/>
      <c r="BOX55" s="74"/>
      <c r="BOY55" s="74"/>
      <c r="BOZ55" s="74"/>
      <c r="BPA55" s="74"/>
      <c r="BPB55" s="74"/>
      <c r="BPC55" s="74"/>
      <c r="BPD55" s="74"/>
      <c r="BPE55" s="74"/>
      <c r="BPF55" s="74"/>
      <c r="BPG55" s="74"/>
      <c r="BPH55" s="74"/>
      <c r="BPI55" s="74"/>
      <c r="BPJ55" s="74"/>
      <c r="BPK55" s="74"/>
      <c r="BPL55" s="74"/>
      <c r="BPM55" s="74"/>
      <c r="BPN55" s="74"/>
      <c r="BPO55" s="74"/>
      <c r="BPP55" s="74"/>
      <c r="BPQ55" s="74"/>
      <c r="BPR55" s="74"/>
      <c r="BPS55" s="74"/>
      <c r="BPT55" s="74"/>
      <c r="BPU55" s="74"/>
      <c r="BPV55" s="74"/>
      <c r="BPW55" s="74"/>
      <c r="BPX55" s="74"/>
      <c r="BPY55" s="74"/>
      <c r="BPZ55" s="74"/>
      <c r="BQA55" s="74"/>
      <c r="BQB55" s="74"/>
      <c r="BQC55" s="74"/>
      <c r="BQD55" s="74"/>
      <c r="BQE55" s="74"/>
      <c r="BQF55" s="74"/>
      <c r="BQG55" s="74"/>
      <c r="BQH55" s="74"/>
      <c r="BQI55" s="74"/>
      <c r="BQJ55" s="74"/>
      <c r="BQK55" s="74"/>
      <c r="BQL55" s="74"/>
      <c r="BQM55" s="74"/>
      <c r="BQN55" s="74"/>
      <c r="BQO55" s="74"/>
      <c r="BQP55" s="74"/>
      <c r="BQQ55" s="74"/>
      <c r="BQR55" s="74"/>
      <c r="BQS55" s="74"/>
      <c r="BQT55" s="74"/>
      <c r="BQU55" s="74"/>
      <c r="BQV55" s="74"/>
      <c r="BQW55" s="74"/>
      <c r="BQX55" s="74"/>
      <c r="BQY55" s="74"/>
      <c r="BQZ55" s="74"/>
      <c r="BRA55" s="74"/>
      <c r="BRB55" s="74"/>
      <c r="BRC55" s="74"/>
      <c r="BRD55" s="74"/>
      <c r="BRE55" s="74"/>
      <c r="BRF55" s="74"/>
      <c r="BRG55" s="74"/>
      <c r="BRH55" s="74"/>
      <c r="BRI55" s="74"/>
      <c r="BRJ55" s="74"/>
      <c r="BRK55" s="74"/>
      <c r="BRL55" s="74"/>
      <c r="BRM55" s="74"/>
      <c r="BRN55" s="74"/>
      <c r="BRO55" s="74"/>
      <c r="BRP55" s="74"/>
      <c r="BRQ55" s="74"/>
      <c r="BRR55" s="74"/>
      <c r="BRS55" s="74"/>
      <c r="BRT55" s="74"/>
      <c r="BRU55" s="74"/>
      <c r="BRV55" s="74"/>
      <c r="BRW55" s="74"/>
      <c r="BRX55" s="74"/>
      <c r="BRY55" s="74"/>
      <c r="BRZ55" s="74"/>
      <c r="BSA55" s="74"/>
      <c r="BSB55" s="74"/>
      <c r="BSC55" s="74"/>
      <c r="BSD55" s="74"/>
      <c r="BSE55" s="74"/>
      <c r="BSF55" s="74"/>
      <c r="BSG55" s="74"/>
      <c r="BSH55" s="74"/>
      <c r="BSI55" s="74"/>
      <c r="BSJ55" s="74"/>
      <c r="BSK55" s="74"/>
      <c r="BSL55" s="74"/>
      <c r="BSM55" s="74"/>
      <c r="BSN55" s="74"/>
      <c r="BSO55" s="74"/>
      <c r="BSP55" s="74"/>
      <c r="BSQ55" s="74"/>
      <c r="BSR55" s="74"/>
      <c r="BSS55" s="74"/>
      <c r="BST55" s="74"/>
      <c r="BSU55" s="74"/>
      <c r="BSV55" s="74"/>
      <c r="BSW55" s="74"/>
      <c r="BSX55" s="74"/>
      <c r="BSY55" s="74"/>
      <c r="BSZ55" s="74"/>
      <c r="BTA55" s="74"/>
      <c r="BTB55" s="74"/>
      <c r="BTC55" s="74"/>
      <c r="BTD55" s="74"/>
      <c r="BTE55" s="74"/>
      <c r="BTF55" s="74"/>
      <c r="BTG55" s="74"/>
      <c r="BTH55" s="74"/>
      <c r="BTI55" s="74"/>
      <c r="BTJ55" s="74"/>
      <c r="BTK55" s="74"/>
      <c r="BTL55" s="74"/>
      <c r="BTM55" s="74"/>
      <c r="BTN55" s="74"/>
      <c r="BTO55" s="74"/>
      <c r="BTP55" s="74"/>
      <c r="BTQ55" s="74"/>
      <c r="BTR55" s="74"/>
      <c r="BTS55" s="74"/>
      <c r="BTT55" s="74"/>
      <c r="BTU55" s="74"/>
      <c r="BTV55" s="74"/>
      <c r="BTW55" s="74"/>
      <c r="BTX55" s="74"/>
      <c r="BTY55" s="74"/>
      <c r="BTZ55" s="74"/>
      <c r="BUA55" s="74"/>
      <c r="BUB55" s="74"/>
      <c r="BUC55" s="74"/>
      <c r="BUD55" s="74"/>
      <c r="BUE55" s="74"/>
      <c r="BUF55" s="74"/>
      <c r="BUG55" s="74"/>
      <c r="BUH55" s="74"/>
      <c r="BUI55" s="74"/>
      <c r="BUJ55" s="74"/>
      <c r="BUK55" s="74"/>
      <c r="BUL55" s="74"/>
      <c r="BUM55" s="74"/>
      <c r="BUN55" s="74"/>
      <c r="BUO55" s="74"/>
      <c r="BUP55" s="74"/>
      <c r="BUQ55" s="74"/>
      <c r="BUR55" s="74"/>
      <c r="BUS55" s="74"/>
      <c r="BUT55" s="74"/>
      <c r="BUU55" s="74"/>
      <c r="BUV55" s="74"/>
      <c r="BUW55" s="74"/>
      <c r="BUX55" s="74"/>
      <c r="BUY55" s="74"/>
      <c r="BUZ55" s="74"/>
      <c r="BVA55" s="74"/>
      <c r="BVB55" s="74"/>
      <c r="BVC55" s="74"/>
      <c r="BVD55" s="74"/>
      <c r="BVE55" s="74"/>
      <c r="BVF55" s="74"/>
      <c r="BVG55" s="74"/>
      <c r="BVH55" s="74"/>
      <c r="BVI55" s="74"/>
      <c r="BVJ55" s="74"/>
      <c r="BVK55" s="74"/>
      <c r="BVL55" s="74"/>
      <c r="BVM55" s="74"/>
      <c r="BVN55" s="74"/>
      <c r="BVO55" s="74"/>
      <c r="BVP55" s="74"/>
      <c r="BVQ55" s="74"/>
      <c r="BVR55" s="74"/>
      <c r="BVS55" s="74"/>
      <c r="BVT55" s="74"/>
      <c r="BVU55" s="74"/>
      <c r="BVV55" s="74"/>
      <c r="BVW55" s="74"/>
      <c r="BVX55" s="74"/>
      <c r="BVY55" s="74"/>
      <c r="BVZ55" s="74"/>
      <c r="BWA55" s="74"/>
      <c r="BWB55" s="74"/>
      <c r="BWC55" s="74"/>
      <c r="BWD55" s="74"/>
      <c r="BWE55" s="74"/>
      <c r="BWF55" s="74"/>
      <c r="BWG55" s="74"/>
      <c r="BWH55" s="74"/>
      <c r="BWI55" s="74"/>
      <c r="BWJ55" s="74"/>
      <c r="BWK55" s="74"/>
      <c r="BWL55" s="74"/>
      <c r="BWM55" s="74"/>
      <c r="BWN55" s="74"/>
      <c r="BWO55" s="74"/>
      <c r="BWP55" s="74"/>
      <c r="BWQ55" s="74"/>
      <c r="BWR55" s="74"/>
      <c r="BWS55" s="74"/>
      <c r="BWT55" s="74"/>
      <c r="BWU55" s="74"/>
      <c r="BWV55" s="74"/>
      <c r="BWW55" s="74"/>
      <c r="BWX55" s="74"/>
      <c r="BWY55" s="74"/>
      <c r="BWZ55" s="74"/>
      <c r="BXA55" s="74"/>
      <c r="BXB55" s="74"/>
      <c r="BXC55" s="74"/>
      <c r="BXD55" s="74"/>
      <c r="BXE55" s="74"/>
      <c r="BXF55" s="74"/>
      <c r="BXG55" s="74"/>
      <c r="BXH55" s="74"/>
      <c r="BXI55" s="74"/>
      <c r="BXJ55" s="74"/>
      <c r="BXK55" s="74"/>
      <c r="BXL55" s="74"/>
      <c r="BXM55" s="74"/>
      <c r="BXN55" s="74"/>
      <c r="BXO55" s="74"/>
      <c r="BXP55" s="74"/>
      <c r="BXQ55" s="74"/>
      <c r="BXR55" s="74"/>
      <c r="BXS55" s="74"/>
      <c r="BXT55" s="74"/>
      <c r="BXU55" s="74"/>
      <c r="BXV55" s="74"/>
      <c r="BXW55" s="74"/>
      <c r="BXX55" s="74"/>
      <c r="BXY55" s="74"/>
      <c r="BXZ55" s="74"/>
      <c r="BYA55" s="74"/>
      <c r="BYB55" s="74"/>
      <c r="BYC55" s="74"/>
      <c r="BYD55" s="74"/>
      <c r="BYE55" s="74"/>
      <c r="BYF55" s="74"/>
      <c r="BYG55" s="74"/>
      <c r="BYH55" s="74"/>
      <c r="BYI55" s="74"/>
      <c r="BYJ55" s="74"/>
      <c r="BYK55" s="74"/>
      <c r="BYL55" s="74"/>
      <c r="BYM55" s="74"/>
      <c r="BYN55" s="74"/>
      <c r="BYO55" s="74"/>
      <c r="BYP55" s="74"/>
      <c r="BYQ55" s="74"/>
      <c r="BYR55" s="74"/>
      <c r="BYS55" s="74"/>
      <c r="BYT55" s="74"/>
      <c r="BYU55" s="74"/>
      <c r="BYV55" s="74"/>
      <c r="BYW55" s="74"/>
      <c r="BYX55" s="74"/>
      <c r="BYY55" s="74"/>
      <c r="BYZ55" s="74"/>
      <c r="BZA55" s="74"/>
      <c r="BZB55" s="74"/>
      <c r="BZC55" s="74"/>
      <c r="BZD55" s="74"/>
      <c r="BZE55" s="74"/>
      <c r="BZF55" s="74"/>
      <c r="BZG55" s="74"/>
      <c r="BZH55" s="74"/>
      <c r="BZI55" s="74"/>
      <c r="BZJ55" s="74"/>
      <c r="BZK55" s="74"/>
      <c r="BZL55" s="74"/>
      <c r="BZM55" s="74"/>
      <c r="BZN55" s="74"/>
      <c r="BZO55" s="74"/>
      <c r="BZP55" s="74"/>
      <c r="BZQ55" s="74"/>
      <c r="BZR55" s="74"/>
      <c r="BZS55" s="74"/>
      <c r="BZT55" s="74"/>
      <c r="BZU55" s="74"/>
      <c r="BZV55" s="74"/>
      <c r="BZW55" s="74"/>
      <c r="BZX55" s="74"/>
      <c r="BZY55" s="74"/>
      <c r="BZZ55" s="74"/>
      <c r="CAA55" s="74"/>
      <c r="CAB55" s="74"/>
      <c r="CAC55" s="74"/>
      <c r="CAD55" s="74"/>
      <c r="CAE55" s="74"/>
      <c r="CAF55" s="74"/>
      <c r="CAG55" s="74"/>
      <c r="CAH55" s="74"/>
      <c r="CAI55" s="74"/>
      <c r="CAJ55" s="74"/>
      <c r="CAK55" s="74"/>
      <c r="CAL55" s="74"/>
      <c r="CAM55" s="74"/>
      <c r="CAN55" s="74"/>
      <c r="CAO55" s="74"/>
      <c r="CAP55" s="74"/>
      <c r="CAQ55" s="74"/>
      <c r="CAR55" s="74"/>
      <c r="CAS55" s="74"/>
      <c r="CAT55" s="74"/>
      <c r="CAU55" s="74"/>
      <c r="CAV55" s="74"/>
      <c r="CAW55" s="74"/>
      <c r="CAX55" s="74"/>
      <c r="CAY55" s="74"/>
      <c r="CAZ55" s="74"/>
      <c r="CBA55" s="74"/>
      <c r="CBB55" s="74"/>
      <c r="CBC55" s="74"/>
      <c r="CBD55" s="74"/>
      <c r="CBE55" s="74"/>
      <c r="CBF55" s="74"/>
      <c r="CBG55" s="74"/>
      <c r="CBH55" s="74"/>
      <c r="CBI55" s="74"/>
      <c r="CBJ55" s="74"/>
      <c r="CBK55" s="74"/>
      <c r="CBL55" s="74"/>
      <c r="CBM55" s="74"/>
      <c r="CBN55" s="74"/>
      <c r="CBO55" s="74"/>
      <c r="CBP55" s="74"/>
      <c r="CBQ55" s="74"/>
      <c r="CBR55" s="74"/>
      <c r="CBS55" s="74"/>
      <c r="CBT55" s="74"/>
      <c r="CBU55" s="74"/>
      <c r="CBV55" s="74"/>
      <c r="CBW55" s="74"/>
      <c r="CBX55" s="74"/>
      <c r="CBY55" s="74"/>
      <c r="CBZ55" s="74"/>
      <c r="CCA55" s="74"/>
      <c r="CCB55" s="74"/>
      <c r="CCC55" s="74"/>
      <c r="CCD55" s="74"/>
      <c r="CCE55" s="74"/>
      <c r="CCF55" s="74"/>
      <c r="CCG55" s="74"/>
      <c r="CCH55" s="74"/>
      <c r="CCI55" s="74"/>
      <c r="CCJ55" s="74"/>
      <c r="CCK55" s="74"/>
      <c r="CCL55" s="74"/>
      <c r="CCM55" s="74"/>
      <c r="CCN55" s="74"/>
      <c r="CCO55" s="74"/>
      <c r="CCP55" s="74"/>
      <c r="CCQ55" s="74"/>
      <c r="CCR55" s="74"/>
      <c r="CCS55" s="74"/>
      <c r="CCT55" s="74"/>
      <c r="CCU55" s="74"/>
      <c r="CCV55" s="74"/>
      <c r="CCW55" s="74"/>
      <c r="CCX55" s="74"/>
      <c r="CCY55" s="74"/>
      <c r="CCZ55" s="74"/>
      <c r="CDA55" s="74"/>
      <c r="CDB55" s="74"/>
      <c r="CDC55" s="74"/>
      <c r="CDD55" s="74"/>
      <c r="CDE55" s="74"/>
      <c r="CDF55" s="74"/>
      <c r="CDG55" s="74"/>
      <c r="CDH55" s="74"/>
      <c r="CDI55" s="74"/>
      <c r="CDJ55" s="74"/>
      <c r="CDK55" s="74"/>
      <c r="CDL55" s="74"/>
      <c r="CDM55" s="74"/>
      <c r="CDN55" s="74"/>
      <c r="CDO55" s="74"/>
      <c r="CDP55" s="74"/>
      <c r="CDQ55" s="74"/>
      <c r="CDR55" s="74"/>
      <c r="CDS55" s="74"/>
      <c r="CDT55" s="74"/>
      <c r="CDU55" s="74"/>
      <c r="CDV55" s="74"/>
      <c r="CDW55" s="74"/>
      <c r="CDX55" s="74"/>
      <c r="CDY55" s="74"/>
      <c r="CDZ55" s="74"/>
      <c r="CEA55" s="74"/>
      <c r="CEB55" s="74"/>
      <c r="CEC55" s="74"/>
      <c r="CED55" s="74"/>
      <c r="CEE55" s="74"/>
      <c r="CEF55" s="74"/>
      <c r="CEG55" s="74"/>
      <c r="CEH55" s="74"/>
      <c r="CEI55" s="74"/>
      <c r="CEJ55" s="74"/>
      <c r="CEK55" s="74"/>
      <c r="CEL55" s="74"/>
      <c r="CEM55" s="74"/>
      <c r="CEN55" s="74"/>
      <c r="CEO55" s="74"/>
      <c r="CEP55" s="74"/>
      <c r="CEQ55" s="74"/>
      <c r="CER55" s="74"/>
      <c r="CES55" s="74"/>
      <c r="CET55" s="74"/>
      <c r="CEU55" s="74"/>
      <c r="CEV55" s="74"/>
      <c r="CEW55" s="74"/>
      <c r="CEX55" s="74"/>
      <c r="CEY55" s="74"/>
      <c r="CEZ55" s="74"/>
      <c r="CFA55" s="74"/>
      <c r="CFB55" s="74"/>
      <c r="CFC55" s="74"/>
      <c r="CFD55" s="74"/>
      <c r="CFE55" s="74"/>
      <c r="CFF55" s="74"/>
      <c r="CFG55" s="74"/>
      <c r="CFH55" s="74"/>
      <c r="CFI55" s="74"/>
      <c r="CFJ55" s="74"/>
      <c r="CFK55" s="74"/>
      <c r="CFL55" s="74"/>
      <c r="CFM55" s="74"/>
      <c r="CFN55" s="74"/>
      <c r="CFO55" s="74"/>
      <c r="CFP55" s="74"/>
      <c r="CFQ55" s="74"/>
      <c r="CFR55" s="74"/>
      <c r="CFS55" s="74"/>
      <c r="CFT55" s="74"/>
      <c r="CFU55" s="74"/>
      <c r="CFV55" s="74"/>
      <c r="CFW55" s="74"/>
      <c r="CFX55" s="74"/>
      <c r="CFY55" s="74"/>
      <c r="CFZ55" s="74"/>
      <c r="CGA55" s="74"/>
      <c r="CGB55" s="74"/>
      <c r="CGC55" s="74"/>
      <c r="CGD55" s="74"/>
      <c r="CGE55" s="74"/>
      <c r="CGF55" s="74"/>
      <c r="CGG55" s="74"/>
      <c r="CGH55" s="74"/>
      <c r="CGI55" s="74"/>
      <c r="CGJ55" s="74"/>
      <c r="CGK55" s="74"/>
      <c r="CGL55" s="74"/>
      <c r="CGM55" s="74"/>
      <c r="CGN55" s="74"/>
      <c r="CGO55" s="74"/>
      <c r="CGP55" s="74"/>
      <c r="CGQ55" s="74"/>
      <c r="CGR55" s="74"/>
      <c r="CGS55" s="74"/>
      <c r="CGT55" s="74"/>
      <c r="CGU55" s="74"/>
      <c r="CGV55" s="74"/>
      <c r="CGW55" s="74"/>
      <c r="CGX55" s="74"/>
      <c r="CGY55" s="74"/>
      <c r="CGZ55" s="74"/>
      <c r="CHA55" s="74"/>
      <c r="CHB55" s="74"/>
      <c r="CHC55" s="74"/>
      <c r="CHD55" s="74"/>
      <c r="CHE55" s="74"/>
      <c r="CHF55" s="74"/>
      <c r="CHG55" s="74"/>
      <c r="CHH55" s="74"/>
      <c r="CHI55" s="74"/>
      <c r="CHJ55" s="74"/>
      <c r="CHK55" s="74"/>
      <c r="CHL55" s="74"/>
      <c r="CHM55" s="74"/>
      <c r="CHN55" s="74"/>
      <c r="CHO55" s="74"/>
      <c r="CHP55" s="74"/>
      <c r="CHQ55" s="74"/>
      <c r="CHR55" s="74"/>
      <c r="CHS55" s="74"/>
      <c r="CHT55" s="74"/>
      <c r="CHU55" s="74"/>
      <c r="CHV55" s="74"/>
      <c r="CHW55" s="74"/>
      <c r="CHX55" s="74"/>
      <c r="CHY55" s="74"/>
      <c r="CHZ55" s="74"/>
      <c r="CIA55" s="74"/>
      <c r="CIB55" s="74"/>
      <c r="CIC55" s="74"/>
      <c r="CID55" s="74"/>
      <c r="CIE55" s="74"/>
      <c r="CIF55" s="74"/>
      <c r="CIG55" s="74"/>
      <c r="CIH55" s="74"/>
      <c r="CII55" s="74"/>
      <c r="CIJ55" s="74"/>
      <c r="CIK55" s="74"/>
      <c r="CIL55" s="74"/>
      <c r="CIM55" s="74"/>
      <c r="CIN55" s="74"/>
      <c r="CIO55" s="74"/>
      <c r="CIP55" s="74"/>
      <c r="CIQ55" s="74"/>
      <c r="CIR55" s="74"/>
      <c r="CIS55" s="74"/>
      <c r="CIT55" s="74"/>
      <c r="CIU55" s="74"/>
      <c r="CIV55" s="74"/>
      <c r="CIW55" s="74"/>
      <c r="CIX55" s="74"/>
      <c r="CIY55" s="74"/>
      <c r="CIZ55" s="74"/>
      <c r="CJA55" s="74"/>
      <c r="CJB55" s="74"/>
      <c r="CJC55" s="74"/>
      <c r="CJD55" s="74"/>
      <c r="CJE55" s="74"/>
      <c r="CJF55" s="74"/>
      <c r="CJG55" s="74"/>
      <c r="CJH55" s="74"/>
      <c r="CJI55" s="74"/>
      <c r="CJJ55" s="74"/>
      <c r="CJK55" s="74"/>
      <c r="CJL55" s="74"/>
      <c r="CJM55" s="74"/>
      <c r="CJN55" s="74"/>
      <c r="CJO55" s="74"/>
      <c r="CJP55" s="74"/>
      <c r="CJQ55" s="74"/>
      <c r="CJR55" s="74"/>
      <c r="CJS55" s="74"/>
      <c r="CJT55" s="74"/>
      <c r="CJU55" s="74"/>
      <c r="CJV55" s="74"/>
      <c r="CJW55" s="74"/>
      <c r="CJX55" s="74"/>
      <c r="CJY55" s="74"/>
      <c r="CJZ55" s="74"/>
      <c r="CKA55" s="74"/>
      <c r="CKB55" s="74"/>
      <c r="CKC55" s="74"/>
      <c r="CKD55" s="74"/>
      <c r="CKE55" s="74"/>
      <c r="CKF55" s="74"/>
      <c r="CKG55" s="74"/>
      <c r="CKH55" s="74"/>
      <c r="CKI55" s="74"/>
      <c r="CKJ55" s="74"/>
      <c r="CKK55" s="74"/>
      <c r="CKL55" s="74"/>
      <c r="CKM55" s="74"/>
      <c r="CKN55" s="74"/>
      <c r="CKO55" s="74"/>
      <c r="CKP55" s="74"/>
      <c r="CKQ55" s="74"/>
      <c r="CKR55" s="74"/>
      <c r="CKS55" s="74"/>
      <c r="CKT55" s="74"/>
      <c r="CKU55" s="74"/>
      <c r="CKV55" s="74"/>
      <c r="CKW55" s="74"/>
      <c r="CKX55" s="74"/>
      <c r="CKY55" s="74"/>
      <c r="CKZ55" s="74"/>
      <c r="CLA55" s="74"/>
      <c r="CLB55" s="74"/>
      <c r="CLC55" s="74"/>
      <c r="CLD55" s="74"/>
      <c r="CLE55" s="74"/>
      <c r="CLF55" s="74"/>
      <c r="CLG55" s="74"/>
      <c r="CLH55" s="74"/>
      <c r="CLI55" s="74"/>
      <c r="CLJ55" s="74"/>
      <c r="CLK55" s="74"/>
      <c r="CLL55" s="74"/>
      <c r="CLM55" s="74"/>
      <c r="CLN55" s="74"/>
      <c r="CLO55" s="74"/>
      <c r="CLP55" s="74"/>
      <c r="CLQ55" s="74"/>
      <c r="CLR55" s="74"/>
      <c r="CLS55" s="74"/>
      <c r="CLT55" s="74"/>
      <c r="CLU55" s="74"/>
      <c r="CLV55" s="74"/>
      <c r="CLW55" s="74"/>
      <c r="CLX55" s="74"/>
      <c r="CLY55" s="74"/>
      <c r="CLZ55" s="74"/>
      <c r="CMA55" s="74"/>
      <c r="CMB55" s="74"/>
      <c r="CMC55" s="74"/>
      <c r="CMD55" s="74"/>
      <c r="CME55" s="74"/>
      <c r="CMF55" s="74"/>
      <c r="CMG55" s="74"/>
      <c r="CMH55" s="74"/>
      <c r="CMI55" s="74"/>
      <c r="CMJ55" s="74"/>
      <c r="CMK55" s="74"/>
      <c r="CML55" s="74"/>
      <c r="CMM55" s="74"/>
      <c r="CMN55" s="74"/>
      <c r="CMO55" s="74"/>
      <c r="CMP55" s="74"/>
      <c r="CMQ55" s="74"/>
      <c r="CMR55" s="74"/>
      <c r="CMS55" s="74"/>
      <c r="CMT55" s="74"/>
      <c r="CMU55" s="74"/>
      <c r="CMV55" s="74"/>
      <c r="CMW55" s="74"/>
      <c r="CMX55" s="74"/>
      <c r="CMY55" s="74"/>
      <c r="CMZ55" s="74"/>
      <c r="CNA55" s="74"/>
      <c r="CNB55" s="74"/>
      <c r="CNC55" s="74"/>
      <c r="CND55" s="74"/>
      <c r="CNE55" s="74"/>
      <c r="CNF55" s="74"/>
      <c r="CNG55" s="74"/>
      <c r="CNH55" s="74"/>
      <c r="CNI55" s="74"/>
      <c r="CNJ55" s="74"/>
      <c r="CNK55" s="74"/>
      <c r="CNL55" s="74"/>
      <c r="CNM55" s="74"/>
      <c r="CNN55" s="74"/>
      <c r="CNO55" s="74"/>
      <c r="CNP55" s="74"/>
      <c r="CNQ55" s="74"/>
      <c r="CNR55" s="74"/>
      <c r="CNS55" s="74"/>
      <c r="CNT55" s="74"/>
      <c r="CNU55" s="74"/>
      <c r="CNV55" s="74"/>
      <c r="CNW55" s="74"/>
      <c r="CNX55" s="74"/>
      <c r="CNY55" s="74"/>
      <c r="CNZ55" s="74"/>
      <c r="COA55" s="74"/>
      <c r="COB55" s="74"/>
      <c r="COC55" s="74"/>
      <c r="COD55" s="74"/>
      <c r="COE55" s="74"/>
      <c r="COF55" s="74"/>
      <c r="COG55" s="74"/>
      <c r="COH55" s="74"/>
      <c r="COI55" s="74"/>
      <c r="COJ55" s="74"/>
      <c r="COK55" s="74"/>
      <c r="COL55" s="74"/>
      <c r="COM55" s="74"/>
      <c r="CON55" s="74"/>
      <c r="COO55" s="74"/>
      <c r="COP55" s="74"/>
      <c r="COQ55" s="74"/>
      <c r="COR55" s="74"/>
      <c r="COS55" s="74"/>
      <c r="COT55" s="74"/>
      <c r="COU55" s="74"/>
      <c r="COV55" s="74"/>
      <c r="COW55" s="74"/>
      <c r="COX55" s="74"/>
      <c r="COY55" s="74"/>
      <c r="COZ55" s="74"/>
      <c r="CPA55" s="74"/>
      <c r="CPB55" s="74"/>
      <c r="CPC55" s="74"/>
      <c r="CPD55" s="74"/>
      <c r="CPE55" s="74"/>
      <c r="CPF55" s="74"/>
      <c r="CPG55" s="74"/>
      <c r="CPH55" s="74"/>
      <c r="CPI55" s="74"/>
      <c r="CPJ55" s="74"/>
      <c r="CPK55" s="74"/>
      <c r="CPL55" s="74"/>
      <c r="CPM55" s="74"/>
      <c r="CPN55" s="74"/>
      <c r="CPO55" s="74"/>
      <c r="CPP55" s="74"/>
      <c r="CPQ55" s="74"/>
      <c r="CPR55" s="74"/>
      <c r="CPS55" s="74"/>
      <c r="CPT55" s="74"/>
      <c r="CPU55" s="74"/>
      <c r="CPV55" s="74"/>
      <c r="CPW55" s="74"/>
      <c r="CPX55" s="74"/>
      <c r="CPY55" s="74"/>
      <c r="CPZ55" s="74"/>
      <c r="CQA55" s="74"/>
      <c r="CQB55" s="74"/>
      <c r="CQC55" s="74"/>
      <c r="CQD55" s="74"/>
      <c r="CQE55" s="74"/>
      <c r="CQF55" s="74"/>
      <c r="CQG55" s="74"/>
      <c r="CQH55" s="74"/>
      <c r="CQI55" s="74"/>
      <c r="CQJ55" s="74"/>
      <c r="CQK55" s="74"/>
      <c r="CQL55" s="74"/>
      <c r="CQM55" s="74"/>
      <c r="CQN55" s="74"/>
      <c r="CQO55" s="74"/>
      <c r="CQP55" s="74"/>
      <c r="CQQ55" s="74"/>
      <c r="CQR55" s="74"/>
      <c r="CQS55" s="74"/>
      <c r="CQT55" s="74"/>
      <c r="CQU55" s="74"/>
      <c r="CQV55" s="74"/>
      <c r="CQW55" s="74"/>
      <c r="CQX55" s="74"/>
      <c r="CQY55" s="74"/>
      <c r="CQZ55" s="74"/>
      <c r="CRA55" s="74"/>
      <c r="CRB55" s="74"/>
      <c r="CRC55" s="74"/>
      <c r="CRD55" s="74"/>
      <c r="CRE55" s="74"/>
      <c r="CRF55" s="74"/>
      <c r="CRG55" s="74"/>
      <c r="CRH55" s="74"/>
      <c r="CRI55" s="74"/>
      <c r="CRJ55" s="74"/>
      <c r="CRK55" s="74"/>
      <c r="CRL55" s="74"/>
      <c r="CRM55" s="74"/>
      <c r="CRN55" s="74"/>
      <c r="CRO55" s="74"/>
      <c r="CRP55" s="74"/>
      <c r="CRQ55" s="74"/>
      <c r="CRR55" s="74"/>
      <c r="CRS55" s="74"/>
      <c r="CRT55" s="74"/>
      <c r="CRU55" s="74"/>
      <c r="CRV55" s="74"/>
      <c r="CRW55" s="74"/>
      <c r="CRX55" s="74"/>
      <c r="CRY55" s="74"/>
      <c r="CRZ55" s="74"/>
      <c r="CSA55" s="74"/>
      <c r="CSB55" s="74"/>
      <c r="CSC55" s="74"/>
      <c r="CSD55" s="74"/>
      <c r="CSE55" s="74"/>
      <c r="CSF55" s="74"/>
      <c r="CSG55" s="74"/>
      <c r="CSH55" s="74"/>
      <c r="CSI55" s="74"/>
      <c r="CSJ55" s="74"/>
      <c r="CSK55" s="74"/>
      <c r="CSL55" s="74"/>
      <c r="CSM55" s="74"/>
      <c r="CSN55" s="74"/>
      <c r="CSO55" s="74"/>
      <c r="CSP55" s="74"/>
      <c r="CSQ55" s="74"/>
      <c r="CSR55" s="74"/>
      <c r="CSS55" s="74"/>
      <c r="CST55" s="74"/>
      <c r="CSU55" s="74"/>
      <c r="CSV55" s="74"/>
      <c r="CSW55" s="74"/>
      <c r="CSX55" s="74"/>
      <c r="CSY55" s="74"/>
      <c r="CSZ55" s="74"/>
      <c r="CTA55" s="74"/>
      <c r="CTB55" s="74"/>
      <c r="CTC55" s="74"/>
      <c r="CTD55" s="74"/>
      <c r="CTE55" s="74"/>
      <c r="CTF55" s="74"/>
      <c r="CTG55" s="74"/>
      <c r="CTH55" s="74"/>
      <c r="CTI55" s="74"/>
      <c r="CTJ55" s="74"/>
      <c r="CTK55" s="74"/>
      <c r="CTL55" s="74"/>
      <c r="CTM55" s="74"/>
      <c r="CTN55" s="74"/>
      <c r="CTO55" s="74"/>
      <c r="CTP55" s="74"/>
      <c r="CTQ55" s="74"/>
      <c r="CTR55" s="74"/>
      <c r="CTS55" s="74"/>
      <c r="CTT55" s="74"/>
      <c r="CTU55" s="74"/>
      <c r="CTV55" s="74"/>
      <c r="CTW55" s="74"/>
      <c r="CTX55" s="74"/>
      <c r="CTY55" s="74"/>
      <c r="CTZ55" s="74"/>
      <c r="CUA55" s="74"/>
      <c r="CUB55" s="74"/>
      <c r="CUC55" s="74"/>
      <c r="CUD55" s="74"/>
      <c r="CUE55" s="74"/>
      <c r="CUF55" s="74"/>
      <c r="CUG55" s="74"/>
      <c r="CUH55" s="74"/>
      <c r="CUI55" s="74"/>
      <c r="CUJ55" s="74"/>
      <c r="CUK55" s="74"/>
      <c r="CUL55" s="74"/>
      <c r="CUM55" s="74"/>
      <c r="CUN55" s="74"/>
      <c r="CUO55" s="74"/>
      <c r="CUP55" s="74"/>
      <c r="CUQ55" s="74"/>
      <c r="CUR55" s="74"/>
      <c r="CUS55" s="74"/>
      <c r="CUT55" s="74"/>
      <c r="CUU55" s="74"/>
      <c r="CUV55" s="74"/>
      <c r="CUW55" s="74"/>
      <c r="CUX55" s="74"/>
      <c r="CUY55" s="74"/>
      <c r="CUZ55" s="74"/>
      <c r="CVA55" s="74"/>
      <c r="CVB55" s="74"/>
      <c r="CVC55" s="74"/>
      <c r="CVD55" s="74"/>
      <c r="CVE55" s="74"/>
      <c r="CVF55" s="74"/>
      <c r="CVG55" s="74"/>
      <c r="CVH55" s="74"/>
      <c r="CVI55" s="74"/>
      <c r="CVJ55" s="74"/>
      <c r="CVK55" s="74"/>
      <c r="CVL55" s="74"/>
      <c r="CVM55" s="74"/>
      <c r="CVN55" s="74"/>
      <c r="CVO55" s="74"/>
      <c r="CVP55" s="74"/>
      <c r="CVQ55" s="74"/>
      <c r="CVR55" s="74"/>
      <c r="CVS55" s="74"/>
      <c r="CVT55" s="74"/>
      <c r="CVU55" s="74"/>
      <c r="CVV55" s="74"/>
      <c r="CVW55" s="74"/>
      <c r="CVX55" s="74"/>
      <c r="CVY55" s="74"/>
      <c r="CVZ55" s="74"/>
      <c r="CWA55" s="74"/>
      <c r="CWB55" s="74"/>
      <c r="CWC55" s="74"/>
      <c r="CWD55" s="74"/>
      <c r="CWE55" s="74"/>
      <c r="CWF55" s="74"/>
      <c r="CWG55" s="74"/>
      <c r="CWH55" s="74"/>
      <c r="CWI55" s="74"/>
      <c r="CWJ55" s="74"/>
      <c r="CWK55" s="74"/>
      <c r="CWL55" s="74"/>
      <c r="CWM55" s="74"/>
      <c r="CWN55" s="74"/>
      <c r="CWO55" s="74"/>
      <c r="CWP55" s="74"/>
      <c r="CWQ55" s="74"/>
      <c r="CWR55" s="74"/>
      <c r="CWS55" s="74"/>
      <c r="CWT55" s="74"/>
      <c r="CWU55" s="74"/>
      <c r="CWV55" s="74"/>
      <c r="CWW55" s="74"/>
      <c r="CWX55" s="74"/>
      <c r="CWY55" s="74"/>
      <c r="CWZ55" s="74"/>
      <c r="CXA55" s="74"/>
      <c r="CXB55" s="74"/>
      <c r="CXC55" s="74"/>
      <c r="CXD55" s="74"/>
      <c r="CXE55" s="74"/>
      <c r="CXF55" s="74"/>
      <c r="CXG55" s="74"/>
      <c r="CXH55" s="74"/>
      <c r="CXI55" s="74"/>
      <c r="CXJ55" s="74"/>
      <c r="CXK55" s="74"/>
      <c r="CXL55" s="74"/>
      <c r="CXM55" s="74"/>
      <c r="CXN55" s="74"/>
      <c r="CXO55" s="74"/>
      <c r="CXP55" s="74"/>
      <c r="CXQ55" s="74"/>
      <c r="CXR55" s="74"/>
      <c r="CXS55" s="74"/>
      <c r="CXT55" s="74"/>
      <c r="CXU55" s="74"/>
      <c r="CXV55" s="74"/>
      <c r="CXW55" s="74"/>
      <c r="CXX55" s="74"/>
      <c r="CXY55" s="74"/>
      <c r="CXZ55" s="74"/>
      <c r="CYA55" s="74"/>
      <c r="CYB55" s="74"/>
      <c r="CYC55" s="74"/>
      <c r="CYD55" s="74"/>
      <c r="CYE55" s="74"/>
      <c r="CYF55" s="74"/>
      <c r="CYG55" s="74"/>
      <c r="CYH55" s="74"/>
      <c r="CYI55" s="74"/>
      <c r="CYJ55" s="74"/>
      <c r="CYK55" s="74"/>
      <c r="CYL55" s="74"/>
      <c r="CYM55" s="74"/>
      <c r="CYN55" s="74"/>
      <c r="CYO55" s="74"/>
      <c r="CYP55" s="74"/>
      <c r="CYQ55" s="74"/>
      <c r="CYR55" s="74"/>
      <c r="CYS55" s="74"/>
      <c r="CYT55" s="74"/>
      <c r="CYU55" s="74"/>
      <c r="CYV55" s="74"/>
      <c r="CYW55" s="74"/>
      <c r="CYX55" s="74"/>
      <c r="CYY55" s="74"/>
      <c r="CYZ55" s="74"/>
      <c r="CZA55" s="74"/>
      <c r="CZB55" s="74"/>
      <c r="CZC55" s="74"/>
      <c r="CZD55" s="74"/>
      <c r="CZE55" s="74"/>
      <c r="CZF55" s="74"/>
      <c r="CZG55" s="74"/>
      <c r="CZH55" s="74"/>
      <c r="CZI55" s="74"/>
      <c r="CZJ55" s="74"/>
      <c r="CZK55" s="74"/>
      <c r="CZL55" s="74"/>
      <c r="CZM55" s="74"/>
      <c r="CZN55" s="74"/>
      <c r="CZO55" s="74"/>
      <c r="CZP55" s="74"/>
      <c r="CZQ55" s="74"/>
      <c r="CZR55" s="74"/>
      <c r="CZS55" s="74"/>
      <c r="CZT55" s="74"/>
      <c r="CZU55" s="74"/>
      <c r="CZV55" s="74"/>
      <c r="CZW55" s="74"/>
      <c r="CZX55" s="74"/>
      <c r="CZY55" s="74"/>
      <c r="CZZ55" s="74"/>
      <c r="DAA55" s="74"/>
      <c r="DAB55" s="74"/>
      <c r="DAC55" s="74"/>
      <c r="DAD55" s="74"/>
      <c r="DAE55" s="74"/>
      <c r="DAF55" s="74"/>
      <c r="DAG55" s="74"/>
      <c r="DAH55" s="74"/>
      <c r="DAI55" s="74"/>
      <c r="DAJ55" s="74"/>
      <c r="DAK55" s="74"/>
      <c r="DAL55" s="74"/>
      <c r="DAM55" s="74"/>
      <c r="DAN55" s="74"/>
      <c r="DAO55" s="74"/>
      <c r="DAP55" s="74"/>
      <c r="DAQ55" s="74"/>
      <c r="DAR55" s="74"/>
      <c r="DAS55" s="74"/>
      <c r="DAT55" s="74"/>
      <c r="DAU55" s="74"/>
      <c r="DAV55" s="74"/>
      <c r="DAW55" s="74"/>
      <c r="DAX55" s="74"/>
      <c r="DAY55" s="74"/>
      <c r="DAZ55" s="74"/>
      <c r="DBA55" s="74"/>
      <c r="DBB55" s="74"/>
      <c r="DBC55" s="74"/>
      <c r="DBD55" s="74"/>
      <c r="DBE55" s="74"/>
      <c r="DBF55" s="74"/>
      <c r="DBG55" s="74"/>
      <c r="DBH55" s="74"/>
      <c r="DBI55" s="74"/>
      <c r="DBJ55" s="74"/>
      <c r="DBK55" s="74"/>
      <c r="DBL55" s="74"/>
      <c r="DBM55" s="74"/>
      <c r="DBN55" s="74"/>
      <c r="DBO55" s="74"/>
      <c r="DBP55" s="74"/>
      <c r="DBQ55" s="74"/>
      <c r="DBR55" s="74"/>
      <c r="DBS55" s="74"/>
      <c r="DBT55" s="74"/>
      <c r="DBU55" s="74"/>
      <c r="DBV55" s="74"/>
      <c r="DBW55" s="74"/>
      <c r="DBX55" s="74"/>
      <c r="DBY55" s="74"/>
      <c r="DBZ55" s="74"/>
      <c r="DCA55" s="74"/>
      <c r="DCB55" s="74"/>
      <c r="DCC55" s="74"/>
      <c r="DCD55" s="74"/>
      <c r="DCE55" s="74"/>
      <c r="DCF55" s="74"/>
      <c r="DCG55" s="74"/>
      <c r="DCH55" s="74"/>
      <c r="DCI55" s="74"/>
      <c r="DCJ55" s="74"/>
      <c r="DCK55" s="74"/>
      <c r="DCL55" s="74"/>
      <c r="DCM55" s="74"/>
      <c r="DCN55" s="74"/>
      <c r="DCO55" s="74"/>
      <c r="DCP55" s="74"/>
      <c r="DCQ55" s="74"/>
      <c r="DCR55" s="74"/>
      <c r="DCS55" s="74"/>
      <c r="DCT55" s="74"/>
      <c r="DCU55" s="74"/>
      <c r="DCV55" s="74"/>
      <c r="DCW55" s="74"/>
      <c r="DCX55" s="74"/>
      <c r="DCY55" s="74"/>
      <c r="DCZ55" s="74"/>
      <c r="DDA55" s="74"/>
      <c r="DDB55" s="74"/>
      <c r="DDC55" s="74"/>
      <c r="DDD55" s="74"/>
      <c r="DDE55" s="74"/>
      <c r="DDF55" s="74"/>
      <c r="DDG55" s="74"/>
      <c r="DDH55" s="74"/>
      <c r="DDI55" s="74"/>
      <c r="DDJ55" s="74"/>
      <c r="DDK55" s="74"/>
      <c r="DDL55" s="74"/>
      <c r="DDM55" s="74"/>
      <c r="DDN55" s="74"/>
      <c r="DDO55" s="74"/>
      <c r="DDP55" s="74"/>
      <c r="DDQ55" s="74"/>
      <c r="DDR55" s="74"/>
      <c r="DDS55" s="74"/>
      <c r="DDT55" s="74"/>
      <c r="DDU55" s="74"/>
      <c r="DDV55" s="74"/>
      <c r="DDW55" s="74"/>
      <c r="DDX55" s="74"/>
      <c r="DDY55" s="74"/>
      <c r="DDZ55" s="74"/>
      <c r="DEA55" s="74"/>
      <c r="DEB55" s="74"/>
      <c r="DEC55" s="74"/>
      <c r="DED55" s="74"/>
      <c r="DEE55" s="74"/>
      <c r="DEF55" s="74"/>
      <c r="DEG55" s="74"/>
      <c r="DEH55" s="74"/>
      <c r="DEI55" s="74"/>
      <c r="DEJ55" s="74"/>
      <c r="DEK55" s="74"/>
      <c r="DEL55" s="74"/>
      <c r="DEM55" s="74"/>
      <c r="DEN55" s="74"/>
      <c r="DEO55" s="74"/>
      <c r="DEP55" s="74"/>
      <c r="DEQ55" s="74"/>
      <c r="DER55" s="74"/>
      <c r="DES55" s="74"/>
      <c r="DET55" s="74"/>
      <c r="DEU55" s="74"/>
      <c r="DEV55" s="74"/>
      <c r="DEW55" s="74"/>
      <c r="DEX55" s="74"/>
      <c r="DEY55" s="74"/>
      <c r="DEZ55" s="74"/>
      <c r="DFA55" s="74"/>
      <c r="DFB55" s="74"/>
      <c r="DFC55" s="74"/>
      <c r="DFD55" s="74"/>
      <c r="DFE55" s="74"/>
      <c r="DFF55" s="74"/>
      <c r="DFG55" s="74"/>
      <c r="DFH55" s="74"/>
      <c r="DFI55" s="74"/>
      <c r="DFJ55" s="74"/>
      <c r="DFK55" s="74"/>
      <c r="DFL55" s="74"/>
      <c r="DFM55" s="74"/>
      <c r="DFN55" s="74"/>
      <c r="DFO55" s="74"/>
      <c r="DFP55" s="74"/>
      <c r="DFQ55" s="74"/>
      <c r="DFR55" s="74"/>
      <c r="DFS55" s="74"/>
      <c r="DFT55" s="74"/>
      <c r="DFU55" s="74"/>
      <c r="DFV55" s="74"/>
      <c r="DFW55" s="74"/>
      <c r="DFX55" s="74"/>
      <c r="DFY55" s="74"/>
      <c r="DFZ55" s="74"/>
      <c r="DGA55" s="74"/>
      <c r="DGB55" s="74"/>
      <c r="DGC55" s="74"/>
      <c r="DGD55" s="74"/>
      <c r="DGE55" s="74"/>
      <c r="DGF55" s="74"/>
      <c r="DGG55" s="74"/>
      <c r="DGH55" s="74"/>
      <c r="DGI55" s="74"/>
      <c r="DGJ55" s="74"/>
      <c r="DGK55" s="74"/>
      <c r="DGL55" s="74"/>
      <c r="DGM55" s="74"/>
      <c r="DGN55" s="74"/>
      <c r="DGO55" s="74"/>
      <c r="DGP55" s="74"/>
      <c r="DGQ55" s="74"/>
      <c r="DGR55" s="74"/>
      <c r="DGS55" s="74"/>
      <c r="DGT55" s="74"/>
      <c r="DGU55" s="74"/>
      <c r="DGV55" s="74"/>
      <c r="DGW55" s="74"/>
      <c r="DGX55" s="74"/>
      <c r="DGY55" s="74"/>
      <c r="DGZ55" s="74"/>
      <c r="DHA55" s="74"/>
      <c r="DHB55" s="74"/>
      <c r="DHC55" s="74"/>
      <c r="DHD55" s="74"/>
      <c r="DHE55" s="74"/>
      <c r="DHF55" s="74"/>
      <c r="DHG55" s="74"/>
      <c r="DHH55" s="74"/>
      <c r="DHI55" s="74"/>
      <c r="DHJ55" s="74"/>
      <c r="DHK55" s="74"/>
      <c r="DHL55" s="74"/>
      <c r="DHM55" s="74"/>
      <c r="DHN55" s="74"/>
      <c r="DHO55" s="74"/>
      <c r="DHP55" s="74"/>
      <c r="DHQ55" s="74"/>
      <c r="DHR55" s="74"/>
      <c r="DHS55" s="74"/>
      <c r="DHT55" s="74"/>
      <c r="DHU55" s="74"/>
      <c r="DHV55" s="74"/>
      <c r="DHW55" s="74"/>
      <c r="DHX55" s="74"/>
      <c r="DHY55" s="74"/>
      <c r="DHZ55" s="74"/>
      <c r="DIA55" s="74"/>
      <c r="DIB55" s="74"/>
      <c r="DIC55" s="74"/>
      <c r="DID55" s="74"/>
      <c r="DIE55" s="74"/>
      <c r="DIF55" s="74"/>
      <c r="DIG55" s="74"/>
      <c r="DIH55" s="74"/>
      <c r="DII55" s="74"/>
      <c r="DIJ55" s="74"/>
      <c r="DIK55" s="74"/>
      <c r="DIL55" s="74"/>
      <c r="DIM55" s="74"/>
      <c r="DIN55" s="74"/>
      <c r="DIO55" s="74"/>
      <c r="DIP55" s="74"/>
      <c r="DIQ55" s="74"/>
      <c r="DIR55" s="74"/>
      <c r="DIS55" s="74"/>
      <c r="DIT55" s="74"/>
      <c r="DIU55" s="74"/>
      <c r="DIV55" s="74"/>
      <c r="DIW55" s="74"/>
      <c r="DIX55" s="74"/>
      <c r="DIY55" s="74"/>
      <c r="DIZ55" s="74"/>
      <c r="DJA55" s="74"/>
      <c r="DJB55" s="74"/>
      <c r="DJC55" s="74"/>
      <c r="DJD55" s="74"/>
      <c r="DJE55" s="74"/>
      <c r="DJF55" s="74"/>
      <c r="DJG55" s="74"/>
      <c r="DJH55" s="74"/>
      <c r="DJI55" s="74"/>
      <c r="DJJ55" s="74"/>
      <c r="DJK55" s="74"/>
      <c r="DJL55" s="74"/>
      <c r="DJM55" s="74"/>
      <c r="DJN55" s="74"/>
      <c r="DJO55" s="74"/>
      <c r="DJP55" s="74"/>
      <c r="DJQ55" s="74"/>
      <c r="DJR55" s="74"/>
      <c r="DJS55" s="74"/>
      <c r="DJT55" s="74"/>
      <c r="DJU55" s="74"/>
      <c r="DJV55" s="74"/>
      <c r="DJW55" s="74"/>
      <c r="DJX55" s="74"/>
      <c r="DJY55" s="74"/>
      <c r="DJZ55" s="74"/>
      <c r="DKA55" s="74"/>
      <c r="DKB55" s="74"/>
      <c r="DKC55" s="74"/>
      <c r="DKD55" s="74"/>
      <c r="DKE55" s="74"/>
      <c r="DKF55" s="74"/>
      <c r="DKG55" s="74"/>
      <c r="DKH55" s="74"/>
      <c r="DKI55" s="74"/>
      <c r="DKJ55" s="74"/>
      <c r="DKK55" s="74"/>
      <c r="DKL55" s="74"/>
      <c r="DKM55" s="74"/>
      <c r="DKN55" s="74"/>
      <c r="DKO55" s="74"/>
      <c r="DKP55" s="74"/>
      <c r="DKQ55" s="74"/>
      <c r="DKR55" s="74"/>
      <c r="DKS55" s="74"/>
      <c r="DKT55" s="74"/>
      <c r="DKU55" s="74"/>
      <c r="DKV55" s="74"/>
      <c r="DKW55" s="74"/>
      <c r="DKX55" s="74"/>
      <c r="DKY55" s="74"/>
      <c r="DKZ55" s="74"/>
      <c r="DLA55" s="74"/>
      <c r="DLB55" s="74"/>
      <c r="DLC55" s="74"/>
      <c r="DLD55" s="74"/>
      <c r="DLE55" s="74"/>
      <c r="DLF55" s="74"/>
      <c r="DLG55" s="74"/>
      <c r="DLH55" s="74"/>
      <c r="DLI55" s="74"/>
      <c r="DLJ55" s="74"/>
      <c r="DLK55" s="74"/>
      <c r="DLL55" s="74"/>
      <c r="DLM55" s="74"/>
      <c r="DLN55" s="74"/>
      <c r="DLO55" s="74"/>
      <c r="DLP55" s="74"/>
      <c r="DLQ55" s="74"/>
      <c r="DLR55" s="74"/>
      <c r="DLS55" s="74"/>
      <c r="DLT55" s="74"/>
      <c r="DLU55" s="74"/>
      <c r="DLV55" s="74"/>
      <c r="DLW55" s="74"/>
      <c r="DLX55" s="74"/>
      <c r="DLY55" s="74"/>
      <c r="DLZ55" s="74"/>
      <c r="DMA55" s="74"/>
      <c r="DMB55" s="74"/>
      <c r="DMC55" s="74"/>
      <c r="DMD55" s="74"/>
      <c r="DME55" s="74"/>
      <c r="DMF55" s="74"/>
      <c r="DMG55" s="74"/>
      <c r="DMH55" s="74"/>
      <c r="DMI55" s="74"/>
      <c r="DMJ55" s="74"/>
      <c r="DMK55" s="74"/>
      <c r="DML55" s="74"/>
      <c r="DMM55" s="74"/>
      <c r="DMN55" s="74"/>
      <c r="DMO55" s="74"/>
      <c r="DMP55" s="74"/>
      <c r="DMQ55" s="74"/>
      <c r="DMR55" s="74"/>
      <c r="DMS55" s="74"/>
      <c r="DMT55" s="74"/>
      <c r="DMU55" s="74"/>
      <c r="DMV55" s="74"/>
      <c r="DMW55" s="74"/>
      <c r="DMX55" s="74"/>
      <c r="DMY55" s="74"/>
      <c r="DMZ55" s="74"/>
      <c r="DNA55" s="74"/>
      <c r="DNB55" s="74"/>
      <c r="DNC55" s="74"/>
      <c r="DND55" s="74"/>
      <c r="DNE55" s="74"/>
      <c r="DNF55" s="74"/>
      <c r="DNG55" s="74"/>
      <c r="DNH55" s="74"/>
      <c r="DNI55" s="74"/>
      <c r="DNJ55" s="74"/>
      <c r="DNK55" s="74"/>
      <c r="DNL55" s="74"/>
      <c r="DNM55" s="74"/>
      <c r="DNN55" s="74"/>
      <c r="DNO55" s="74"/>
      <c r="DNP55" s="74"/>
      <c r="DNQ55" s="74"/>
      <c r="DNR55" s="74"/>
      <c r="DNS55" s="74"/>
      <c r="DNT55" s="74"/>
      <c r="DNU55" s="74"/>
      <c r="DNV55" s="74"/>
      <c r="DNW55" s="74"/>
      <c r="DNX55" s="74"/>
      <c r="DNY55" s="74"/>
      <c r="DNZ55" s="74"/>
      <c r="DOA55" s="74"/>
      <c r="DOB55" s="74"/>
      <c r="DOC55" s="74"/>
      <c r="DOD55" s="74"/>
      <c r="DOE55" s="74"/>
      <c r="DOF55" s="74"/>
      <c r="DOG55" s="74"/>
      <c r="DOH55" s="74"/>
      <c r="DOI55" s="74"/>
      <c r="DOJ55" s="74"/>
      <c r="DOK55" s="74"/>
      <c r="DOL55" s="74"/>
      <c r="DOM55" s="74"/>
      <c r="DON55" s="74"/>
      <c r="DOO55" s="74"/>
      <c r="DOP55" s="74"/>
      <c r="DOQ55" s="74"/>
      <c r="DOR55" s="74"/>
      <c r="DOS55" s="74"/>
      <c r="DOT55" s="74"/>
      <c r="DOU55" s="74"/>
      <c r="DOV55" s="74"/>
      <c r="DOW55" s="74"/>
      <c r="DOX55" s="74"/>
      <c r="DOY55" s="74"/>
      <c r="DOZ55" s="74"/>
      <c r="DPA55" s="74"/>
      <c r="DPB55" s="74"/>
      <c r="DPC55" s="74"/>
      <c r="DPD55" s="74"/>
      <c r="DPE55" s="74"/>
      <c r="DPF55" s="74"/>
      <c r="DPG55" s="74"/>
      <c r="DPH55" s="74"/>
      <c r="DPI55" s="74"/>
      <c r="DPJ55" s="74"/>
      <c r="DPK55" s="74"/>
      <c r="DPL55" s="74"/>
      <c r="DPM55" s="74"/>
      <c r="DPN55" s="74"/>
      <c r="DPO55" s="74"/>
      <c r="DPP55" s="74"/>
      <c r="DPQ55" s="74"/>
      <c r="DPR55" s="74"/>
      <c r="DPS55" s="74"/>
      <c r="DPT55" s="74"/>
      <c r="DPU55" s="74"/>
      <c r="DPV55" s="74"/>
      <c r="DPW55" s="74"/>
      <c r="DPX55" s="74"/>
      <c r="DPY55" s="74"/>
      <c r="DPZ55" s="74"/>
      <c r="DQA55" s="74"/>
      <c r="DQB55" s="74"/>
      <c r="DQC55" s="74"/>
      <c r="DQD55" s="74"/>
      <c r="DQE55" s="74"/>
      <c r="DQF55" s="74"/>
      <c r="DQG55" s="74"/>
      <c r="DQH55" s="74"/>
      <c r="DQI55" s="74"/>
      <c r="DQJ55" s="74"/>
      <c r="DQK55" s="74"/>
      <c r="DQL55" s="74"/>
      <c r="DQM55" s="74"/>
      <c r="DQN55" s="74"/>
      <c r="DQO55" s="74"/>
      <c r="DQP55" s="74"/>
      <c r="DQQ55" s="74"/>
      <c r="DQR55" s="74"/>
      <c r="DQS55" s="74"/>
      <c r="DQT55" s="74"/>
      <c r="DQU55" s="74"/>
      <c r="DQV55" s="74"/>
      <c r="DQW55" s="74"/>
      <c r="DQX55" s="74"/>
      <c r="DQY55" s="74"/>
      <c r="DQZ55" s="74"/>
      <c r="DRA55" s="74"/>
      <c r="DRB55" s="74"/>
      <c r="DRC55" s="74"/>
      <c r="DRD55" s="74"/>
      <c r="DRE55" s="74"/>
      <c r="DRF55" s="74"/>
      <c r="DRG55" s="74"/>
      <c r="DRH55" s="74"/>
      <c r="DRI55" s="74"/>
      <c r="DRJ55" s="74"/>
      <c r="DRK55" s="74"/>
      <c r="DRL55" s="74"/>
      <c r="DRM55" s="74"/>
      <c r="DRN55" s="74"/>
      <c r="DRO55" s="74"/>
      <c r="DRP55" s="74"/>
      <c r="DRQ55" s="74"/>
      <c r="DRR55" s="74"/>
      <c r="DRS55" s="74"/>
      <c r="DRT55" s="74"/>
      <c r="DRU55" s="74"/>
      <c r="DRV55" s="74"/>
      <c r="DRW55" s="74"/>
      <c r="DRX55" s="74"/>
      <c r="DRY55" s="74"/>
      <c r="DRZ55" s="74"/>
      <c r="DSA55" s="74"/>
      <c r="DSB55" s="74"/>
      <c r="DSC55" s="74"/>
      <c r="DSD55" s="74"/>
      <c r="DSE55" s="74"/>
      <c r="DSF55" s="74"/>
      <c r="DSG55" s="74"/>
      <c r="DSH55" s="74"/>
      <c r="DSI55" s="74"/>
      <c r="DSJ55" s="74"/>
      <c r="DSK55" s="74"/>
      <c r="DSL55" s="74"/>
      <c r="DSM55" s="74"/>
      <c r="DSN55" s="74"/>
      <c r="DSO55" s="74"/>
      <c r="DSP55" s="74"/>
      <c r="DSQ55" s="74"/>
      <c r="DSR55" s="74"/>
      <c r="DSS55" s="74"/>
      <c r="DST55" s="74"/>
      <c r="DSU55" s="74"/>
      <c r="DSV55" s="74"/>
      <c r="DSW55" s="74"/>
      <c r="DSX55" s="74"/>
      <c r="DSY55" s="74"/>
      <c r="DSZ55" s="74"/>
      <c r="DTA55" s="74"/>
      <c r="DTB55" s="74"/>
      <c r="DTC55" s="74"/>
      <c r="DTD55" s="74"/>
      <c r="DTE55" s="74"/>
      <c r="DTF55" s="74"/>
      <c r="DTG55" s="74"/>
      <c r="DTH55" s="74"/>
      <c r="DTI55" s="74"/>
      <c r="DTJ55" s="74"/>
      <c r="DTK55" s="74"/>
      <c r="DTL55" s="74"/>
      <c r="DTM55" s="74"/>
      <c r="DTN55" s="74"/>
      <c r="DTO55" s="74"/>
      <c r="DTP55" s="74"/>
      <c r="DTQ55" s="74"/>
      <c r="DTR55" s="74"/>
      <c r="DTS55" s="74"/>
      <c r="DTT55" s="74"/>
      <c r="DTU55" s="74"/>
      <c r="DTV55" s="74"/>
      <c r="DTW55" s="74"/>
      <c r="DTX55" s="74"/>
      <c r="DTY55" s="74"/>
      <c r="DTZ55" s="74"/>
      <c r="DUA55" s="74"/>
      <c r="DUB55" s="74"/>
      <c r="DUC55" s="74"/>
      <c r="DUD55" s="74"/>
      <c r="DUE55" s="74"/>
      <c r="DUF55" s="74"/>
      <c r="DUG55" s="74"/>
      <c r="DUH55" s="74"/>
      <c r="DUI55" s="74"/>
      <c r="DUJ55" s="74"/>
      <c r="DUK55" s="74"/>
      <c r="DUL55" s="74"/>
      <c r="DUM55" s="74"/>
      <c r="DUN55" s="74"/>
      <c r="DUO55" s="74"/>
      <c r="DUP55" s="74"/>
      <c r="DUQ55" s="74"/>
      <c r="DUR55" s="74"/>
      <c r="DUS55" s="74"/>
      <c r="DUT55" s="74"/>
      <c r="DUU55" s="74"/>
      <c r="DUV55" s="74"/>
      <c r="DUW55" s="74"/>
      <c r="DUX55" s="74"/>
      <c r="DUY55" s="74"/>
      <c r="DUZ55" s="74"/>
      <c r="DVA55" s="74"/>
      <c r="DVB55" s="74"/>
      <c r="DVC55" s="74"/>
      <c r="DVD55" s="74"/>
      <c r="DVE55" s="74"/>
      <c r="DVF55" s="74"/>
      <c r="DVG55" s="74"/>
      <c r="DVH55" s="74"/>
      <c r="DVI55" s="74"/>
      <c r="DVJ55" s="74"/>
      <c r="DVK55" s="74"/>
      <c r="DVL55" s="74"/>
      <c r="DVM55" s="74"/>
      <c r="DVN55" s="74"/>
      <c r="DVO55" s="74"/>
      <c r="DVP55" s="74"/>
      <c r="DVQ55" s="74"/>
      <c r="DVR55" s="74"/>
      <c r="DVS55" s="74"/>
      <c r="DVT55" s="74"/>
      <c r="DVU55" s="74"/>
      <c r="DVV55" s="74"/>
      <c r="DVW55" s="74"/>
      <c r="DVX55" s="74"/>
      <c r="DVY55" s="74"/>
      <c r="DVZ55" s="74"/>
      <c r="DWA55" s="74"/>
      <c r="DWB55" s="74"/>
      <c r="DWC55" s="74"/>
      <c r="DWD55" s="74"/>
      <c r="DWE55" s="74"/>
      <c r="DWF55" s="74"/>
      <c r="DWG55" s="74"/>
      <c r="DWH55" s="74"/>
      <c r="DWI55" s="74"/>
      <c r="DWJ55" s="74"/>
      <c r="DWK55" s="74"/>
      <c r="DWL55" s="74"/>
      <c r="DWM55" s="74"/>
      <c r="DWN55" s="74"/>
      <c r="DWO55" s="74"/>
      <c r="DWP55" s="74"/>
      <c r="DWQ55" s="74"/>
      <c r="DWR55" s="74"/>
      <c r="DWS55" s="74"/>
      <c r="DWT55" s="74"/>
      <c r="DWU55" s="74"/>
      <c r="DWV55" s="74"/>
      <c r="DWW55" s="74"/>
      <c r="DWX55" s="74"/>
      <c r="DWY55" s="74"/>
      <c r="DWZ55" s="74"/>
      <c r="DXA55" s="74"/>
      <c r="DXB55" s="74"/>
      <c r="DXC55" s="74"/>
      <c r="DXD55" s="74"/>
      <c r="DXE55" s="74"/>
      <c r="DXF55" s="74"/>
      <c r="DXG55" s="74"/>
      <c r="DXH55" s="74"/>
      <c r="DXI55" s="74"/>
      <c r="DXJ55" s="74"/>
      <c r="DXK55" s="74"/>
      <c r="DXL55" s="74"/>
      <c r="DXM55" s="74"/>
      <c r="DXN55" s="74"/>
      <c r="DXO55" s="74"/>
      <c r="DXP55" s="74"/>
      <c r="DXQ55" s="74"/>
      <c r="DXR55" s="74"/>
      <c r="DXS55" s="74"/>
      <c r="DXT55" s="74"/>
      <c r="DXU55" s="74"/>
      <c r="DXV55" s="74"/>
      <c r="DXW55" s="74"/>
      <c r="DXX55" s="74"/>
      <c r="DXY55" s="74"/>
      <c r="DXZ55" s="74"/>
      <c r="DYA55" s="74"/>
      <c r="DYB55" s="74"/>
      <c r="DYC55" s="74"/>
      <c r="DYD55" s="74"/>
      <c r="DYE55" s="74"/>
      <c r="DYF55" s="74"/>
      <c r="DYG55" s="74"/>
      <c r="DYH55" s="74"/>
      <c r="DYI55" s="74"/>
      <c r="DYJ55" s="74"/>
      <c r="DYK55" s="74"/>
      <c r="DYL55" s="74"/>
      <c r="DYM55" s="74"/>
      <c r="DYN55" s="74"/>
      <c r="DYO55" s="74"/>
      <c r="DYP55" s="74"/>
      <c r="DYQ55" s="74"/>
      <c r="DYR55" s="74"/>
      <c r="DYS55" s="74"/>
      <c r="DYT55" s="74"/>
      <c r="DYU55" s="74"/>
      <c r="DYV55" s="74"/>
      <c r="DYW55" s="74"/>
      <c r="DYX55" s="74"/>
      <c r="DYY55" s="74"/>
      <c r="DYZ55" s="74"/>
      <c r="DZA55" s="74"/>
      <c r="DZB55" s="74"/>
      <c r="DZC55" s="74"/>
      <c r="DZD55" s="74"/>
      <c r="DZE55" s="74"/>
      <c r="DZF55" s="74"/>
      <c r="DZG55" s="74"/>
      <c r="DZH55" s="74"/>
      <c r="DZI55" s="74"/>
      <c r="DZJ55" s="74"/>
      <c r="DZK55" s="74"/>
      <c r="DZL55" s="74"/>
      <c r="DZM55" s="74"/>
      <c r="DZN55" s="74"/>
      <c r="DZO55" s="74"/>
      <c r="DZP55" s="74"/>
      <c r="DZQ55" s="74"/>
      <c r="DZR55" s="74"/>
      <c r="DZS55" s="74"/>
      <c r="DZT55" s="74"/>
      <c r="DZU55" s="74"/>
      <c r="DZV55" s="74"/>
      <c r="DZW55" s="74"/>
      <c r="DZX55" s="74"/>
      <c r="DZY55" s="74"/>
      <c r="DZZ55" s="74"/>
      <c r="EAA55" s="74"/>
      <c r="EAB55" s="74"/>
      <c r="EAC55" s="74"/>
      <c r="EAD55" s="74"/>
      <c r="EAE55" s="74"/>
      <c r="EAF55" s="74"/>
      <c r="EAG55" s="74"/>
      <c r="EAH55" s="74"/>
      <c r="EAI55" s="74"/>
      <c r="EAJ55" s="74"/>
      <c r="EAK55" s="74"/>
      <c r="EAL55" s="74"/>
      <c r="EAM55" s="74"/>
      <c r="EAN55" s="74"/>
      <c r="EAO55" s="74"/>
      <c r="EAP55" s="74"/>
      <c r="EAQ55" s="74"/>
      <c r="EAR55" s="74"/>
      <c r="EAS55" s="74"/>
      <c r="EAT55" s="74"/>
      <c r="EAU55" s="74"/>
      <c r="EAV55" s="74"/>
      <c r="EAW55" s="74"/>
      <c r="EAX55" s="74"/>
      <c r="EAY55" s="74"/>
      <c r="EAZ55" s="74"/>
      <c r="EBA55" s="74"/>
      <c r="EBB55" s="74"/>
      <c r="EBC55" s="74"/>
      <c r="EBD55" s="74"/>
      <c r="EBE55" s="74"/>
      <c r="EBF55" s="74"/>
      <c r="EBG55" s="74"/>
      <c r="EBH55" s="74"/>
      <c r="EBI55" s="74"/>
      <c r="EBJ55" s="74"/>
      <c r="EBK55" s="74"/>
      <c r="EBL55" s="74"/>
      <c r="EBM55" s="74"/>
      <c r="EBN55" s="74"/>
      <c r="EBO55" s="74"/>
      <c r="EBP55" s="74"/>
      <c r="EBQ55" s="74"/>
      <c r="EBR55" s="74"/>
      <c r="EBS55" s="74"/>
      <c r="EBT55" s="74"/>
      <c r="EBU55" s="74"/>
      <c r="EBV55" s="74"/>
      <c r="EBW55" s="74"/>
      <c r="EBX55" s="74"/>
      <c r="EBY55" s="74"/>
      <c r="EBZ55" s="74"/>
      <c r="ECA55" s="74"/>
      <c r="ECB55" s="74"/>
      <c r="ECC55" s="74"/>
      <c r="ECD55" s="74"/>
      <c r="ECE55" s="74"/>
      <c r="ECF55" s="74"/>
      <c r="ECG55" s="74"/>
      <c r="ECH55" s="74"/>
      <c r="ECI55" s="74"/>
      <c r="ECJ55" s="74"/>
      <c r="ECK55" s="74"/>
      <c r="ECL55" s="74"/>
      <c r="ECM55" s="74"/>
      <c r="ECN55" s="74"/>
      <c r="ECO55" s="74"/>
      <c r="ECP55" s="74"/>
      <c r="ECQ55" s="74"/>
      <c r="ECR55" s="74"/>
      <c r="ECS55" s="74"/>
      <c r="ECT55" s="74"/>
      <c r="ECU55" s="74"/>
      <c r="ECV55" s="74"/>
      <c r="ECW55" s="74"/>
      <c r="ECX55" s="74"/>
      <c r="ECY55" s="74"/>
      <c r="ECZ55" s="74"/>
      <c r="EDA55" s="74"/>
      <c r="EDB55" s="74"/>
      <c r="EDC55" s="74"/>
      <c r="EDD55" s="74"/>
      <c r="EDE55" s="74"/>
      <c r="EDF55" s="74"/>
      <c r="EDG55" s="74"/>
      <c r="EDH55" s="74"/>
      <c r="EDI55" s="74"/>
      <c r="EDJ55" s="74"/>
      <c r="EDK55" s="74"/>
      <c r="EDL55" s="74"/>
      <c r="EDM55" s="74"/>
      <c r="EDN55" s="74"/>
      <c r="EDO55" s="74"/>
      <c r="EDP55" s="74"/>
      <c r="EDQ55" s="74"/>
      <c r="EDR55" s="74"/>
      <c r="EDS55" s="74"/>
      <c r="EDT55" s="74"/>
      <c r="EDU55" s="74"/>
      <c r="EDV55" s="74"/>
      <c r="EDW55" s="74"/>
      <c r="EDX55" s="74"/>
      <c r="EDY55" s="74"/>
      <c r="EDZ55" s="74"/>
      <c r="EEA55" s="74"/>
      <c r="EEB55" s="74"/>
      <c r="EEC55" s="74"/>
      <c r="EED55" s="74"/>
      <c r="EEE55" s="74"/>
      <c r="EEF55" s="74"/>
      <c r="EEG55" s="74"/>
      <c r="EEH55" s="74"/>
      <c r="EEI55" s="74"/>
      <c r="EEJ55" s="74"/>
      <c r="EEK55" s="74"/>
      <c r="EEL55" s="74"/>
      <c r="EEM55" s="74"/>
      <c r="EEN55" s="74"/>
      <c r="EEO55" s="74"/>
      <c r="EEP55" s="74"/>
      <c r="EEQ55" s="74"/>
      <c r="EER55" s="74"/>
      <c r="EES55" s="74"/>
      <c r="EET55" s="74"/>
      <c r="EEU55" s="74"/>
      <c r="EEV55" s="74"/>
      <c r="EEW55" s="74"/>
      <c r="EEX55" s="74"/>
      <c r="EEY55" s="74"/>
      <c r="EEZ55" s="74"/>
      <c r="EFA55" s="74"/>
      <c r="EFB55" s="74"/>
      <c r="EFC55" s="74"/>
      <c r="EFD55" s="74"/>
      <c r="EFE55" s="74"/>
      <c r="EFF55" s="74"/>
      <c r="EFG55" s="74"/>
      <c r="EFH55" s="74"/>
      <c r="EFI55" s="74"/>
      <c r="EFJ55" s="74"/>
      <c r="EFK55" s="74"/>
      <c r="EFL55" s="74"/>
      <c r="EFM55" s="74"/>
      <c r="EFN55" s="74"/>
      <c r="EFO55" s="74"/>
      <c r="EFP55" s="74"/>
      <c r="EFQ55" s="74"/>
      <c r="EFR55" s="74"/>
      <c r="EFS55" s="74"/>
      <c r="EFT55" s="74"/>
      <c r="EFU55" s="74"/>
      <c r="EFV55" s="74"/>
      <c r="EFW55" s="74"/>
      <c r="EFX55" s="74"/>
      <c r="EFY55" s="74"/>
      <c r="EFZ55" s="74"/>
      <c r="EGA55" s="74"/>
      <c r="EGB55" s="74"/>
      <c r="EGC55" s="74"/>
      <c r="EGD55" s="74"/>
      <c r="EGE55" s="74"/>
      <c r="EGF55" s="74"/>
      <c r="EGG55" s="74"/>
      <c r="EGH55" s="74"/>
      <c r="EGI55" s="74"/>
      <c r="EGJ55" s="74"/>
      <c r="EGK55" s="74"/>
      <c r="EGL55" s="74"/>
      <c r="EGM55" s="74"/>
      <c r="EGN55" s="74"/>
      <c r="EGO55" s="74"/>
      <c r="EGP55" s="74"/>
      <c r="EGQ55" s="74"/>
      <c r="EGR55" s="74"/>
      <c r="EGS55" s="74"/>
      <c r="EGT55" s="74"/>
      <c r="EGU55" s="74"/>
      <c r="EGV55" s="74"/>
      <c r="EGW55" s="74"/>
      <c r="EGX55" s="74"/>
      <c r="EGY55" s="74"/>
      <c r="EGZ55" s="74"/>
      <c r="EHA55" s="74"/>
      <c r="EHB55" s="74"/>
      <c r="EHC55" s="74"/>
      <c r="EHD55" s="74"/>
      <c r="EHE55" s="74"/>
      <c r="EHF55" s="74"/>
      <c r="EHG55" s="74"/>
      <c r="EHH55" s="74"/>
      <c r="EHI55" s="74"/>
      <c r="EHJ55" s="74"/>
      <c r="EHK55" s="74"/>
      <c r="EHL55" s="74"/>
      <c r="EHM55" s="74"/>
      <c r="EHN55" s="74"/>
      <c r="EHO55" s="74"/>
      <c r="EHP55" s="74"/>
      <c r="EHQ55" s="74"/>
      <c r="EHR55" s="74"/>
      <c r="EHS55" s="74"/>
      <c r="EHT55" s="74"/>
      <c r="EHU55" s="74"/>
      <c r="EHV55" s="74"/>
      <c r="EHW55" s="74"/>
      <c r="EHX55" s="74"/>
      <c r="EHY55" s="74"/>
      <c r="EHZ55" s="74"/>
      <c r="EIA55" s="74"/>
      <c r="EIB55" s="74"/>
      <c r="EIC55" s="74"/>
      <c r="EID55" s="74"/>
      <c r="EIE55" s="74"/>
      <c r="EIF55" s="74"/>
      <c r="EIG55" s="74"/>
      <c r="EIH55" s="74"/>
      <c r="EII55" s="74"/>
      <c r="EIJ55" s="74"/>
      <c r="EIK55" s="74"/>
      <c r="EIL55" s="74"/>
      <c r="EIM55" s="74"/>
      <c r="EIN55" s="74"/>
      <c r="EIO55" s="74"/>
      <c r="EIP55" s="74"/>
      <c r="EIQ55" s="74"/>
      <c r="EIR55" s="74"/>
      <c r="EIS55" s="74"/>
      <c r="EIT55" s="74"/>
      <c r="EIU55" s="74"/>
      <c r="EIV55" s="74"/>
      <c r="EIW55" s="74"/>
      <c r="EIX55" s="74"/>
      <c r="EIY55" s="74"/>
      <c r="EIZ55" s="74"/>
      <c r="EJA55" s="74"/>
      <c r="EJB55" s="74"/>
      <c r="EJC55" s="74"/>
      <c r="EJD55" s="74"/>
      <c r="EJE55" s="74"/>
      <c r="EJF55" s="74"/>
      <c r="EJG55" s="74"/>
      <c r="EJH55" s="74"/>
      <c r="EJI55" s="74"/>
      <c r="EJJ55" s="74"/>
      <c r="EJK55" s="74"/>
      <c r="EJL55" s="74"/>
      <c r="EJM55" s="74"/>
      <c r="EJN55" s="74"/>
      <c r="EJO55" s="74"/>
      <c r="EJP55" s="74"/>
      <c r="EJQ55" s="74"/>
      <c r="EJR55" s="74"/>
      <c r="EJS55" s="74"/>
      <c r="EJT55" s="74"/>
      <c r="EJU55" s="74"/>
      <c r="EJV55" s="74"/>
      <c r="EJW55" s="74"/>
      <c r="EJX55" s="74"/>
      <c r="EJY55" s="74"/>
      <c r="EJZ55" s="74"/>
      <c r="EKA55" s="74"/>
      <c r="EKB55" s="74"/>
      <c r="EKC55" s="74"/>
      <c r="EKD55" s="74"/>
      <c r="EKE55" s="74"/>
      <c r="EKF55" s="74"/>
      <c r="EKG55" s="74"/>
      <c r="EKH55" s="74"/>
      <c r="EKI55" s="74"/>
      <c r="EKJ55" s="74"/>
      <c r="EKK55" s="74"/>
      <c r="EKL55" s="74"/>
      <c r="EKM55" s="74"/>
      <c r="EKN55" s="74"/>
      <c r="EKO55" s="74"/>
      <c r="EKP55" s="74"/>
      <c r="EKQ55" s="74"/>
      <c r="EKR55" s="74"/>
      <c r="EKS55" s="74"/>
      <c r="EKT55" s="74"/>
      <c r="EKU55" s="74"/>
      <c r="EKV55" s="74"/>
      <c r="EKW55" s="74"/>
      <c r="EKX55" s="74"/>
      <c r="EKY55" s="74"/>
      <c r="EKZ55" s="74"/>
      <c r="ELA55" s="74"/>
      <c r="ELB55" s="74"/>
      <c r="ELC55" s="74"/>
      <c r="ELD55" s="74"/>
      <c r="ELE55" s="74"/>
      <c r="ELF55" s="74"/>
      <c r="ELG55" s="74"/>
      <c r="ELH55" s="74"/>
      <c r="ELI55" s="74"/>
      <c r="ELJ55" s="74"/>
      <c r="ELK55" s="74"/>
      <c r="ELL55" s="74"/>
      <c r="ELM55" s="74"/>
      <c r="ELN55" s="74"/>
      <c r="ELO55" s="74"/>
      <c r="ELP55" s="74"/>
      <c r="ELQ55" s="74"/>
      <c r="ELR55" s="74"/>
      <c r="ELS55" s="74"/>
      <c r="ELT55" s="74"/>
      <c r="ELU55" s="74"/>
      <c r="ELV55" s="74"/>
      <c r="ELW55" s="74"/>
      <c r="ELX55" s="74"/>
      <c r="ELY55" s="74"/>
      <c r="ELZ55" s="74"/>
      <c r="EMA55" s="74"/>
      <c r="EMB55" s="74"/>
      <c r="EMC55" s="74"/>
      <c r="EMD55" s="74"/>
      <c r="EME55" s="74"/>
      <c r="EMF55" s="74"/>
      <c r="EMG55" s="74"/>
      <c r="EMH55" s="74"/>
      <c r="EMI55" s="74"/>
      <c r="EMJ55" s="74"/>
      <c r="EMK55" s="74"/>
      <c r="EML55" s="74"/>
      <c r="EMM55" s="74"/>
      <c r="EMN55" s="74"/>
      <c r="EMO55" s="74"/>
      <c r="EMP55" s="74"/>
      <c r="EMQ55" s="74"/>
      <c r="EMR55" s="74"/>
      <c r="EMS55" s="74"/>
      <c r="EMT55" s="74"/>
      <c r="EMU55" s="74"/>
      <c r="EMV55" s="74"/>
      <c r="EMW55" s="74"/>
      <c r="EMX55" s="74"/>
      <c r="EMY55" s="74"/>
      <c r="EMZ55" s="74"/>
      <c r="ENA55" s="74"/>
      <c r="ENB55" s="74"/>
      <c r="ENC55" s="74"/>
      <c r="END55" s="74"/>
      <c r="ENE55" s="74"/>
      <c r="ENF55" s="74"/>
      <c r="ENG55" s="74"/>
      <c r="ENH55" s="74"/>
      <c r="ENI55" s="74"/>
      <c r="ENJ55" s="74"/>
      <c r="ENK55" s="74"/>
      <c r="ENL55" s="74"/>
      <c r="ENM55" s="74"/>
      <c r="ENN55" s="74"/>
      <c r="ENO55" s="74"/>
      <c r="ENP55" s="74"/>
      <c r="ENQ55" s="74"/>
      <c r="ENR55" s="74"/>
      <c r="ENS55" s="74"/>
      <c r="ENT55" s="74"/>
      <c r="ENU55" s="74"/>
      <c r="ENV55" s="74"/>
      <c r="ENW55" s="74"/>
      <c r="ENX55" s="74"/>
      <c r="ENY55" s="74"/>
      <c r="ENZ55" s="74"/>
      <c r="EOA55" s="74"/>
      <c r="EOB55" s="74"/>
      <c r="EOC55" s="74"/>
      <c r="EOD55" s="74"/>
      <c r="EOE55" s="74"/>
      <c r="EOF55" s="74"/>
      <c r="EOG55" s="74"/>
      <c r="EOH55" s="74"/>
      <c r="EOI55" s="74"/>
      <c r="EOJ55" s="74"/>
      <c r="EOK55" s="74"/>
      <c r="EOL55" s="74"/>
      <c r="EOM55" s="74"/>
      <c r="EON55" s="74"/>
      <c r="EOO55" s="74"/>
      <c r="EOP55" s="74"/>
      <c r="EOQ55" s="74"/>
      <c r="EOR55" s="74"/>
      <c r="EOS55" s="74"/>
      <c r="EOT55" s="74"/>
      <c r="EOU55" s="74"/>
      <c r="EOV55" s="74"/>
      <c r="EOW55" s="74"/>
      <c r="EOX55" s="74"/>
      <c r="EOY55" s="74"/>
      <c r="EOZ55" s="74"/>
      <c r="EPA55" s="74"/>
      <c r="EPB55" s="74"/>
      <c r="EPC55" s="74"/>
      <c r="EPD55" s="74"/>
      <c r="EPE55" s="74"/>
      <c r="EPF55" s="74"/>
      <c r="EPG55" s="74"/>
      <c r="EPH55" s="74"/>
      <c r="EPI55" s="74"/>
      <c r="EPJ55" s="74"/>
      <c r="EPK55" s="74"/>
      <c r="EPL55" s="74"/>
      <c r="EPM55" s="74"/>
      <c r="EPN55" s="74"/>
      <c r="EPO55" s="74"/>
      <c r="EPP55" s="74"/>
      <c r="EPQ55" s="74"/>
      <c r="EPR55" s="74"/>
      <c r="EPS55" s="74"/>
      <c r="EPT55" s="74"/>
      <c r="EPU55" s="74"/>
      <c r="EPV55" s="74"/>
      <c r="EPW55" s="74"/>
      <c r="EPX55" s="74"/>
      <c r="EPY55" s="74"/>
      <c r="EPZ55" s="74"/>
      <c r="EQA55" s="74"/>
      <c r="EQB55" s="74"/>
      <c r="EQC55" s="74"/>
      <c r="EQD55" s="74"/>
      <c r="EQE55" s="74"/>
      <c r="EQF55" s="74"/>
      <c r="EQG55" s="74"/>
      <c r="EQH55" s="74"/>
      <c r="EQI55" s="74"/>
      <c r="EQJ55" s="74"/>
      <c r="EQK55" s="74"/>
      <c r="EQL55" s="74"/>
      <c r="EQM55" s="74"/>
      <c r="EQN55" s="74"/>
      <c r="EQO55" s="74"/>
      <c r="EQP55" s="74"/>
      <c r="EQQ55" s="74"/>
      <c r="EQR55" s="74"/>
      <c r="EQS55" s="74"/>
      <c r="EQT55" s="74"/>
      <c r="EQU55" s="74"/>
      <c r="EQV55" s="74"/>
      <c r="EQW55" s="74"/>
      <c r="EQX55" s="74"/>
      <c r="EQY55" s="74"/>
      <c r="EQZ55" s="74"/>
      <c r="ERA55" s="74"/>
      <c r="ERB55" s="74"/>
      <c r="ERC55" s="74"/>
      <c r="ERD55" s="74"/>
      <c r="ERE55" s="74"/>
      <c r="ERF55" s="74"/>
      <c r="ERG55" s="74"/>
      <c r="ERH55" s="74"/>
      <c r="ERI55" s="74"/>
      <c r="ERJ55" s="74"/>
      <c r="ERK55" s="74"/>
      <c r="ERL55" s="74"/>
      <c r="ERM55" s="74"/>
      <c r="ERN55" s="74"/>
      <c r="ERO55" s="74"/>
      <c r="ERP55" s="74"/>
      <c r="ERQ55" s="74"/>
      <c r="ERR55" s="74"/>
      <c r="ERS55" s="74"/>
      <c r="ERT55" s="74"/>
      <c r="ERU55" s="74"/>
      <c r="ERV55" s="74"/>
      <c r="ERW55" s="74"/>
      <c r="ERX55" s="74"/>
      <c r="ERY55" s="74"/>
      <c r="ERZ55" s="74"/>
      <c r="ESA55" s="74"/>
      <c r="ESB55" s="74"/>
      <c r="ESC55" s="74"/>
      <c r="ESD55" s="74"/>
      <c r="ESE55" s="74"/>
      <c r="ESF55" s="74"/>
      <c r="ESG55" s="74"/>
      <c r="ESH55" s="74"/>
      <c r="ESI55" s="74"/>
      <c r="ESJ55" s="74"/>
      <c r="ESK55" s="74"/>
      <c r="ESL55" s="74"/>
      <c r="ESM55" s="74"/>
      <c r="ESN55" s="74"/>
      <c r="ESO55" s="74"/>
      <c r="ESP55" s="74"/>
      <c r="ESQ55" s="74"/>
      <c r="ESR55" s="74"/>
      <c r="ESS55" s="74"/>
      <c r="EST55" s="74"/>
      <c r="ESU55" s="74"/>
      <c r="ESV55" s="74"/>
      <c r="ESW55" s="74"/>
      <c r="ESX55" s="74"/>
      <c r="ESY55" s="74"/>
      <c r="ESZ55" s="74"/>
      <c r="ETA55" s="74"/>
      <c r="ETB55" s="74"/>
      <c r="ETC55" s="74"/>
      <c r="ETD55" s="74"/>
      <c r="ETE55" s="74"/>
      <c r="ETF55" s="74"/>
      <c r="ETG55" s="74"/>
      <c r="ETH55" s="74"/>
      <c r="ETI55" s="74"/>
      <c r="ETJ55" s="74"/>
      <c r="ETK55" s="74"/>
      <c r="ETL55" s="74"/>
      <c r="ETM55" s="74"/>
      <c r="ETN55" s="74"/>
      <c r="ETO55" s="74"/>
      <c r="ETP55" s="74"/>
      <c r="ETQ55" s="74"/>
      <c r="ETR55" s="74"/>
      <c r="ETS55" s="74"/>
      <c r="ETT55" s="74"/>
      <c r="ETU55" s="74"/>
      <c r="ETV55" s="74"/>
      <c r="ETW55" s="74"/>
      <c r="ETX55" s="74"/>
      <c r="ETY55" s="74"/>
      <c r="ETZ55" s="74"/>
      <c r="EUA55" s="74"/>
      <c r="EUB55" s="74"/>
      <c r="EUC55" s="74"/>
      <c r="EUD55" s="74"/>
      <c r="EUE55" s="74"/>
      <c r="EUF55" s="74"/>
      <c r="EUG55" s="74"/>
      <c r="EUH55" s="74"/>
      <c r="EUI55" s="74"/>
      <c r="EUJ55" s="74"/>
      <c r="EUK55" s="74"/>
      <c r="EUL55" s="74"/>
      <c r="EUM55" s="74"/>
      <c r="EUN55" s="74"/>
      <c r="EUO55" s="74"/>
      <c r="EUP55" s="74"/>
      <c r="EUQ55" s="74"/>
      <c r="EUR55" s="74"/>
      <c r="EUS55" s="74"/>
      <c r="EUT55" s="74"/>
      <c r="EUU55" s="74"/>
      <c r="EUV55" s="74"/>
      <c r="EUW55" s="74"/>
      <c r="EUX55" s="74"/>
      <c r="EUY55" s="74"/>
      <c r="EUZ55" s="74"/>
      <c r="EVA55" s="74"/>
      <c r="EVB55" s="74"/>
      <c r="EVC55" s="74"/>
      <c r="EVD55" s="74"/>
      <c r="EVE55" s="74"/>
      <c r="EVF55" s="74"/>
      <c r="EVG55" s="74"/>
      <c r="EVH55" s="74"/>
      <c r="EVI55" s="74"/>
      <c r="EVJ55" s="74"/>
      <c r="EVK55" s="74"/>
      <c r="EVL55" s="74"/>
      <c r="EVM55" s="74"/>
      <c r="EVN55" s="74"/>
      <c r="EVO55" s="74"/>
      <c r="EVP55" s="74"/>
      <c r="EVQ55" s="74"/>
      <c r="EVR55" s="74"/>
      <c r="EVS55" s="74"/>
      <c r="EVT55" s="74"/>
      <c r="EVU55" s="74"/>
      <c r="EVV55" s="74"/>
      <c r="EVW55" s="74"/>
      <c r="EVX55" s="74"/>
      <c r="EVY55" s="74"/>
      <c r="EVZ55" s="74"/>
      <c r="EWA55" s="74"/>
      <c r="EWB55" s="74"/>
      <c r="EWC55" s="74"/>
      <c r="EWD55" s="74"/>
      <c r="EWE55" s="74"/>
      <c r="EWF55" s="74"/>
      <c r="EWG55" s="74"/>
      <c r="EWH55" s="74"/>
      <c r="EWI55" s="74"/>
      <c r="EWJ55" s="74"/>
      <c r="EWK55" s="74"/>
      <c r="EWL55" s="74"/>
      <c r="EWM55" s="74"/>
      <c r="EWN55" s="74"/>
      <c r="EWO55" s="74"/>
      <c r="EWP55" s="74"/>
      <c r="EWQ55" s="74"/>
      <c r="EWR55" s="74"/>
      <c r="EWS55" s="74"/>
      <c r="EWT55" s="74"/>
      <c r="EWU55" s="74"/>
      <c r="EWV55" s="74"/>
      <c r="EWW55" s="74"/>
      <c r="EWX55" s="74"/>
      <c r="EWY55" s="74"/>
      <c r="EWZ55" s="74"/>
      <c r="EXA55" s="74"/>
      <c r="EXB55" s="74"/>
      <c r="EXC55" s="74"/>
      <c r="EXD55" s="74"/>
      <c r="EXE55" s="74"/>
      <c r="EXF55" s="74"/>
      <c r="EXG55" s="74"/>
      <c r="EXH55" s="74"/>
      <c r="EXI55" s="74"/>
      <c r="EXJ55" s="74"/>
      <c r="EXK55" s="74"/>
      <c r="EXL55" s="74"/>
      <c r="EXM55" s="74"/>
      <c r="EXN55" s="74"/>
      <c r="EXO55" s="74"/>
      <c r="EXP55" s="74"/>
      <c r="EXQ55" s="74"/>
      <c r="EXR55" s="74"/>
      <c r="EXS55" s="74"/>
      <c r="EXT55" s="74"/>
      <c r="EXU55" s="74"/>
      <c r="EXV55" s="74"/>
      <c r="EXW55" s="74"/>
      <c r="EXX55" s="74"/>
      <c r="EXY55" s="74"/>
      <c r="EXZ55" s="74"/>
      <c r="EYA55" s="74"/>
      <c r="EYB55" s="74"/>
      <c r="EYC55" s="74"/>
      <c r="EYD55" s="74"/>
      <c r="EYE55" s="74"/>
      <c r="EYF55" s="74"/>
      <c r="EYG55" s="74"/>
      <c r="EYH55" s="74"/>
      <c r="EYI55" s="74"/>
      <c r="EYJ55" s="74"/>
      <c r="EYK55" s="74"/>
      <c r="EYL55" s="74"/>
      <c r="EYM55" s="74"/>
      <c r="EYN55" s="74"/>
      <c r="EYO55" s="74"/>
      <c r="EYP55" s="74"/>
      <c r="EYQ55" s="74"/>
      <c r="EYR55" s="74"/>
      <c r="EYS55" s="74"/>
      <c r="EYT55" s="74"/>
      <c r="EYU55" s="74"/>
      <c r="EYV55" s="74"/>
      <c r="EYW55" s="74"/>
      <c r="EYX55" s="74"/>
      <c r="EYY55" s="74"/>
      <c r="EYZ55" s="74"/>
      <c r="EZA55" s="74"/>
      <c r="EZB55" s="74"/>
      <c r="EZC55" s="74"/>
      <c r="EZD55" s="74"/>
      <c r="EZE55" s="74"/>
      <c r="EZF55" s="74"/>
      <c r="EZG55" s="74"/>
      <c r="EZH55" s="74"/>
      <c r="EZI55" s="74"/>
      <c r="EZJ55" s="74"/>
      <c r="EZK55" s="74"/>
      <c r="EZL55" s="74"/>
      <c r="EZM55" s="74"/>
      <c r="EZN55" s="74"/>
      <c r="EZO55" s="74"/>
      <c r="EZP55" s="74"/>
      <c r="EZQ55" s="74"/>
      <c r="EZR55" s="74"/>
      <c r="EZS55" s="74"/>
      <c r="EZT55" s="74"/>
      <c r="EZU55" s="74"/>
      <c r="EZV55" s="74"/>
      <c r="EZW55" s="74"/>
      <c r="EZX55" s="74"/>
      <c r="EZY55" s="74"/>
      <c r="EZZ55" s="74"/>
      <c r="FAA55" s="74"/>
      <c r="FAB55" s="74"/>
      <c r="FAC55" s="74"/>
      <c r="FAD55" s="74"/>
      <c r="FAE55" s="74"/>
      <c r="FAF55" s="74"/>
      <c r="FAG55" s="74"/>
      <c r="FAH55" s="74"/>
      <c r="FAI55" s="74"/>
      <c r="FAJ55" s="74"/>
      <c r="FAK55" s="74"/>
      <c r="FAL55" s="74"/>
      <c r="FAM55" s="74"/>
      <c r="FAN55" s="74"/>
      <c r="FAO55" s="74"/>
      <c r="FAP55" s="74"/>
      <c r="FAQ55" s="74"/>
      <c r="FAR55" s="74"/>
      <c r="FAS55" s="74"/>
      <c r="FAT55" s="74"/>
      <c r="FAU55" s="74"/>
      <c r="FAV55" s="74"/>
      <c r="FAW55" s="74"/>
      <c r="FAX55" s="74"/>
      <c r="FAY55" s="74"/>
      <c r="FAZ55" s="74"/>
      <c r="FBA55" s="74"/>
      <c r="FBB55" s="74"/>
      <c r="FBC55" s="74"/>
      <c r="FBD55" s="74"/>
      <c r="FBE55" s="74"/>
      <c r="FBF55" s="74"/>
      <c r="FBG55" s="74"/>
      <c r="FBH55" s="74"/>
      <c r="FBI55" s="74"/>
      <c r="FBJ55" s="74"/>
      <c r="FBK55" s="74"/>
      <c r="FBL55" s="74"/>
      <c r="FBM55" s="74"/>
      <c r="FBN55" s="74"/>
      <c r="FBO55" s="74"/>
      <c r="FBP55" s="74"/>
      <c r="FBQ55" s="74"/>
      <c r="FBR55" s="74"/>
      <c r="FBS55" s="74"/>
      <c r="FBT55" s="74"/>
      <c r="FBU55" s="74"/>
      <c r="FBV55" s="74"/>
      <c r="FBW55" s="74"/>
      <c r="FBX55" s="74"/>
      <c r="FBY55" s="74"/>
      <c r="FBZ55" s="74"/>
      <c r="FCA55" s="74"/>
      <c r="FCB55" s="74"/>
      <c r="FCC55" s="74"/>
      <c r="FCD55" s="74"/>
      <c r="FCE55" s="74"/>
      <c r="FCF55" s="74"/>
      <c r="FCG55" s="74"/>
      <c r="FCH55" s="74"/>
      <c r="FCI55" s="74"/>
      <c r="FCJ55" s="74"/>
      <c r="FCK55" s="74"/>
      <c r="FCL55" s="74"/>
      <c r="FCM55" s="74"/>
      <c r="FCN55" s="74"/>
      <c r="FCO55" s="74"/>
      <c r="FCP55" s="74"/>
      <c r="FCQ55" s="74"/>
      <c r="FCR55" s="74"/>
      <c r="FCS55" s="74"/>
      <c r="FCT55" s="74"/>
      <c r="FCU55" s="74"/>
      <c r="FCV55" s="74"/>
      <c r="FCW55" s="74"/>
      <c r="FCX55" s="74"/>
      <c r="FCY55" s="74"/>
      <c r="FCZ55" s="74"/>
      <c r="FDA55" s="74"/>
      <c r="FDB55" s="74"/>
      <c r="FDC55" s="74"/>
      <c r="FDD55" s="74"/>
      <c r="FDE55" s="74"/>
      <c r="FDF55" s="74"/>
      <c r="FDG55" s="74"/>
      <c r="FDH55" s="74"/>
      <c r="FDI55" s="74"/>
      <c r="FDJ55" s="74"/>
      <c r="FDK55" s="74"/>
      <c r="FDL55" s="74"/>
      <c r="FDM55" s="74"/>
      <c r="FDN55" s="74"/>
      <c r="FDO55" s="74"/>
      <c r="FDP55" s="74"/>
      <c r="FDQ55" s="74"/>
      <c r="FDR55" s="74"/>
      <c r="FDS55" s="74"/>
      <c r="FDT55" s="74"/>
      <c r="FDU55" s="74"/>
      <c r="FDV55" s="74"/>
      <c r="FDW55" s="74"/>
      <c r="FDX55" s="74"/>
      <c r="FDY55" s="74"/>
      <c r="FDZ55" s="74"/>
      <c r="FEA55" s="74"/>
      <c r="FEB55" s="74"/>
      <c r="FEC55" s="74"/>
      <c r="FED55" s="74"/>
      <c r="FEE55" s="74"/>
      <c r="FEF55" s="74"/>
      <c r="FEG55" s="74"/>
      <c r="FEH55" s="74"/>
      <c r="FEI55" s="74"/>
      <c r="FEJ55" s="74"/>
      <c r="FEK55" s="74"/>
      <c r="FEL55" s="74"/>
      <c r="FEM55" s="74"/>
      <c r="FEN55" s="74"/>
      <c r="FEO55" s="74"/>
      <c r="FEP55" s="74"/>
      <c r="FEQ55" s="74"/>
      <c r="FER55" s="74"/>
      <c r="FES55" s="74"/>
      <c r="FET55" s="74"/>
      <c r="FEU55" s="74"/>
      <c r="FEV55" s="74"/>
      <c r="FEW55" s="74"/>
      <c r="FEX55" s="74"/>
      <c r="FEY55" s="74"/>
      <c r="FEZ55" s="74"/>
      <c r="FFA55" s="74"/>
      <c r="FFB55" s="74"/>
      <c r="FFC55" s="74"/>
      <c r="FFD55" s="74"/>
      <c r="FFE55" s="74"/>
      <c r="FFF55" s="74"/>
      <c r="FFG55" s="74"/>
      <c r="FFH55" s="74"/>
      <c r="FFI55" s="74"/>
      <c r="FFJ55" s="74"/>
      <c r="FFK55" s="74"/>
      <c r="FFL55" s="74"/>
      <c r="FFM55" s="74"/>
      <c r="FFN55" s="74"/>
      <c r="FFO55" s="74"/>
      <c r="FFP55" s="74"/>
      <c r="FFQ55" s="74"/>
      <c r="FFR55" s="74"/>
      <c r="FFS55" s="74"/>
      <c r="FFT55" s="74"/>
      <c r="FFU55" s="74"/>
      <c r="FFV55" s="74"/>
      <c r="FFW55" s="74"/>
      <c r="FFX55" s="74"/>
      <c r="FFY55" s="74"/>
      <c r="FFZ55" s="74"/>
      <c r="FGA55" s="74"/>
      <c r="FGB55" s="74"/>
      <c r="FGC55" s="74"/>
      <c r="FGD55" s="74"/>
      <c r="FGE55" s="74"/>
      <c r="FGF55" s="74"/>
      <c r="FGG55" s="74"/>
      <c r="FGH55" s="74"/>
      <c r="FGI55" s="74"/>
      <c r="FGJ55" s="74"/>
      <c r="FGK55" s="74"/>
      <c r="FGL55" s="74"/>
      <c r="FGM55" s="74"/>
      <c r="FGN55" s="74"/>
      <c r="FGO55" s="74"/>
      <c r="FGP55" s="74"/>
      <c r="FGQ55" s="74"/>
      <c r="FGR55" s="74"/>
      <c r="FGS55" s="74"/>
      <c r="FGT55" s="74"/>
      <c r="FGU55" s="74"/>
      <c r="FGV55" s="74"/>
      <c r="FGW55" s="74"/>
      <c r="FGX55" s="74"/>
      <c r="FGY55" s="74"/>
      <c r="FGZ55" s="74"/>
      <c r="FHA55" s="74"/>
      <c r="FHB55" s="74"/>
      <c r="FHC55" s="74"/>
      <c r="FHD55" s="74"/>
      <c r="FHE55" s="74"/>
      <c r="FHF55" s="74"/>
      <c r="FHG55" s="74"/>
      <c r="FHH55" s="74"/>
      <c r="FHI55" s="74"/>
      <c r="FHJ55" s="74"/>
      <c r="FHK55" s="74"/>
      <c r="FHL55" s="74"/>
      <c r="FHM55" s="74"/>
      <c r="FHN55" s="74"/>
      <c r="FHO55" s="74"/>
      <c r="FHP55" s="74"/>
      <c r="FHQ55" s="74"/>
      <c r="FHR55" s="74"/>
      <c r="FHS55" s="74"/>
      <c r="FHT55" s="74"/>
      <c r="FHU55" s="74"/>
      <c r="FHV55" s="74"/>
      <c r="FHW55" s="74"/>
      <c r="FHX55" s="74"/>
      <c r="FHY55" s="74"/>
      <c r="FHZ55" s="74"/>
      <c r="FIA55" s="74"/>
      <c r="FIB55" s="74"/>
      <c r="FIC55" s="74"/>
      <c r="FID55" s="74"/>
      <c r="FIE55" s="74"/>
      <c r="FIF55" s="74"/>
      <c r="FIG55" s="74"/>
      <c r="FIH55" s="74"/>
      <c r="FII55" s="74"/>
      <c r="FIJ55" s="74"/>
      <c r="FIK55" s="74"/>
      <c r="FIL55" s="74"/>
      <c r="FIM55" s="74"/>
      <c r="FIN55" s="74"/>
      <c r="FIO55" s="74"/>
      <c r="FIP55" s="74"/>
      <c r="FIQ55" s="74"/>
      <c r="FIR55" s="74"/>
      <c r="FIS55" s="74"/>
      <c r="FIT55" s="74"/>
      <c r="FIU55" s="74"/>
      <c r="FIV55" s="74"/>
      <c r="FIW55" s="74"/>
      <c r="FIX55" s="74"/>
      <c r="FIY55" s="74"/>
      <c r="FIZ55" s="74"/>
      <c r="FJA55" s="74"/>
      <c r="FJB55" s="74"/>
      <c r="FJC55" s="74"/>
      <c r="FJD55" s="74"/>
      <c r="FJE55" s="74"/>
      <c r="FJF55" s="74"/>
      <c r="FJG55" s="74"/>
      <c r="FJH55" s="74"/>
      <c r="FJI55" s="74"/>
      <c r="FJJ55" s="74"/>
      <c r="FJK55" s="74"/>
      <c r="FJL55" s="74"/>
      <c r="FJM55" s="74"/>
      <c r="FJN55" s="74"/>
      <c r="FJO55" s="74"/>
      <c r="FJP55" s="74"/>
      <c r="FJQ55" s="74"/>
      <c r="FJR55" s="74"/>
      <c r="FJS55" s="74"/>
      <c r="FJT55" s="74"/>
      <c r="FJU55" s="74"/>
      <c r="FJV55" s="74"/>
      <c r="FJW55" s="74"/>
      <c r="FJX55" s="74"/>
      <c r="FJY55" s="74"/>
      <c r="FJZ55" s="74"/>
      <c r="FKA55" s="74"/>
      <c r="FKB55" s="74"/>
      <c r="FKC55" s="74"/>
      <c r="FKD55" s="74"/>
      <c r="FKE55" s="74"/>
      <c r="FKF55" s="74"/>
      <c r="FKG55" s="74"/>
      <c r="FKH55" s="74"/>
      <c r="FKI55" s="74"/>
      <c r="FKJ55" s="74"/>
      <c r="FKK55" s="74"/>
      <c r="FKL55" s="74"/>
      <c r="FKM55" s="74"/>
      <c r="FKN55" s="74"/>
      <c r="FKO55" s="74"/>
      <c r="FKP55" s="74"/>
      <c r="FKQ55" s="74"/>
      <c r="FKR55" s="74"/>
      <c r="FKS55" s="74"/>
      <c r="FKT55" s="74"/>
      <c r="FKU55" s="74"/>
      <c r="FKV55" s="74"/>
      <c r="FKW55" s="74"/>
      <c r="FKX55" s="74"/>
      <c r="FKY55" s="74"/>
      <c r="FKZ55" s="74"/>
      <c r="FLA55" s="74"/>
      <c r="FLB55" s="74"/>
      <c r="FLC55" s="74"/>
      <c r="FLD55" s="74"/>
      <c r="FLE55" s="74"/>
      <c r="FLF55" s="74"/>
      <c r="FLG55" s="74"/>
      <c r="FLH55" s="74"/>
      <c r="FLI55" s="74"/>
      <c r="FLJ55" s="74"/>
      <c r="FLK55" s="74"/>
      <c r="FLL55" s="74"/>
      <c r="FLM55" s="74"/>
      <c r="FLN55" s="74"/>
      <c r="FLO55" s="74"/>
      <c r="FLP55" s="74"/>
      <c r="FLQ55" s="74"/>
      <c r="FLR55" s="74"/>
      <c r="FLS55" s="74"/>
      <c r="FLT55" s="74"/>
      <c r="FLU55" s="74"/>
      <c r="FLV55" s="74"/>
      <c r="FLW55" s="74"/>
      <c r="FLX55" s="74"/>
      <c r="FLY55" s="74"/>
      <c r="FLZ55" s="74"/>
      <c r="FMA55" s="74"/>
      <c r="FMB55" s="74"/>
      <c r="FMC55" s="74"/>
      <c r="FMD55" s="74"/>
      <c r="FME55" s="74"/>
      <c r="FMF55" s="74"/>
      <c r="FMG55" s="74"/>
      <c r="FMH55" s="74"/>
      <c r="FMI55" s="74"/>
      <c r="FMJ55" s="74"/>
      <c r="FMK55" s="74"/>
      <c r="FML55" s="74"/>
      <c r="FMM55" s="74"/>
      <c r="FMN55" s="74"/>
      <c r="FMO55" s="74"/>
      <c r="FMP55" s="74"/>
      <c r="FMQ55" s="74"/>
      <c r="FMR55" s="74"/>
      <c r="FMS55" s="74"/>
      <c r="FMT55" s="74"/>
      <c r="FMU55" s="74"/>
      <c r="FMV55" s="74"/>
      <c r="FMW55" s="74"/>
      <c r="FMX55" s="74"/>
      <c r="FMY55" s="74"/>
      <c r="FMZ55" s="74"/>
      <c r="FNA55" s="74"/>
      <c r="FNB55" s="74"/>
      <c r="FNC55" s="74"/>
      <c r="FND55" s="74"/>
      <c r="FNE55" s="74"/>
      <c r="FNF55" s="74"/>
      <c r="FNG55" s="74"/>
      <c r="FNH55" s="74"/>
      <c r="FNI55" s="74"/>
      <c r="FNJ55" s="74"/>
      <c r="FNK55" s="74"/>
      <c r="FNL55" s="74"/>
      <c r="FNM55" s="74"/>
      <c r="FNN55" s="74"/>
      <c r="FNO55" s="74"/>
      <c r="FNP55" s="74"/>
      <c r="FNQ55" s="74"/>
      <c r="FNR55" s="74"/>
      <c r="FNS55" s="74"/>
      <c r="FNT55" s="74"/>
      <c r="FNU55" s="74"/>
      <c r="FNV55" s="74"/>
      <c r="FNW55" s="74"/>
      <c r="FNX55" s="74"/>
      <c r="FNY55" s="74"/>
      <c r="FNZ55" s="74"/>
      <c r="FOA55" s="74"/>
      <c r="FOB55" s="74"/>
      <c r="FOC55" s="74"/>
      <c r="FOD55" s="74"/>
      <c r="FOE55" s="74"/>
      <c r="FOF55" s="74"/>
      <c r="FOG55" s="74"/>
      <c r="FOH55" s="74"/>
      <c r="FOI55" s="74"/>
      <c r="FOJ55" s="74"/>
      <c r="FOK55" s="74"/>
      <c r="FOL55" s="74"/>
      <c r="FOM55" s="74"/>
      <c r="FON55" s="74"/>
      <c r="FOO55" s="74"/>
      <c r="FOP55" s="74"/>
      <c r="FOQ55" s="74"/>
      <c r="FOR55" s="74"/>
      <c r="FOS55" s="74"/>
      <c r="FOT55" s="74"/>
      <c r="FOU55" s="74"/>
      <c r="FOV55" s="74"/>
      <c r="FOW55" s="74"/>
      <c r="FOX55" s="74"/>
      <c r="FOY55" s="74"/>
      <c r="FOZ55" s="74"/>
      <c r="FPA55" s="74"/>
      <c r="FPB55" s="74"/>
      <c r="FPC55" s="74"/>
      <c r="FPD55" s="74"/>
      <c r="FPE55" s="74"/>
      <c r="FPF55" s="74"/>
      <c r="FPG55" s="74"/>
      <c r="FPH55" s="74"/>
      <c r="FPI55" s="74"/>
      <c r="FPJ55" s="74"/>
      <c r="FPK55" s="74"/>
      <c r="FPL55" s="74"/>
      <c r="FPM55" s="74"/>
      <c r="FPN55" s="74"/>
      <c r="FPO55" s="74"/>
      <c r="FPP55" s="74"/>
      <c r="FPQ55" s="74"/>
      <c r="FPR55" s="74"/>
      <c r="FPS55" s="74"/>
      <c r="FPT55" s="74"/>
      <c r="FPU55" s="74"/>
      <c r="FPV55" s="74"/>
      <c r="FPW55" s="74"/>
      <c r="FPX55" s="74"/>
      <c r="FPY55" s="74"/>
      <c r="FPZ55" s="74"/>
      <c r="FQA55" s="74"/>
      <c r="FQB55" s="74"/>
      <c r="FQC55" s="74"/>
      <c r="FQD55" s="74"/>
      <c r="FQE55" s="74"/>
      <c r="FQF55" s="74"/>
      <c r="FQG55" s="74"/>
      <c r="FQH55" s="74"/>
      <c r="FQI55" s="74"/>
      <c r="FQJ55" s="74"/>
      <c r="FQK55" s="74"/>
      <c r="FQL55" s="74"/>
      <c r="FQM55" s="74"/>
      <c r="FQN55" s="74"/>
      <c r="FQO55" s="74"/>
      <c r="FQP55" s="74"/>
      <c r="FQQ55" s="74"/>
      <c r="FQR55" s="74"/>
      <c r="FQS55" s="74"/>
      <c r="FQT55" s="74"/>
      <c r="FQU55" s="74"/>
      <c r="FQV55" s="74"/>
      <c r="FQW55" s="74"/>
      <c r="FQX55" s="74"/>
      <c r="FQY55" s="74"/>
      <c r="FQZ55" s="74"/>
      <c r="FRA55" s="74"/>
      <c r="FRB55" s="74"/>
      <c r="FRC55" s="74"/>
      <c r="FRD55" s="74"/>
      <c r="FRE55" s="74"/>
      <c r="FRF55" s="74"/>
      <c r="FRG55" s="74"/>
      <c r="FRH55" s="74"/>
      <c r="FRI55" s="74"/>
      <c r="FRJ55" s="74"/>
      <c r="FRK55" s="74"/>
      <c r="FRL55" s="74"/>
      <c r="FRM55" s="74"/>
      <c r="FRN55" s="74"/>
      <c r="FRO55" s="74"/>
      <c r="FRP55" s="74"/>
      <c r="FRQ55" s="74"/>
      <c r="FRR55" s="74"/>
      <c r="FRS55" s="74"/>
      <c r="FRT55" s="74"/>
      <c r="FRU55" s="74"/>
      <c r="FRV55" s="74"/>
      <c r="FRW55" s="74"/>
      <c r="FRX55" s="74"/>
      <c r="FRY55" s="74"/>
      <c r="FRZ55" s="74"/>
      <c r="FSA55" s="74"/>
      <c r="FSB55" s="74"/>
      <c r="FSC55" s="74"/>
      <c r="FSD55" s="74"/>
      <c r="FSE55" s="74"/>
      <c r="FSF55" s="74"/>
      <c r="FSG55" s="74"/>
      <c r="FSH55" s="74"/>
      <c r="FSI55" s="74"/>
      <c r="FSJ55" s="74"/>
      <c r="FSK55" s="74"/>
      <c r="FSL55" s="74"/>
      <c r="FSM55" s="74"/>
      <c r="FSN55" s="74"/>
      <c r="FSO55" s="74"/>
      <c r="FSP55" s="74"/>
      <c r="FSQ55" s="74"/>
      <c r="FSR55" s="74"/>
      <c r="FSS55" s="74"/>
      <c r="FST55" s="74"/>
      <c r="FSU55" s="74"/>
      <c r="FSV55" s="74"/>
      <c r="FSW55" s="74"/>
      <c r="FSX55" s="74"/>
      <c r="FSY55" s="74"/>
      <c r="FSZ55" s="74"/>
      <c r="FTA55" s="74"/>
      <c r="FTB55" s="74"/>
      <c r="FTC55" s="74"/>
      <c r="FTD55" s="74"/>
      <c r="FTE55" s="74"/>
      <c r="FTF55" s="74"/>
      <c r="FTG55" s="74"/>
      <c r="FTH55" s="74"/>
      <c r="FTI55" s="74"/>
      <c r="FTJ55" s="74"/>
      <c r="FTK55" s="74"/>
      <c r="FTL55" s="74"/>
      <c r="FTM55" s="74"/>
      <c r="FTN55" s="74"/>
      <c r="FTO55" s="74"/>
      <c r="FTP55" s="74"/>
      <c r="FTQ55" s="74"/>
      <c r="FTR55" s="74"/>
      <c r="FTS55" s="74"/>
      <c r="FTT55" s="74"/>
      <c r="FTU55" s="74"/>
      <c r="FTV55" s="74"/>
      <c r="FTW55" s="74"/>
      <c r="FTX55" s="74"/>
      <c r="FTY55" s="74"/>
      <c r="FTZ55" s="74"/>
      <c r="FUA55" s="74"/>
      <c r="FUB55" s="74"/>
      <c r="FUC55" s="74"/>
      <c r="FUD55" s="74"/>
      <c r="FUE55" s="74"/>
      <c r="FUF55" s="74"/>
      <c r="FUG55" s="74"/>
      <c r="FUH55" s="74"/>
      <c r="FUI55" s="74"/>
      <c r="FUJ55" s="74"/>
      <c r="FUK55" s="74"/>
      <c r="FUL55" s="74"/>
      <c r="FUM55" s="74"/>
      <c r="FUN55" s="74"/>
      <c r="FUO55" s="74"/>
      <c r="FUP55" s="74"/>
      <c r="FUQ55" s="74"/>
      <c r="FUR55" s="74"/>
      <c r="FUS55" s="74"/>
      <c r="FUT55" s="74"/>
      <c r="FUU55" s="74"/>
      <c r="FUV55" s="74"/>
      <c r="FUW55" s="74"/>
      <c r="FUX55" s="74"/>
      <c r="FUY55" s="74"/>
      <c r="FUZ55" s="74"/>
      <c r="FVA55" s="74"/>
      <c r="FVB55" s="74"/>
      <c r="FVC55" s="74"/>
      <c r="FVD55" s="74"/>
      <c r="FVE55" s="74"/>
      <c r="FVF55" s="74"/>
      <c r="FVG55" s="74"/>
      <c r="FVH55" s="74"/>
      <c r="FVI55" s="74"/>
      <c r="FVJ55" s="74"/>
      <c r="FVK55" s="74"/>
      <c r="FVL55" s="74"/>
      <c r="FVM55" s="74"/>
      <c r="FVN55" s="74"/>
      <c r="FVO55" s="74"/>
      <c r="FVP55" s="74"/>
      <c r="FVQ55" s="74"/>
      <c r="FVR55" s="74"/>
      <c r="FVS55" s="74"/>
      <c r="FVT55" s="74"/>
      <c r="FVU55" s="74"/>
      <c r="FVV55" s="74"/>
      <c r="FVW55" s="74"/>
      <c r="FVX55" s="74"/>
      <c r="FVY55" s="74"/>
      <c r="FVZ55" s="74"/>
      <c r="FWA55" s="74"/>
      <c r="FWB55" s="74"/>
      <c r="FWC55" s="74"/>
      <c r="FWD55" s="74"/>
      <c r="FWE55" s="74"/>
      <c r="FWF55" s="74"/>
      <c r="FWG55" s="74"/>
      <c r="FWH55" s="74"/>
      <c r="FWI55" s="74"/>
      <c r="FWJ55" s="74"/>
      <c r="FWK55" s="74"/>
      <c r="FWL55" s="74"/>
      <c r="FWM55" s="74"/>
      <c r="FWN55" s="74"/>
      <c r="FWO55" s="74"/>
      <c r="FWP55" s="74"/>
      <c r="FWQ55" s="74"/>
      <c r="FWR55" s="74"/>
      <c r="FWS55" s="74"/>
      <c r="FWT55" s="74"/>
      <c r="FWU55" s="74"/>
      <c r="FWV55" s="74"/>
      <c r="FWW55" s="74"/>
      <c r="FWX55" s="74"/>
      <c r="FWY55" s="74"/>
      <c r="FWZ55" s="74"/>
      <c r="FXA55" s="74"/>
      <c r="FXB55" s="74"/>
      <c r="FXC55" s="74"/>
      <c r="FXD55" s="74"/>
      <c r="FXE55" s="74"/>
      <c r="FXF55" s="74"/>
      <c r="FXG55" s="74"/>
      <c r="FXH55" s="74"/>
      <c r="FXI55" s="74"/>
      <c r="FXJ55" s="74"/>
      <c r="FXK55" s="74"/>
      <c r="FXL55" s="74"/>
      <c r="FXM55" s="74"/>
      <c r="FXN55" s="74"/>
      <c r="FXO55" s="74"/>
      <c r="FXP55" s="74"/>
      <c r="FXQ55" s="74"/>
      <c r="FXR55" s="74"/>
      <c r="FXS55" s="74"/>
      <c r="FXT55" s="74"/>
      <c r="FXU55" s="74"/>
      <c r="FXV55" s="74"/>
      <c r="FXW55" s="74"/>
      <c r="FXX55" s="74"/>
      <c r="FXY55" s="74"/>
      <c r="FXZ55" s="74"/>
      <c r="FYA55" s="74"/>
      <c r="FYB55" s="74"/>
      <c r="FYC55" s="74"/>
      <c r="FYD55" s="74"/>
      <c r="FYE55" s="74"/>
      <c r="FYF55" s="74"/>
      <c r="FYG55" s="74"/>
      <c r="FYH55" s="74"/>
      <c r="FYI55" s="74"/>
      <c r="FYJ55" s="74"/>
      <c r="FYK55" s="74"/>
      <c r="FYL55" s="74"/>
      <c r="FYM55" s="74"/>
      <c r="FYN55" s="74"/>
      <c r="FYO55" s="74"/>
      <c r="FYP55" s="74"/>
      <c r="FYQ55" s="74"/>
      <c r="FYR55" s="74"/>
      <c r="FYS55" s="74"/>
      <c r="FYT55" s="74"/>
      <c r="FYU55" s="74"/>
      <c r="FYV55" s="74"/>
      <c r="FYW55" s="74"/>
      <c r="FYX55" s="74"/>
      <c r="FYY55" s="74"/>
      <c r="FYZ55" s="74"/>
      <c r="FZA55" s="74"/>
      <c r="FZB55" s="74"/>
      <c r="FZC55" s="74"/>
      <c r="FZD55" s="74"/>
      <c r="FZE55" s="74"/>
      <c r="FZF55" s="74"/>
      <c r="FZG55" s="74"/>
      <c r="FZH55" s="74"/>
      <c r="FZI55" s="74"/>
      <c r="FZJ55" s="74"/>
      <c r="FZK55" s="74"/>
      <c r="FZL55" s="74"/>
      <c r="FZM55" s="74"/>
      <c r="FZN55" s="74"/>
      <c r="FZO55" s="74"/>
      <c r="FZP55" s="74"/>
      <c r="FZQ55" s="74"/>
      <c r="FZR55" s="74"/>
      <c r="FZS55" s="74"/>
      <c r="FZT55" s="74"/>
      <c r="FZU55" s="74"/>
      <c r="FZV55" s="74"/>
      <c r="FZW55" s="74"/>
      <c r="FZX55" s="74"/>
      <c r="FZY55" s="74"/>
      <c r="FZZ55" s="74"/>
      <c r="GAA55" s="74"/>
      <c r="GAB55" s="74"/>
      <c r="GAC55" s="74"/>
      <c r="GAD55" s="74"/>
      <c r="GAE55" s="74"/>
      <c r="GAF55" s="74"/>
      <c r="GAG55" s="74"/>
      <c r="GAH55" s="74"/>
      <c r="GAI55" s="74"/>
      <c r="GAJ55" s="74"/>
      <c r="GAK55" s="74"/>
      <c r="GAL55" s="74"/>
      <c r="GAM55" s="74"/>
      <c r="GAN55" s="74"/>
      <c r="GAO55" s="74"/>
      <c r="GAP55" s="74"/>
      <c r="GAQ55" s="74"/>
      <c r="GAR55" s="74"/>
      <c r="GAS55" s="74"/>
      <c r="GAT55" s="74"/>
      <c r="GAU55" s="74"/>
      <c r="GAV55" s="74"/>
      <c r="GAW55" s="74"/>
      <c r="GAX55" s="74"/>
      <c r="GAY55" s="74"/>
      <c r="GAZ55" s="74"/>
      <c r="GBA55" s="74"/>
      <c r="GBB55" s="74"/>
      <c r="GBC55" s="74"/>
      <c r="GBD55" s="74"/>
      <c r="GBE55" s="74"/>
      <c r="GBF55" s="74"/>
      <c r="GBG55" s="74"/>
      <c r="GBH55" s="74"/>
      <c r="GBI55" s="74"/>
      <c r="GBJ55" s="74"/>
      <c r="GBK55" s="74"/>
      <c r="GBL55" s="74"/>
      <c r="GBM55" s="74"/>
      <c r="GBN55" s="74"/>
      <c r="GBO55" s="74"/>
      <c r="GBP55" s="74"/>
      <c r="GBQ55" s="74"/>
      <c r="GBR55" s="74"/>
      <c r="GBS55" s="74"/>
      <c r="GBT55" s="74"/>
      <c r="GBU55" s="74"/>
      <c r="GBV55" s="74"/>
      <c r="GBW55" s="74"/>
      <c r="GBX55" s="74"/>
      <c r="GBY55" s="74"/>
      <c r="GBZ55" s="74"/>
      <c r="GCA55" s="74"/>
      <c r="GCB55" s="74"/>
      <c r="GCC55" s="74"/>
      <c r="GCD55" s="74"/>
      <c r="GCE55" s="74"/>
      <c r="GCF55" s="74"/>
      <c r="GCG55" s="74"/>
      <c r="GCH55" s="74"/>
      <c r="GCI55" s="74"/>
      <c r="GCJ55" s="74"/>
      <c r="GCK55" s="74"/>
      <c r="GCL55" s="74"/>
      <c r="GCM55" s="74"/>
      <c r="GCN55" s="74"/>
      <c r="GCO55" s="74"/>
      <c r="GCP55" s="74"/>
      <c r="GCQ55" s="74"/>
      <c r="GCR55" s="74"/>
      <c r="GCS55" s="74"/>
      <c r="GCT55" s="74"/>
      <c r="GCU55" s="74"/>
      <c r="GCV55" s="74"/>
      <c r="GCW55" s="74"/>
      <c r="GCX55" s="74"/>
      <c r="GCY55" s="74"/>
      <c r="GCZ55" s="74"/>
      <c r="GDA55" s="74"/>
      <c r="GDB55" s="74"/>
      <c r="GDC55" s="74"/>
      <c r="GDD55" s="74"/>
      <c r="GDE55" s="74"/>
      <c r="GDF55" s="74"/>
      <c r="GDG55" s="74"/>
      <c r="GDH55" s="74"/>
      <c r="GDI55" s="74"/>
      <c r="GDJ55" s="74"/>
      <c r="GDK55" s="74"/>
      <c r="GDL55" s="74"/>
      <c r="GDM55" s="74"/>
      <c r="GDN55" s="74"/>
      <c r="GDO55" s="74"/>
      <c r="GDP55" s="74"/>
      <c r="GDQ55" s="74"/>
      <c r="GDR55" s="74"/>
      <c r="GDS55" s="74"/>
      <c r="GDT55" s="74"/>
      <c r="GDU55" s="74"/>
      <c r="GDV55" s="74"/>
      <c r="GDW55" s="74"/>
      <c r="GDX55" s="74"/>
      <c r="GDY55" s="74"/>
      <c r="GDZ55" s="74"/>
      <c r="GEA55" s="74"/>
      <c r="GEB55" s="74"/>
      <c r="GEC55" s="74"/>
      <c r="GED55" s="74"/>
      <c r="GEE55" s="74"/>
      <c r="GEF55" s="74"/>
      <c r="GEG55" s="74"/>
      <c r="GEH55" s="74"/>
      <c r="GEI55" s="74"/>
      <c r="GEJ55" s="74"/>
      <c r="GEK55" s="74"/>
      <c r="GEL55" s="74"/>
      <c r="GEM55" s="74"/>
      <c r="GEN55" s="74"/>
      <c r="GEO55" s="74"/>
      <c r="GEP55" s="74"/>
      <c r="GEQ55" s="74"/>
      <c r="GER55" s="74"/>
      <c r="GES55" s="74"/>
      <c r="GET55" s="74"/>
      <c r="GEU55" s="74"/>
      <c r="GEV55" s="74"/>
      <c r="GEW55" s="74"/>
      <c r="GEX55" s="74"/>
      <c r="GEY55" s="74"/>
      <c r="GEZ55" s="74"/>
      <c r="GFA55" s="74"/>
      <c r="GFB55" s="74"/>
      <c r="GFC55" s="74"/>
      <c r="GFD55" s="74"/>
      <c r="GFE55" s="74"/>
      <c r="GFF55" s="74"/>
      <c r="GFG55" s="74"/>
      <c r="GFH55" s="74"/>
      <c r="GFI55" s="74"/>
      <c r="GFJ55" s="74"/>
      <c r="GFK55" s="74"/>
      <c r="GFL55" s="74"/>
      <c r="GFM55" s="74"/>
      <c r="GFN55" s="74"/>
      <c r="GFO55" s="74"/>
      <c r="GFP55" s="74"/>
      <c r="GFQ55" s="74"/>
      <c r="GFR55" s="74"/>
      <c r="GFS55" s="74"/>
      <c r="GFT55" s="74"/>
      <c r="GFU55" s="74"/>
      <c r="GFV55" s="74"/>
      <c r="GFW55" s="74"/>
      <c r="GFX55" s="74"/>
      <c r="GFY55" s="74"/>
      <c r="GFZ55" s="74"/>
      <c r="GGA55" s="74"/>
      <c r="GGB55" s="74"/>
      <c r="GGC55" s="74"/>
      <c r="GGD55" s="74"/>
      <c r="GGE55" s="74"/>
      <c r="GGF55" s="74"/>
      <c r="GGG55" s="74"/>
      <c r="GGH55" s="74"/>
      <c r="GGI55" s="74"/>
      <c r="GGJ55" s="74"/>
      <c r="GGK55" s="74"/>
      <c r="GGL55" s="74"/>
      <c r="GGM55" s="74"/>
      <c r="GGN55" s="74"/>
      <c r="GGO55" s="74"/>
      <c r="GGP55" s="74"/>
      <c r="GGQ55" s="74"/>
      <c r="GGR55" s="74"/>
      <c r="GGS55" s="74"/>
      <c r="GGT55" s="74"/>
      <c r="GGU55" s="74"/>
      <c r="GGV55" s="74"/>
      <c r="GGW55" s="74"/>
      <c r="GGX55" s="74"/>
      <c r="GGY55" s="74"/>
      <c r="GGZ55" s="74"/>
      <c r="GHA55" s="74"/>
      <c r="GHB55" s="74"/>
      <c r="GHC55" s="74"/>
      <c r="GHD55" s="74"/>
      <c r="GHE55" s="74"/>
      <c r="GHF55" s="74"/>
      <c r="GHG55" s="74"/>
      <c r="GHH55" s="74"/>
      <c r="GHI55" s="74"/>
      <c r="GHJ55" s="74"/>
      <c r="GHK55" s="74"/>
      <c r="GHL55" s="74"/>
      <c r="GHM55" s="74"/>
      <c r="GHN55" s="74"/>
      <c r="GHO55" s="74"/>
      <c r="GHP55" s="74"/>
      <c r="GHQ55" s="74"/>
      <c r="GHR55" s="74"/>
      <c r="GHS55" s="74"/>
      <c r="GHT55" s="74"/>
      <c r="GHU55" s="74"/>
      <c r="GHV55" s="74"/>
      <c r="GHW55" s="74"/>
      <c r="GHX55" s="74"/>
      <c r="GHY55" s="74"/>
      <c r="GHZ55" s="74"/>
      <c r="GIA55" s="74"/>
      <c r="GIB55" s="74"/>
      <c r="GIC55" s="74"/>
      <c r="GID55" s="74"/>
      <c r="GIE55" s="74"/>
      <c r="GIF55" s="74"/>
      <c r="GIG55" s="74"/>
      <c r="GIH55" s="74"/>
      <c r="GII55" s="74"/>
      <c r="GIJ55" s="74"/>
      <c r="GIK55" s="74"/>
      <c r="GIL55" s="74"/>
      <c r="GIM55" s="74"/>
      <c r="GIN55" s="74"/>
      <c r="GIO55" s="74"/>
      <c r="GIP55" s="74"/>
      <c r="GIQ55" s="74"/>
      <c r="GIR55" s="74"/>
      <c r="GIS55" s="74"/>
      <c r="GIT55" s="74"/>
      <c r="GIU55" s="74"/>
      <c r="GIV55" s="74"/>
      <c r="GIW55" s="74"/>
      <c r="GIX55" s="74"/>
      <c r="GIY55" s="74"/>
      <c r="GIZ55" s="74"/>
      <c r="GJA55" s="74"/>
      <c r="GJB55" s="74"/>
      <c r="GJC55" s="74"/>
      <c r="GJD55" s="74"/>
      <c r="GJE55" s="74"/>
      <c r="GJF55" s="74"/>
      <c r="GJG55" s="74"/>
      <c r="GJH55" s="74"/>
      <c r="GJI55" s="74"/>
      <c r="GJJ55" s="74"/>
      <c r="GJK55" s="74"/>
      <c r="GJL55" s="74"/>
      <c r="GJM55" s="74"/>
      <c r="GJN55" s="74"/>
      <c r="GJO55" s="74"/>
      <c r="GJP55" s="74"/>
      <c r="GJQ55" s="74"/>
      <c r="GJR55" s="74"/>
      <c r="GJS55" s="74"/>
      <c r="GJT55" s="74"/>
      <c r="GJU55" s="74"/>
      <c r="GJV55" s="74"/>
      <c r="GJW55" s="74"/>
      <c r="GJX55" s="74"/>
      <c r="GJY55" s="74"/>
      <c r="GJZ55" s="74"/>
      <c r="GKA55" s="74"/>
      <c r="GKB55" s="74"/>
      <c r="GKC55" s="74"/>
      <c r="GKD55" s="74"/>
      <c r="GKE55" s="74"/>
      <c r="GKF55" s="74"/>
      <c r="GKG55" s="74"/>
      <c r="GKH55" s="74"/>
      <c r="GKI55" s="74"/>
      <c r="GKJ55" s="74"/>
      <c r="GKK55" s="74"/>
      <c r="GKL55" s="74"/>
      <c r="GKM55" s="74"/>
      <c r="GKN55" s="74"/>
      <c r="GKO55" s="74"/>
      <c r="GKP55" s="74"/>
      <c r="GKQ55" s="74"/>
      <c r="GKR55" s="74"/>
      <c r="GKS55" s="74"/>
      <c r="GKT55" s="74"/>
      <c r="GKU55" s="74"/>
      <c r="GKV55" s="74"/>
      <c r="GKW55" s="74"/>
      <c r="GKX55" s="74"/>
      <c r="GKY55" s="74"/>
      <c r="GKZ55" s="74"/>
      <c r="GLA55" s="74"/>
      <c r="GLB55" s="74"/>
      <c r="GLC55" s="74"/>
      <c r="GLD55" s="74"/>
      <c r="GLE55" s="74"/>
      <c r="GLF55" s="74"/>
      <c r="GLG55" s="74"/>
      <c r="GLH55" s="74"/>
      <c r="GLI55" s="74"/>
      <c r="GLJ55" s="74"/>
      <c r="GLK55" s="74"/>
      <c r="GLL55" s="74"/>
      <c r="GLM55" s="74"/>
      <c r="GLN55" s="74"/>
      <c r="GLO55" s="74"/>
      <c r="GLP55" s="74"/>
      <c r="GLQ55" s="74"/>
      <c r="GLR55" s="74"/>
      <c r="GLS55" s="74"/>
      <c r="GLT55" s="74"/>
      <c r="GLU55" s="74"/>
      <c r="GLV55" s="74"/>
      <c r="GLW55" s="74"/>
      <c r="GLX55" s="74"/>
      <c r="GLY55" s="74"/>
      <c r="GLZ55" s="74"/>
      <c r="GMA55" s="74"/>
      <c r="GMB55" s="74"/>
      <c r="GMC55" s="74"/>
      <c r="GMD55" s="74"/>
      <c r="GME55" s="74"/>
      <c r="GMF55" s="74"/>
      <c r="GMG55" s="74"/>
      <c r="GMH55" s="74"/>
      <c r="GMI55" s="74"/>
      <c r="GMJ55" s="74"/>
      <c r="GMK55" s="74"/>
      <c r="GML55" s="74"/>
      <c r="GMM55" s="74"/>
      <c r="GMN55" s="74"/>
      <c r="GMO55" s="74"/>
      <c r="GMP55" s="74"/>
      <c r="GMQ55" s="74"/>
      <c r="GMR55" s="74"/>
      <c r="GMS55" s="74"/>
      <c r="GMT55" s="74"/>
      <c r="GMU55" s="74"/>
      <c r="GMV55" s="74"/>
      <c r="GMW55" s="74"/>
      <c r="GMX55" s="74"/>
      <c r="GMY55" s="74"/>
      <c r="GMZ55" s="74"/>
      <c r="GNA55" s="74"/>
      <c r="GNB55" s="74"/>
      <c r="GNC55" s="74"/>
      <c r="GND55" s="74"/>
      <c r="GNE55" s="74"/>
      <c r="GNF55" s="74"/>
      <c r="GNG55" s="74"/>
      <c r="GNH55" s="74"/>
      <c r="GNI55" s="74"/>
      <c r="GNJ55" s="74"/>
      <c r="GNK55" s="74"/>
      <c r="GNL55" s="74"/>
      <c r="GNM55" s="74"/>
      <c r="GNN55" s="74"/>
      <c r="GNO55" s="74"/>
      <c r="GNP55" s="74"/>
      <c r="GNQ55" s="74"/>
      <c r="GNR55" s="74"/>
      <c r="GNS55" s="74"/>
      <c r="GNT55" s="74"/>
      <c r="GNU55" s="74"/>
      <c r="GNV55" s="74"/>
      <c r="GNW55" s="74"/>
      <c r="GNX55" s="74"/>
      <c r="GNY55" s="74"/>
      <c r="GNZ55" s="74"/>
      <c r="GOA55" s="74"/>
      <c r="GOB55" s="74"/>
      <c r="GOC55" s="74"/>
      <c r="GOD55" s="74"/>
      <c r="GOE55" s="74"/>
      <c r="GOF55" s="74"/>
      <c r="GOG55" s="74"/>
      <c r="GOH55" s="74"/>
      <c r="GOI55" s="74"/>
      <c r="GOJ55" s="74"/>
      <c r="GOK55" s="74"/>
      <c r="GOL55" s="74"/>
      <c r="GOM55" s="74"/>
      <c r="GON55" s="74"/>
      <c r="GOO55" s="74"/>
      <c r="GOP55" s="74"/>
      <c r="GOQ55" s="74"/>
      <c r="GOR55" s="74"/>
      <c r="GOS55" s="74"/>
      <c r="GOT55" s="74"/>
      <c r="GOU55" s="74"/>
      <c r="GOV55" s="74"/>
      <c r="GOW55" s="74"/>
      <c r="GOX55" s="74"/>
      <c r="GOY55" s="74"/>
      <c r="GOZ55" s="74"/>
      <c r="GPA55" s="74"/>
      <c r="GPB55" s="74"/>
      <c r="GPC55" s="74"/>
      <c r="GPD55" s="74"/>
      <c r="GPE55" s="74"/>
      <c r="GPF55" s="74"/>
      <c r="GPG55" s="74"/>
      <c r="GPH55" s="74"/>
      <c r="GPI55" s="74"/>
      <c r="GPJ55" s="74"/>
      <c r="GPK55" s="74"/>
      <c r="GPL55" s="74"/>
      <c r="GPM55" s="74"/>
      <c r="GPN55" s="74"/>
      <c r="GPO55" s="74"/>
      <c r="GPP55" s="74"/>
      <c r="GPQ55" s="74"/>
      <c r="GPR55" s="74"/>
      <c r="GPS55" s="74"/>
      <c r="GPT55" s="74"/>
      <c r="GPU55" s="74"/>
      <c r="GPV55" s="74"/>
      <c r="GPW55" s="74"/>
      <c r="GPX55" s="74"/>
      <c r="GPY55" s="74"/>
      <c r="GPZ55" s="74"/>
      <c r="GQA55" s="74"/>
      <c r="GQB55" s="74"/>
      <c r="GQC55" s="74"/>
      <c r="GQD55" s="74"/>
      <c r="GQE55" s="74"/>
      <c r="GQF55" s="74"/>
      <c r="GQG55" s="74"/>
      <c r="GQH55" s="74"/>
      <c r="GQI55" s="74"/>
      <c r="GQJ55" s="74"/>
      <c r="GQK55" s="74"/>
      <c r="GQL55" s="74"/>
      <c r="GQM55" s="74"/>
      <c r="GQN55" s="74"/>
      <c r="GQO55" s="74"/>
      <c r="GQP55" s="74"/>
      <c r="GQQ55" s="74"/>
      <c r="GQR55" s="74"/>
      <c r="GQS55" s="74"/>
      <c r="GQT55" s="74"/>
      <c r="GQU55" s="74"/>
      <c r="GQV55" s="74"/>
      <c r="GQW55" s="74"/>
      <c r="GQX55" s="74"/>
      <c r="GQY55" s="74"/>
      <c r="GQZ55" s="74"/>
      <c r="GRA55" s="74"/>
      <c r="GRB55" s="74"/>
      <c r="GRC55" s="74"/>
      <c r="GRD55" s="74"/>
      <c r="GRE55" s="74"/>
      <c r="GRF55" s="74"/>
      <c r="GRG55" s="74"/>
      <c r="GRH55" s="74"/>
      <c r="GRI55" s="74"/>
      <c r="GRJ55" s="74"/>
      <c r="GRK55" s="74"/>
      <c r="GRL55" s="74"/>
      <c r="GRM55" s="74"/>
      <c r="GRN55" s="74"/>
      <c r="GRO55" s="74"/>
      <c r="GRP55" s="74"/>
      <c r="GRQ55" s="74"/>
      <c r="GRR55" s="74"/>
      <c r="GRS55" s="74"/>
      <c r="GRT55" s="74"/>
      <c r="GRU55" s="74"/>
      <c r="GRV55" s="74"/>
      <c r="GRW55" s="74"/>
      <c r="GRX55" s="74"/>
      <c r="GRY55" s="74"/>
      <c r="GRZ55" s="74"/>
      <c r="GSA55" s="74"/>
      <c r="GSB55" s="74"/>
      <c r="GSC55" s="74"/>
      <c r="GSD55" s="74"/>
      <c r="GSE55" s="74"/>
      <c r="GSF55" s="74"/>
      <c r="GSG55" s="74"/>
      <c r="GSH55" s="74"/>
      <c r="GSI55" s="74"/>
      <c r="GSJ55" s="74"/>
      <c r="GSK55" s="74"/>
      <c r="GSL55" s="74"/>
      <c r="GSM55" s="74"/>
      <c r="GSN55" s="74"/>
      <c r="GSO55" s="74"/>
      <c r="GSP55" s="74"/>
      <c r="GSQ55" s="74"/>
      <c r="GSR55" s="74"/>
      <c r="GSS55" s="74"/>
      <c r="GST55" s="74"/>
      <c r="GSU55" s="74"/>
      <c r="GSV55" s="74"/>
      <c r="GSW55" s="74"/>
      <c r="GSX55" s="74"/>
      <c r="GSY55" s="74"/>
      <c r="GSZ55" s="74"/>
      <c r="GTA55" s="74"/>
      <c r="GTB55" s="74"/>
      <c r="GTC55" s="74"/>
      <c r="GTD55" s="74"/>
      <c r="GTE55" s="74"/>
      <c r="GTF55" s="74"/>
      <c r="GTG55" s="74"/>
      <c r="GTH55" s="74"/>
      <c r="GTI55" s="74"/>
      <c r="GTJ55" s="74"/>
      <c r="GTK55" s="74"/>
      <c r="GTL55" s="74"/>
      <c r="GTM55" s="74"/>
      <c r="GTN55" s="74"/>
      <c r="GTO55" s="74"/>
      <c r="GTP55" s="74"/>
      <c r="GTQ55" s="74"/>
      <c r="GTR55" s="74"/>
      <c r="GTS55" s="74"/>
      <c r="GTT55" s="74"/>
      <c r="GTU55" s="74"/>
      <c r="GTV55" s="74"/>
      <c r="GTW55" s="74"/>
      <c r="GTX55" s="74"/>
      <c r="GTY55" s="74"/>
      <c r="GTZ55" s="74"/>
      <c r="GUA55" s="74"/>
      <c r="GUB55" s="74"/>
      <c r="GUC55" s="74"/>
      <c r="GUD55" s="74"/>
      <c r="GUE55" s="74"/>
      <c r="GUF55" s="74"/>
      <c r="GUG55" s="74"/>
      <c r="GUH55" s="74"/>
      <c r="GUI55" s="74"/>
      <c r="GUJ55" s="74"/>
      <c r="GUK55" s="74"/>
      <c r="GUL55" s="74"/>
      <c r="GUM55" s="74"/>
      <c r="GUN55" s="74"/>
      <c r="GUO55" s="74"/>
      <c r="GUP55" s="74"/>
      <c r="GUQ55" s="74"/>
      <c r="GUR55" s="74"/>
      <c r="GUS55" s="74"/>
      <c r="GUT55" s="74"/>
      <c r="GUU55" s="74"/>
      <c r="GUV55" s="74"/>
      <c r="GUW55" s="74"/>
      <c r="GUX55" s="74"/>
      <c r="GUY55" s="74"/>
      <c r="GUZ55" s="74"/>
      <c r="GVA55" s="74"/>
      <c r="GVB55" s="74"/>
      <c r="GVC55" s="74"/>
      <c r="GVD55" s="74"/>
      <c r="GVE55" s="74"/>
      <c r="GVF55" s="74"/>
      <c r="GVG55" s="74"/>
      <c r="GVH55" s="74"/>
      <c r="GVI55" s="74"/>
      <c r="GVJ55" s="74"/>
      <c r="GVK55" s="74"/>
      <c r="GVL55" s="74"/>
      <c r="GVM55" s="74"/>
      <c r="GVN55" s="74"/>
      <c r="GVO55" s="74"/>
      <c r="GVP55" s="74"/>
      <c r="GVQ55" s="74"/>
      <c r="GVR55" s="74"/>
      <c r="GVS55" s="74"/>
      <c r="GVT55" s="74"/>
      <c r="GVU55" s="74"/>
      <c r="GVV55" s="74"/>
      <c r="GVW55" s="74"/>
      <c r="GVX55" s="74"/>
      <c r="GVY55" s="74"/>
      <c r="GVZ55" s="74"/>
      <c r="GWA55" s="74"/>
      <c r="GWB55" s="74"/>
      <c r="GWC55" s="74"/>
      <c r="GWD55" s="74"/>
      <c r="GWE55" s="74"/>
      <c r="GWF55" s="74"/>
      <c r="GWG55" s="74"/>
      <c r="GWH55" s="74"/>
      <c r="GWI55" s="74"/>
      <c r="GWJ55" s="74"/>
      <c r="GWK55" s="74"/>
      <c r="GWL55" s="74"/>
      <c r="GWM55" s="74"/>
      <c r="GWN55" s="74"/>
      <c r="GWO55" s="74"/>
      <c r="GWP55" s="74"/>
      <c r="GWQ55" s="74"/>
      <c r="GWR55" s="74"/>
      <c r="GWS55" s="74"/>
      <c r="GWT55" s="74"/>
      <c r="GWU55" s="74"/>
      <c r="GWV55" s="74"/>
      <c r="GWW55" s="74"/>
      <c r="GWX55" s="74"/>
      <c r="GWY55" s="74"/>
      <c r="GWZ55" s="74"/>
      <c r="GXA55" s="74"/>
      <c r="GXB55" s="74"/>
      <c r="GXC55" s="74"/>
      <c r="GXD55" s="74"/>
      <c r="GXE55" s="74"/>
      <c r="GXF55" s="74"/>
      <c r="GXG55" s="74"/>
      <c r="GXH55" s="74"/>
      <c r="GXI55" s="74"/>
      <c r="GXJ55" s="74"/>
      <c r="GXK55" s="74"/>
      <c r="GXL55" s="74"/>
      <c r="GXM55" s="74"/>
      <c r="GXN55" s="74"/>
      <c r="GXO55" s="74"/>
      <c r="GXP55" s="74"/>
      <c r="GXQ55" s="74"/>
      <c r="GXR55" s="74"/>
      <c r="GXS55" s="74"/>
      <c r="GXT55" s="74"/>
      <c r="GXU55" s="74"/>
      <c r="GXV55" s="74"/>
      <c r="GXW55" s="74"/>
      <c r="GXX55" s="74"/>
      <c r="GXY55" s="74"/>
      <c r="GXZ55" s="74"/>
      <c r="GYA55" s="74"/>
      <c r="GYB55" s="74"/>
      <c r="GYC55" s="74"/>
      <c r="GYD55" s="74"/>
      <c r="GYE55" s="74"/>
      <c r="GYF55" s="74"/>
      <c r="GYG55" s="74"/>
      <c r="GYH55" s="74"/>
      <c r="GYI55" s="74"/>
      <c r="GYJ55" s="74"/>
      <c r="GYK55" s="74"/>
      <c r="GYL55" s="74"/>
      <c r="GYM55" s="74"/>
      <c r="GYN55" s="74"/>
      <c r="GYO55" s="74"/>
      <c r="GYP55" s="74"/>
      <c r="GYQ55" s="74"/>
      <c r="GYR55" s="74"/>
      <c r="GYS55" s="74"/>
      <c r="GYT55" s="74"/>
      <c r="GYU55" s="74"/>
      <c r="GYV55" s="74"/>
      <c r="GYW55" s="74"/>
      <c r="GYX55" s="74"/>
      <c r="GYY55" s="74"/>
      <c r="GYZ55" s="74"/>
      <c r="GZA55" s="74"/>
      <c r="GZB55" s="74"/>
      <c r="GZC55" s="74"/>
      <c r="GZD55" s="74"/>
      <c r="GZE55" s="74"/>
      <c r="GZF55" s="74"/>
      <c r="GZG55" s="74"/>
      <c r="GZH55" s="74"/>
      <c r="GZI55" s="74"/>
      <c r="GZJ55" s="74"/>
      <c r="GZK55" s="74"/>
      <c r="GZL55" s="74"/>
      <c r="GZM55" s="74"/>
      <c r="GZN55" s="74"/>
      <c r="GZO55" s="74"/>
      <c r="GZP55" s="74"/>
      <c r="GZQ55" s="74"/>
      <c r="GZR55" s="74"/>
      <c r="GZS55" s="74"/>
      <c r="GZT55" s="74"/>
      <c r="GZU55" s="74"/>
      <c r="GZV55" s="74"/>
      <c r="GZW55" s="74"/>
      <c r="GZX55" s="74"/>
      <c r="GZY55" s="74"/>
      <c r="GZZ55" s="74"/>
      <c r="HAA55" s="74"/>
      <c r="HAB55" s="74"/>
      <c r="HAC55" s="74"/>
      <c r="HAD55" s="74"/>
      <c r="HAE55" s="74"/>
      <c r="HAF55" s="74"/>
      <c r="HAG55" s="74"/>
      <c r="HAH55" s="74"/>
      <c r="HAI55" s="74"/>
      <c r="HAJ55" s="74"/>
      <c r="HAK55" s="74"/>
      <c r="HAL55" s="74"/>
      <c r="HAM55" s="74"/>
      <c r="HAN55" s="74"/>
      <c r="HAO55" s="74"/>
      <c r="HAP55" s="74"/>
      <c r="HAQ55" s="74"/>
      <c r="HAR55" s="74"/>
      <c r="HAS55" s="74"/>
      <c r="HAT55" s="74"/>
      <c r="HAU55" s="74"/>
      <c r="HAV55" s="74"/>
      <c r="HAW55" s="74"/>
      <c r="HAX55" s="74"/>
      <c r="HAY55" s="74"/>
      <c r="HAZ55" s="74"/>
      <c r="HBA55" s="74"/>
      <c r="HBB55" s="74"/>
      <c r="HBC55" s="74"/>
      <c r="HBD55" s="74"/>
      <c r="HBE55" s="74"/>
      <c r="HBF55" s="74"/>
      <c r="HBG55" s="74"/>
      <c r="HBH55" s="74"/>
      <c r="HBI55" s="74"/>
      <c r="HBJ55" s="74"/>
      <c r="HBK55" s="74"/>
      <c r="HBL55" s="74"/>
      <c r="HBM55" s="74"/>
      <c r="HBN55" s="74"/>
      <c r="HBO55" s="74"/>
      <c r="HBP55" s="74"/>
      <c r="HBQ55" s="74"/>
      <c r="HBR55" s="74"/>
      <c r="HBS55" s="74"/>
      <c r="HBT55" s="74"/>
      <c r="HBU55" s="74"/>
      <c r="HBV55" s="74"/>
      <c r="HBW55" s="74"/>
      <c r="HBX55" s="74"/>
      <c r="HBY55" s="74"/>
      <c r="HBZ55" s="74"/>
      <c r="HCA55" s="74"/>
      <c r="HCB55" s="74"/>
      <c r="HCC55" s="74"/>
      <c r="HCD55" s="74"/>
      <c r="HCE55" s="74"/>
      <c r="HCF55" s="74"/>
      <c r="HCG55" s="74"/>
      <c r="HCH55" s="74"/>
      <c r="HCI55" s="74"/>
      <c r="HCJ55" s="74"/>
      <c r="HCK55" s="74"/>
      <c r="HCL55" s="74"/>
      <c r="HCM55" s="74"/>
      <c r="HCN55" s="74"/>
      <c r="HCO55" s="74"/>
      <c r="HCP55" s="74"/>
      <c r="HCQ55" s="74"/>
      <c r="HCR55" s="74"/>
      <c r="HCS55" s="74"/>
      <c r="HCT55" s="74"/>
      <c r="HCU55" s="74"/>
      <c r="HCV55" s="74"/>
      <c r="HCW55" s="74"/>
      <c r="HCX55" s="74"/>
      <c r="HCY55" s="74"/>
      <c r="HCZ55" s="74"/>
      <c r="HDA55" s="74"/>
      <c r="HDB55" s="74"/>
      <c r="HDC55" s="74"/>
      <c r="HDD55" s="74"/>
      <c r="HDE55" s="74"/>
      <c r="HDF55" s="74"/>
      <c r="HDG55" s="74"/>
      <c r="HDH55" s="74"/>
      <c r="HDI55" s="74"/>
      <c r="HDJ55" s="74"/>
      <c r="HDK55" s="74"/>
      <c r="HDL55" s="74"/>
      <c r="HDM55" s="74"/>
      <c r="HDN55" s="74"/>
      <c r="HDO55" s="74"/>
      <c r="HDP55" s="74"/>
      <c r="HDQ55" s="74"/>
      <c r="HDR55" s="74"/>
      <c r="HDS55" s="74"/>
      <c r="HDT55" s="74"/>
      <c r="HDU55" s="74"/>
      <c r="HDV55" s="74"/>
      <c r="HDW55" s="74"/>
      <c r="HDX55" s="74"/>
      <c r="HDY55" s="74"/>
      <c r="HDZ55" s="74"/>
      <c r="HEA55" s="74"/>
      <c r="HEB55" s="74"/>
      <c r="HEC55" s="74"/>
      <c r="HED55" s="74"/>
      <c r="HEE55" s="74"/>
      <c r="HEF55" s="74"/>
      <c r="HEG55" s="74"/>
      <c r="HEH55" s="74"/>
      <c r="HEI55" s="74"/>
      <c r="HEJ55" s="74"/>
      <c r="HEK55" s="74"/>
      <c r="HEL55" s="74"/>
      <c r="HEM55" s="74"/>
      <c r="HEN55" s="74"/>
      <c r="HEO55" s="74"/>
      <c r="HEP55" s="74"/>
      <c r="HEQ55" s="74"/>
      <c r="HER55" s="74"/>
      <c r="HES55" s="74"/>
      <c r="HET55" s="74"/>
      <c r="HEU55" s="74"/>
      <c r="HEV55" s="74"/>
      <c r="HEW55" s="74"/>
      <c r="HEX55" s="74"/>
      <c r="HEY55" s="74"/>
      <c r="HEZ55" s="74"/>
      <c r="HFA55" s="74"/>
      <c r="HFB55" s="74"/>
      <c r="HFC55" s="74"/>
      <c r="HFD55" s="74"/>
      <c r="HFE55" s="74"/>
      <c r="HFF55" s="74"/>
      <c r="HFG55" s="74"/>
      <c r="HFH55" s="74"/>
      <c r="HFI55" s="74"/>
      <c r="HFJ55" s="74"/>
      <c r="HFK55" s="74"/>
      <c r="HFL55" s="74"/>
      <c r="HFM55" s="74"/>
      <c r="HFN55" s="74"/>
      <c r="HFO55" s="74"/>
      <c r="HFP55" s="74"/>
      <c r="HFQ55" s="74"/>
      <c r="HFR55" s="74"/>
      <c r="HFS55" s="74"/>
      <c r="HFT55" s="74"/>
      <c r="HFU55" s="74"/>
      <c r="HFV55" s="74"/>
      <c r="HFW55" s="74"/>
      <c r="HFX55" s="74"/>
      <c r="HFY55" s="74"/>
      <c r="HFZ55" s="74"/>
      <c r="HGA55" s="74"/>
      <c r="HGB55" s="74"/>
      <c r="HGC55" s="74"/>
      <c r="HGD55" s="74"/>
      <c r="HGE55" s="74"/>
      <c r="HGF55" s="74"/>
      <c r="HGG55" s="74"/>
      <c r="HGH55" s="74"/>
      <c r="HGI55" s="74"/>
      <c r="HGJ55" s="74"/>
      <c r="HGK55" s="74"/>
      <c r="HGL55" s="74"/>
      <c r="HGM55" s="74"/>
      <c r="HGN55" s="74"/>
      <c r="HGO55" s="74"/>
      <c r="HGP55" s="74"/>
      <c r="HGQ55" s="74"/>
      <c r="HGR55" s="74"/>
      <c r="HGS55" s="74"/>
      <c r="HGT55" s="74"/>
      <c r="HGU55" s="74"/>
      <c r="HGV55" s="74"/>
      <c r="HGW55" s="74"/>
      <c r="HGX55" s="74"/>
      <c r="HGY55" s="74"/>
      <c r="HGZ55" s="74"/>
      <c r="HHA55" s="74"/>
      <c r="HHB55" s="74"/>
      <c r="HHC55" s="74"/>
      <c r="HHD55" s="74"/>
      <c r="HHE55" s="74"/>
      <c r="HHF55" s="74"/>
      <c r="HHG55" s="74"/>
      <c r="HHH55" s="74"/>
      <c r="HHI55" s="74"/>
      <c r="HHJ55" s="74"/>
      <c r="HHK55" s="74"/>
      <c r="HHL55" s="74"/>
      <c r="HHM55" s="74"/>
      <c r="HHN55" s="74"/>
      <c r="HHO55" s="74"/>
      <c r="HHP55" s="74"/>
      <c r="HHQ55" s="74"/>
      <c r="HHR55" s="74"/>
      <c r="HHS55" s="74"/>
      <c r="HHT55" s="74"/>
      <c r="HHU55" s="74"/>
      <c r="HHV55" s="74"/>
      <c r="HHW55" s="74"/>
      <c r="HHX55" s="74"/>
      <c r="HHY55" s="74"/>
      <c r="HHZ55" s="74"/>
      <c r="HIA55" s="74"/>
      <c r="HIB55" s="74"/>
      <c r="HIC55" s="74"/>
      <c r="HID55" s="74"/>
      <c r="HIE55" s="74"/>
      <c r="HIF55" s="74"/>
      <c r="HIG55" s="74"/>
      <c r="HIH55" s="74"/>
      <c r="HII55" s="74"/>
      <c r="HIJ55" s="74"/>
      <c r="HIK55" s="74"/>
      <c r="HIL55" s="74"/>
      <c r="HIM55" s="74"/>
      <c r="HIN55" s="74"/>
      <c r="HIO55" s="74"/>
      <c r="HIP55" s="74"/>
      <c r="HIQ55" s="74"/>
      <c r="HIR55" s="74"/>
      <c r="HIS55" s="74"/>
      <c r="HIT55" s="74"/>
      <c r="HIU55" s="74"/>
      <c r="HIV55" s="74"/>
      <c r="HIW55" s="74"/>
      <c r="HIX55" s="74"/>
      <c r="HIY55" s="74"/>
      <c r="HIZ55" s="74"/>
      <c r="HJA55" s="74"/>
      <c r="HJB55" s="74"/>
      <c r="HJC55" s="74"/>
      <c r="HJD55" s="74"/>
      <c r="HJE55" s="74"/>
      <c r="HJF55" s="74"/>
      <c r="HJG55" s="74"/>
      <c r="HJH55" s="74"/>
      <c r="HJI55" s="74"/>
      <c r="HJJ55" s="74"/>
      <c r="HJK55" s="74"/>
      <c r="HJL55" s="74"/>
      <c r="HJM55" s="74"/>
      <c r="HJN55" s="74"/>
      <c r="HJO55" s="74"/>
      <c r="HJP55" s="74"/>
      <c r="HJQ55" s="74"/>
      <c r="HJR55" s="74"/>
      <c r="HJS55" s="74"/>
      <c r="HJT55" s="74"/>
      <c r="HJU55" s="74"/>
      <c r="HJV55" s="74"/>
      <c r="HJW55" s="74"/>
      <c r="HJX55" s="74"/>
      <c r="HJY55" s="74"/>
      <c r="HJZ55" s="74"/>
      <c r="HKA55" s="74"/>
      <c r="HKB55" s="74"/>
      <c r="HKC55" s="74"/>
      <c r="HKD55" s="74"/>
      <c r="HKE55" s="74"/>
      <c r="HKF55" s="74"/>
      <c r="HKG55" s="74"/>
      <c r="HKH55" s="74"/>
      <c r="HKI55" s="74"/>
      <c r="HKJ55" s="74"/>
      <c r="HKK55" s="74"/>
      <c r="HKL55" s="74"/>
      <c r="HKM55" s="74"/>
      <c r="HKN55" s="74"/>
      <c r="HKO55" s="74"/>
      <c r="HKP55" s="74"/>
      <c r="HKQ55" s="74"/>
      <c r="HKR55" s="74"/>
      <c r="HKS55" s="74"/>
      <c r="HKT55" s="74"/>
      <c r="HKU55" s="74"/>
      <c r="HKV55" s="74"/>
      <c r="HKW55" s="74"/>
      <c r="HKX55" s="74"/>
      <c r="HKY55" s="74"/>
      <c r="HKZ55" s="74"/>
      <c r="HLA55" s="74"/>
      <c r="HLB55" s="74"/>
      <c r="HLC55" s="74"/>
      <c r="HLD55" s="74"/>
      <c r="HLE55" s="74"/>
      <c r="HLF55" s="74"/>
      <c r="HLG55" s="74"/>
      <c r="HLH55" s="74"/>
      <c r="HLI55" s="74"/>
      <c r="HLJ55" s="74"/>
      <c r="HLK55" s="74"/>
      <c r="HLL55" s="74"/>
      <c r="HLM55" s="74"/>
      <c r="HLN55" s="74"/>
      <c r="HLO55" s="74"/>
      <c r="HLP55" s="74"/>
      <c r="HLQ55" s="74"/>
      <c r="HLR55" s="74"/>
      <c r="HLS55" s="74"/>
      <c r="HLT55" s="74"/>
      <c r="HLU55" s="74"/>
      <c r="HLV55" s="74"/>
      <c r="HLW55" s="74"/>
      <c r="HLX55" s="74"/>
      <c r="HLY55" s="74"/>
      <c r="HLZ55" s="74"/>
      <c r="HMA55" s="74"/>
      <c r="HMB55" s="74"/>
      <c r="HMC55" s="74"/>
      <c r="HMD55" s="74"/>
      <c r="HME55" s="74"/>
      <c r="HMF55" s="74"/>
      <c r="HMG55" s="74"/>
      <c r="HMH55" s="74"/>
      <c r="HMI55" s="74"/>
      <c r="HMJ55" s="74"/>
      <c r="HMK55" s="74"/>
      <c r="HML55" s="74"/>
      <c r="HMM55" s="74"/>
      <c r="HMN55" s="74"/>
      <c r="HMO55" s="74"/>
      <c r="HMP55" s="74"/>
      <c r="HMQ55" s="74"/>
      <c r="HMR55" s="74"/>
      <c r="HMS55" s="74"/>
      <c r="HMT55" s="74"/>
      <c r="HMU55" s="74"/>
      <c r="HMV55" s="74"/>
      <c r="HMW55" s="74"/>
      <c r="HMX55" s="74"/>
      <c r="HMY55" s="74"/>
      <c r="HMZ55" s="74"/>
      <c r="HNA55" s="74"/>
      <c r="HNB55" s="74"/>
      <c r="HNC55" s="74"/>
      <c r="HND55" s="74"/>
      <c r="HNE55" s="74"/>
      <c r="HNF55" s="74"/>
      <c r="HNG55" s="74"/>
      <c r="HNH55" s="74"/>
      <c r="HNI55" s="74"/>
      <c r="HNJ55" s="74"/>
      <c r="HNK55" s="74"/>
      <c r="HNL55" s="74"/>
      <c r="HNM55" s="74"/>
      <c r="HNN55" s="74"/>
      <c r="HNO55" s="74"/>
      <c r="HNP55" s="74"/>
      <c r="HNQ55" s="74"/>
      <c r="HNR55" s="74"/>
      <c r="HNS55" s="74"/>
      <c r="HNT55" s="74"/>
      <c r="HNU55" s="74"/>
      <c r="HNV55" s="74"/>
      <c r="HNW55" s="74"/>
      <c r="HNX55" s="74"/>
      <c r="HNY55" s="74"/>
      <c r="HNZ55" s="74"/>
      <c r="HOA55" s="74"/>
      <c r="HOB55" s="74"/>
      <c r="HOC55" s="74"/>
      <c r="HOD55" s="74"/>
      <c r="HOE55" s="74"/>
      <c r="HOF55" s="74"/>
      <c r="HOG55" s="74"/>
      <c r="HOH55" s="74"/>
      <c r="HOI55" s="74"/>
      <c r="HOJ55" s="74"/>
      <c r="HOK55" s="74"/>
      <c r="HOL55" s="74"/>
      <c r="HOM55" s="74"/>
      <c r="HON55" s="74"/>
      <c r="HOO55" s="74"/>
      <c r="HOP55" s="74"/>
      <c r="HOQ55" s="74"/>
      <c r="HOR55" s="74"/>
      <c r="HOS55" s="74"/>
      <c r="HOT55" s="74"/>
      <c r="HOU55" s="74"/>
      <c r="HOV55" s="74"/>
      <c r="HOW55" s="74"/>
      <c r="HOX55" s="74"/>
      <c r="HOY55" s="74"/>
      <c r="HOZ55" s="74"/>
      <c r="HPA55" s="74"/>
      <c r="HPB55" s="74"/>
      <c r="HPC55" s="74"/>
      <c r="HPD55" s="74"/>
      <c r="HPE55" s="74"/>
      <c r="HPF55" s="74"/>
      <c r="HPG55" s="74"/>
      <c r="HPH55" s="74"/>
      <c r="HPI55" s="74"/>
      <c r="HPJ55" s="74"/>
      <c r="HPK55" s="74"/>
      <c r="HPL55" s="74"/>
      <c r="HPM55" s="74"/>
      <c r="HPN55" s="74"/>
      <c r="HPO55" s="74"/>
      <c r="HPP55" s="74"/>
      <c r="HPQ55" s="74"/>
      <c r="HPR55" s="74"/>
      <c r="HPS55" s="74"/>
      <c r="HPT55" s="74"/>
      <c r="HPU55" s="74"/>
      <c r="HPV55" s="74"/>
      <c r="HPW55" s="74"/>
      <c r="HPX55" s="74"/>
      <c r="HPY55" s="74"/>
      <c r="HPZ55" s="74"/>
      <c r="HQA55" s="74"/>
      <c r="HQB55" s="74"/>
      <c r="HQC55" s="74"/>
      <c r="HQD55" s="74"/>
      <c r="HQE55" s="74"/>
      <c r="HQF55" s="74"/>
      <c r="HQG55" s="74"/>
      <c r="HQH55" s="74"/>
      <c r="HQI55" s="74"/>
      <c r="HQJ55" s="74"/>
      <c r="HQK55" s="74"/>
      <c r="HQL55" s="74"/>
      <c r="HQM55" s="74"/>
      <c r="HQN55" s="74"/>
      <c r="HQO55" s="74"/>
      <c r="HQP55" s="74"/>
      <c r="HQQ55" s="74"/>
      <c r="HQR55" s="74"/>
      <c r="HQS55" s="74"/>
      <c r="HQT55" s="74"/>
      <c r="HQU55" s="74"/>
      <c r="HQV55" s="74"/>
      <c r="HQW55" s="74"/>
      <c r="HQX55" s="74"/>
      <c r="HQY55" s="74"/>
      <c r="HQZ55" s="74"/>
      <c r="HRA55" s="74"/>
      <c r="HRB55" s="74"/>
      <c r="HRC55" s="74"/>
      <c r="HRD55" s="74"/>
      <c r="HRE55" s="74"/>
      <c r="HRF55" s="74"/>
      <c r="HRG55" s="74"/>
      <c r="HRH55" s="74"/>
      <c r="HRI55" s="74"/>
      <c r="HRJ55" s="74"/>
      <c r="HRK55" s="74"/>
      <c r="HRL55" s="74"/>
      <c r="HRM55" s="74"/>
      <c r="HRN55" s="74"/>
      <c r="HRO55" s="74"/>
      <c r="HRP55" s="74"/>
      <c r="HRQ55" s="74"/>
      <c r="HRR55" s="74"/>
      <c r="HRS55" s="74"/>
      <c r="HRT55" s="74"/>
      <c r="HRU55" s="74"/>
      <c r="HRV55" s="74"/>
      <c r="HRW55" s="74"/>
      <c r="HRX55" s="74"/>
      <c r="HRY55" s="74"/>
      <c r="HRZ55" s="74"/>
      <c r="HSA55" s="74"/>
      <c r="HSB55" s="74"/>
      <c r="HSC55" s="74"/>
      <c r="HSD55" s="74"/>
      <c r="HSE55" s="74"/>
      <c r="HSF55" s="74"/>
      <c r="HSG55" s="74"/>
      <c r="HSH55" s="74"/>
      <c r="HSI55" s="74"/>
      <c r="HSJ55" s="74"/>
      <c r="HSK55" s="74"/>
      <c r="HSL55" s="74"/>
      <c r="HSM55" s="74"/>
      <c r="HSN55" s="74"/>
      <c r="HSO55" s="74"/>
      <c r="HSP55" s="74"/>
      <c r="HSQ55" s="74"/>
      <c r="HSR55" s="74"/>
      <c r="HSS55" s="74"/>
      <c r="HST55" s="74"/>
      <c r="HSU55" s="74"/>
      <c r="HSV55" s="74"/>
      <c r="HSW55" s="74"/>
      <c r="HSX55" s="74"/>
      <c r="HSY55" s="74"/>
      <c r="HSZ55" s="74"/>
      <c r="HTA55" s="74"/>
      <c r="HTB55" s="74"/>
      <c r="HTC55" s="74"/>
      <c r="HTD55" s="74"/>
      <c r="HTE55" s="74"/>
      <c r="HTF55" s="74"/>
      <c r="HTG55" s="74"/>
      <c r="HTH55" s="74"/>
      <c r="HTI55" s="74"/>
      <c r="HTJ55" s="74"/>
      <c r="HTK55" s="74"/>
      <c r="HTL55" s="74"/>
      <c r="HTM55" s="74"/>
      <c r="HTN55" s="74"/>
      <c r="HTO55" s="74"/>
      <c r="HTP55" s="74"/>
      <c r="HTQ55" s="74"/>
      <c r="HTR55" s="74"/>
      <c r="HTS55" s="74"/>
      <c r="HTT55" s="74"/>
      <c r="HTU55" s="74"/>
      <c r="HTV55" s="74"/>
      <c r="HTW55" s="74"/>
      <c r="HTX55" s="74"/>
      <c r="HTY55" s="74"/>
      <c r="HTZ55" s="74"/>
      <c r="HUA55" s="74"/>
      <c r="HUB55" s="74"/>
      <c r="HUC55" s="74"/>
      <c r="HUD55" s="74"/>
      <c r="HUE55" s="74"/>
      <c r="HUF55" s="74"/>
      <c r="HUG55" s="74"/>
      <c r="HUH55" s="74"/>
      <c r="HUI55" s="74"/>
      <c r="HUJ55" s="74"/>
      <c r="HUK55" s="74"/>
      <c r="HUL55" s="74"/>
      <c r="HUM55" s="74"/>
      <c r="HUN55" s="74"/>
      <c r="HUO55" s="74"/>
      <c r="HUP55" s="74"/>
      <c r="HUQ55" s="74"/>
      <c r="HUR55" s="74"/>
      <c r="HUS55" s="74"/>
      <c r="HUT55" s="74"/>
      <c r="HUU55" s="74"/>
      <c r="HUV55" s="74"/>
      <c r="HUW55" s="74"/>
      <c r="HUX55" s="74"/>
      <c r="HUY55" s="74"/>
      <c r="HUZ55" s="74"/>
      <c r="HVA55" s="74"/>
      <c r="HVB55" s="74"/>
      <c r="HVC55" s="74"/>
      <c r="HVD55" s="74"/>
      <c r="HVE55" s="74"/>
      <c r="HVF55" s="74"/>
      <c r="HVG55" s="74"/>
      <c r="HVH55" s="74"/>
      <c r="HVI55" s="74"/>
      <c r="HVJ55" s="74"/>
      <c r="HVK55" s="74"/>
      <c r="HVL55" s="74"/>
      <c r="HVM55" s="74"/>
      <c r="HVN55" s="74"/>
      <c r="HVO55" s="74"/>
      <c r="HVP55" s="74"/>
      <c r="HVQ55" s="74"/>
      <c r="HVR55" s="74"/>
      <c r="HVS55" s="74"/>
      <c r="HVT55" s="74"/>
      <c r="HVU55" s="74"/>
      <c r="HVV55" s="74"/>
      <c r="HVW55" s="74"/>
      <c r="HVX55" s="74"/>
      <c r="HVY55" s="74"/>
      <c r="HVZ55" s="74"/>
      <c r="HWA55" s="74"/>
      <c r="HWB55" s="74"/>
      <c r="HWC55" s="74"/>
      <c r="HWD55" s="74"/>
      <c r="HWE55" s="74"/>
      <c r="HWF55" s="74"/>
      <c r="HWG55" s="74"/>
      <c r="HWH55" s="74"/>
      <c r="HWI55" s="74"/>
      <c r="HWJ55" s="74"/>
      <c r="HWK55" s="74"/>
      <c r="HWL55" s="74"/>
      <c r="HWM55" s="74"/>
      <c r="HWN55" s="74"/>
      <c r="HWO55" s="74"/>
      <c r="HWP55" s="74"/>
      <c r="HWQ55" s="74"/>
      <c r="HWR55" s="74"/>
      <c r="HWS55" s="74"/>
      <c r="HWT55" s="74"/>
      <c r="HWU55" s="74"/>
      <c r="HWV55" s="74"/>
      <c r="HWW55" s="74"/>
      <c r="HWX55" s="74"/>
      <c r="HWY55" s="74"/>
      <c r="HWZ55" s="74"/>
      <c r="HXA55" s="74"/>
      <c r="HXB55" s="74"/>
      <c r="HXC55" s="74"/>
      <c r="HXD55" s="74"/>
      <c r="HXE55" s="74"/>
      <c r="HXF55" s="74"/>
      <c r="HXG55" s="74"/>
      <c r="HXH55" s="74"/>
      <c r="HXI55" s="74"/>
      <c r="HXJ55" s="74"/>
      <c r="HXK55" s="74"/>
      <c r="HXL55" s="74"/>
      <c r="HXM55" s="74"/>
      <c r="HXN55" s="74"/>
      <c r="HXO55" s="74"/>
      <c r="HXP55" s="74"/>
      <c r="HXQ55" s="74"/>
      <c r="HXR55" s="74"/>
      <c r="HXS55" s="74"/>
      <c r="HXT55" s="74"/>
      <c r="HXU55" s="74"/>
      <c r="HXV55" s="74"/>
      <c r="HXW55" s="74"/>
      <c r="HXX55" s="74"/>
      <c r="HXY55" s="74"/>
      <c r="HXZ55" s="74"/>
      <c r="HYA55" s="74"/>
      <c r="HYB55" s="74"/>
      <c r="HYC55" s="74"/>
      <c r="HYD55" s="74"/>
      <c r="HYE55" s="74"/>
      <c r="HYF55" s="74"/>
      <c r="HYG55" s="74"/>
      <c r="HYH55" s="74"/>
      <c r="HYI55" s="74"/>
      <c r="HYJ55" s="74"/>
      <c r="HYK55" s="74"/>
      <c r="HYL55" s="74"/>
      <c r="HYM55" s="74"/>
      <c r="HYN55" s="74"/>
      <c r="HYO55" s="74"/>
      <c r="HYP55" s="74"/>
      <c r="HYQ55" s="74"/>
      <c r="HYR55" s="74"/>
      <c r="HYS55" s="74"/>
      <c r="HYT55" s="74"/>
      <c r="HYU55" s="74"/>
      <c r="HYV55" s="74"/>
      <c r="HYW55" s="74"/>
      <c r="HYX55" s="74"/>
      <c r="HYY55" s="74"/>
      <c r="HYZ55" s="74"/>
      <c r="HZA55" s="74"/>
      <c r="HZB55" s="74"/>
      <c r="HZC55" s="74"/>
      <c r="HZD55" s="74"/>
      <c r="HZE55" s="74"/>
      <c r="HZF55" s="74"/>
      <c r="HZG55" s="74"/>
      <c r="HZH55" s="74"/>
      <c r="HZI55" s="74"/>
      <c r="HZJ55" s="74"/>
      <c r="HZK55" s="74"/>
      <c r="HZL55" s="74"/>
      <c r="HZM55" s="74"/>
      <c r="HZN55" s="74"/>
      <c r="HZO55" s="74"/>
      <c r="HZP55" s="74"/>
      <c r="HZQ55" s="74"/>
      <c r="HZR55" s="74"/>
      <c r="HZS55" s="74"/>
      <c r="HZT55" s="74"/>
      <c r="HZU55" s="74"/>
      <c r="HZV55" s="74"/>
      <c r="HZW55" s="74"/>
      <c r="HZX55" s="74"/>
      <c r="HZY55" s="74"/>
      <c r="HZZ55" s="74"/>
      <c r="IAA55" s="74"/>
      <c r="IAB55" s="74"/>
      <c r="IAC55" s="74"/>
      <c r="IAD55" s="74"/>
      <c r="IAE55" s="74"/>
      <c r="IAF55" s="74"/>
      <c r="IAG55" s="74"/>
      <c r="IAH55" s="74"/>
      <c r="IAI55" s="74"/>
      <c r="IAJ55" s="74"/>
      <c r="IAK55" s="74"/>
      <c r="IAL55" s="74"/>
      <c r="IAM55" s="74"/>
      <c r="IAN55" s="74"/>
      <c r="IAO55" s="74"/>
      <c r="IAP55" s="74"/>
      <c r="IAQ55" s="74"/>
      <c r="IAR55" s="74"/>
      <c r="IAS55" s="74"/>
      <c r="IAT55" s="74"/>
      <c r="IAU55" s="74"/>
      <c r="IAV55" s="74"/>
      <c r="IAW55" s="74"/>
      <c r="IAX55" s="74"/>
      <c r="IAY55" s="74"/>
      <c r="IAZ55" s="74"/>
      <c r="IBA55" s="74"/>
      <c r="IBB55" s="74"/>
      <c r="IBC55" s="74"/>
      <c r="IBD55" s="74"/>
      <c r="IBE55" s="74"/>
      <c r="IBF55" s="74"/>
      <c r="IBG55" s="74"/>
      <c r="IBH55" s="74"/>
      <c r="IBI55" s="74"/>
      <c r="IBJ55" s="74"/>
      <c r="IBK55" s="74"/>
      <c r="IBL55" s="74"/>
      <c r="IBM55" s="74"/>
      <c r="IBN55" s="74"/>
      <c r="IBO55" s="74"/>
      <c r="IBP55" s="74"/>
      <c r="IBQ55" s="74"/>
      <c r="IBR55" s="74"/>
      <c r="IBS55" s="74"/>
      <c r="IBT55" s="74"/>
      <c r="IBU55" s="74"/>
      <c r="IBV55" s="74"/>
      <c r="IBW55" s="74"/>
      <c r="IBX55" s="74"/>
      <c r="IBY55" s="74"/>
      <c r="IBZ55" s="74"/>
      <c r="ICA55" s="74"/>
      <c r="ICB55" s="74"/>
      <c r="ICC55" s="74"/>
      <c r="ICD55" s="74"/>
      <c r="ICE55" s="74"/>
      <c r="ICF55" s="74"/>
      <c r="ICG55" s="74"/>
      <c r="ICH55" s="74"/>
      <c r="ICI55" s="74"/>
      <c r="ICJ55" s="74"/>
      <c r="ICK55" s="74"/>
      <c r="ICL55" s="74"/>
      <c r="ICM55" s="74"/>
      <c r="ICN55" s="74"/>
      <c r="ICO55" s="74"/>
      <c r="ICP55" s="74"/>
      <c r="ICQ55" s="74"/>
      <c r="ICR55" s="74"/>
      <c r="ICS55" s="74"/>
      <c r="ICT55" s="74"/>
      <c r="ICU55" s="74"/>
      <c r="ICV55" s="74"/>
      <c r="ICW55" s="74"/>
      <c r="ICX55" s="74"/>
      <c r="ICY55" s="74"/>
      <c r="ICZ55" s="74"/>
      <c r="IDA55" s="74"/>
      <c r="IDB55" s="74"/>
      <c r="IDC55" s="74"/>
      <c r="IDD55" s="74"/>
      <c r="IDE55" s="74"/>
      <c r="IDF55" s="74"/>
      <c r="IDG55" s="74"/>
      <c r="IDH55" s="74"/>
      <c r="IDI55" s="74"/>
      <c r="IDJ55" s="74"/>
      <c r="IDK55" s="74"/>
      <c r="IDL55" s="74"/>
      <c r="IDM55" s="74"/>
      <c r="IDN55" s="74"/>
      <c r="IDO55" s="74"/>
      <c r="IDP55" s="74"/>
      <c r="IDQ55" s="74"/>
      <c r="IDR55" s="74"/>
      <c r="IDS55" s="74"/>
      <c r="IDT55" s="74"/>
      <c r="IDU55" s="74"/>
      <c r="IDV55" s="74"/>
      <c r="IDW55" s="74"/>
      <c r="IDX55" s="74"/>
      <c r="IDY55" s="74"/>
      <c r="IDZ55" s="74"/>
      <c r="IEA55" s="74"/>
      <c r="IEB55" s="74"/>
      <c r="IEC55" s="74"/>
      <c r="IED55" s="74"/>
      <c r="IEE55" s="74"/>
      <c r="IEF55" s="74"/>
      <c r="IEG55" s="74"/>
      <c r="IEH55" s="74"/>
      <c r="IEI55" s="74"/>
      <c r="IEJ55" s="74"/>
      <c r="IEK55" s="74"/>
      <c r="IEL55" s="74"/>
      <c r="IEM55" s="74"/>
      <c r="IEN55" s="74"/>
      <c r="IEO55" s="74"/>
      <c r="IEP55" s="74"/>
      <c r="IEQ55" s="74"/>
      <c r="IER55" s="74"/>
      <c r="IES55" s="74"/>
      <c r="IET55" s="74"/>
      <c r="IEU55" s="74"/>
      <c r="IEV55" s="74"/>
      <c r="IEW55" s="74"/>
      <c r="IEX55" s="74"/>
      <c r="IEY55" s="74"/>
      <c r="IEZ55" s="74"/>
      <c r="IFA55" s="74"/>
      <c r="IFB55" s="74"/>
      <c r="IFC55" s="74"/>
      <c r="IFD55" s="74"/>
      <c r="IFE55" s="74"/>
      <c r="IFF55" s="74"/>
      <c r="IFG55" s="74"/>
      <c r="IFH55" s="74"/>
      <c r="IFI55" s="74"/>
      <c r="IFJ55" s="74"/>
      <c r="IFK55" s="74"/>
      <c r="IFL55" s="74"/>
      <c r="IFM55" s="74"/>
      <c r="IFN55" s="74"/>
      <c r="IFO55" s="74"/>
      <c r="IFP55" s="74"/>
      <c r="IFQ55" s="74"/>
      <c r="IFR55" s="74"/>
      <c r="IFS55" s="74"/>
      <c r="IFT55" s="74"/>
      <c r="IFU55" s="74"/>
      <c r="IFV55" s="74"/>
      <c r="IFW55" s="74"/>
      <c r="IFX55" s="74"/>
      <c r="IFY55" s="74"/>
      <c r="IFZ55" s="74"/>
      <c r="IGA55" s="74"/>
      <c r="IGB55" s="74"/>
      <c r="IGC55" s="74"/>
      <c r="IGD55" s="74"/>
      <c r="IGE55" s="74"/>
      <c r="IGF55" s="74"/>
      <c r="IGG55" s="74"/>
      <c r="IGH55" s="74"/>
      <c r="IGI55" s="74"/>
      <c r="IGJ55" s="74"/>
      <c r="IGK55" s="74"/>
      <c r="IGL55" s="74"/>
      <c r="IGM55" s="74"/>
      <c r="IGN55" s="74"/>
      <c r="IGO55" s="74"/>
      <c r="IGP55" s="74"/>
      <c r="IGQ55" s="74"/>
      <c r="IGR55" s="74"/>
      <c r="IGS55" s="74"/>
      <c r="IGT55" s="74"/>
      <c r="IGU55" s="74"/>
      <c r="IGV55" s="74"/>
      <c r="IGW55" s="74"/>
      <c r="IGX55" s="74"/>
      <c r="IGY55" s="74"/>
      <c r="IGZ55" s="74"/>
      <c r="IHA55" s="74"/>
      <c r="IHB55" s="74"/>
      <c r="IHC55" s="74"/>
      <c r="IHD55" s="74"/>
      <c r="IHE55" s="74"/>
      <c r="IHF55" s="74"/>
      <c r="IHG55" s="74"/>
      <c r="IHH55" s="74"/>
      <c r="IHI55" s="74"/>
      <c r="IHJ55" s="74"/>
      <c r="IHK55" s="74"/>
      <c r="IHL55" s="74"/>
      <c r="IHM55" s="74"/>
      <c r="IHN55" s="74"/>
      <c r="IHO55" s="74"/>
      <c r="IHP55" s="74"/>
      <c r="IHQ55" s="74"/>
      <c r="IHR55" s="74"/>
      <c r="IHS55" s="74"/>
      <c r="IHT55" s="74"/>
      <c r="IHU55" s="74"/>
      <c r="IHV55" s="74"/>
      <c r="IHW55" s="74"/>
      <c r="IHX55" s="74"/>
      <c r="IHY55" s="74"/>
      <c r="IHZ55" s="74"/>
      <c r="IIA55" s="74"/>
      <c r="IIB55" s="74"/>
      <c r="IIC55" s="74"/>
      <c r="IID55" s="74"/>
      <c r="IIE55" s="74"/>
      <c r="IIF55" s="74"/>
      <c r="IIG55" s="74"/>
      <c r="IIH55" s="74"/>
      <c r="III55" s="74"/>
      <c r="IIJ55" s="74"/>
      <c r="IIK55" s="74"/>
      <c r="IIL55" s="74"/>
      <c r="IIM55" s="74"/>
      <c r="IIN55" s="74"/>
      <c r="IIO55" s="74"/>
      <c r="IIP55" s="74"/>
      <c r="IIQ55" s="74"/>
      <c r="IIR55" s="74"/>
      <c r="IIS55" s="74"/>
      <c r="IIT55" s="74"/>
      <c r="IIU55" s="74"/>
      <c r="IIV55" s="74"/>
      <c r="IIW55" s="74"/>
      <c r="IIX55" s="74"/>
      <c r="IIY55" s="74"/>
      <c r="IIZ55" s="74"/>
      <c r="IJA55" s="74"/>
      <c r="IJB55" s="74"/>
      <c r="IJC55" s="74"/>
      <c r="IJD55" s="74"/>
      <c r="IJE55" s="74"/>
      <c r="IJF55" s="74"/>
      <c r="IJG55" s="74"/>
      <c r="IJH55" s="74"/>
      <c r="IJI55" s="74"/>
      <c r="IJJ55" s="74"/>
      <c r="IJK55" s="74"/>
      <c r="IJL55" s="74"/>
      <c r="IJM55" s="74"/>
      <c r="IJN55" s="74"/>
      <c r="IJO55" s="74"/>
      <c r="IJP55" s="74"/>
      <c r="IJQ55" s="74"/>
      <c r="IJR55" s="74"/>
      <c r="IJS55" s="74"/>
      <c r="IJT55" s="74"/>
      <c r="IJU55" s="74"/>
      <c r="IJV55" s="74"/>
      <c r="IJW55" s="74"/>
      <c r="IJX55" s="74"/>
      <c r="IJY55" s="74"/>
      <c r="IJZ55" s="74"/>
      <c r="IKA55" s="74"/>
      <c r="IKB55" s="74"/>
      <c r="IKC55" s="74"/>
      <c r="IKD55" s="74"/>
      <c r="IKE55" s="74"/>
      <c r="IKF55" s="74"/>
      <c r="IKG55" s="74"/>
      <c r="IKH55" s="74"/>
      <c r="IKI55" s="74"/>
      <c r="IKJ55" s="74"/>
      <c r="IKK55" s="74"/>
      <c r="IKL55" s="74"/>
      <c r="IKM55" s="74"/>
      <c r="IKN55" s="74"/>
      <c r="IKO55" s="74"/>
      <c r="IKP55" s="74"/>
      <c r="IKQ55" s="74"/>
      <c r="IKR55" s="74"/>
      <c r="IKS55" s="74"/>
      <c r="IKT55" s="74"/>
      <c r="IKU55" s="74"/>
      <c r="IKV55" s="74"/>
      <c r="IKW55" s="74"/>
      <c r="IKX55" s="74"/>
      <c r="IKY55" s="74"/>
      <c r="IKZ55" s="74"/>
      <c r="ILA55" s="74"/>
      <c r="ILB55" s="74"/>
      <c r="ILC55" s="74"/>
      <c r="ILD55" s="74"/>
      <c r="ILE55" s="74"/>
      <c r="ILF55" s="74"/>
      <c r="ILG55" s="74"/>
      <c r="ILH55" s="74"/>
      <c r="ILI55" s="74"/>
      <c r="ILJ55" s="74"/>
      <c r="ILK55" s="74"/>
      <c r="ILL55" s="74"/>
      <c r="ILM55" s="74"/>
      <c r="ILN55" s="74"/>
      <c r="ILO55" s="74"/>
      <c r="ILP55" s="74"/>
      <c r="ILQ55" s="74"/>
      <c r="ILR55" s="74"/>
      <c r="ILS55" s="74"/>
      <c r="ILT55" s="74"/>
      <c r="ILU55" s="74"/>
      <c r="ILV55" s="74"/>
      <c r="ILW55" s="74"/>
      <c r="ILX55" s="74"/>
      <c r="ILY55" s="74"/>
      <c r="ILZ55" s="74"/>
      <c r="IMA55" s="74"/>
      <c r="IMB55" s="74"/>
      <c r="IMC55" s="74"/>
      <c r="IMD55" s="74"/>
      <c r="IME55" s="74"/>
      <c r="IMF55" s="74"/>
      <c r="IMG55" s="74"/>
      <c r="IMH55" s="74"/>
      <c r="IMI55" s="74"/>
      <c r="IMJ55" s="74"/>
      <c r="IMK55" s="74"/>
      <c r="IML55" s="74"/>
      <c r="IMM55" s="74"/>
      <c r="IMN55" s="74"/>
      <c r="IMO55" s="74"/>
      <c r="IMP55" s="74"/>
      <c r="IMQ55" s="74"/>
      <c r="IMR55" s="74"/>
      <c r="IMS55" s="74"/>
      <c r="IMT55" s="74"/>
      <c r="IMU55" s="74"/>
      <c r="IMV55" s="74"/>
      <c r="IMW55" s="74"/>
      <c r="IMX55" s="74"/>
      <c r="IMY55" s="74"/>
      <c r="IMZ55" s="74"/>
      <c r="INA55" s="74"/>
      <c r="INB55" s="74"/>
      <c r="INC55" s="74"/>
      <c r="IND55" s="74"/>
      <c r="INE55" s="74"/>
      <c r="INF55" s="74"/>
      <c r="ING55" s="74"/>
      <c r="INH55" s="74"/>
      <c r="INI55" s="74"/>
      <c r="INJ55" s="74"/>
      <c r="INK55" s="74"/>
      <c r="INL55" s="74"/>
      <c r="INM55" s="74"/>
      <c r="INN55" s="74"/>
      <c r="INO55" s="74"/>
      <c r="INP55" s="74"/>
      <c r="INQ55" s="74"/>
      <c r="INR55" s="74"/>
      <c r="INS55" s="74"/>
      <c r="INT55" s="74"/>
      <c r="INU55" s="74"/>
      <c r="INV55" s="74"/>
      <c r="INW55" s="74"/>
      <c r="INX55" s="74"/>
      <c r="INY55" s="74"/>
      <c r="INZ55" s="74"/>
      <c r="IOA55" s="74"/>
      <c r="IOB55" s="74"/>
      <c r="IOC55" s="74"/>
      <c r="IOD55" s="74"/>
      <c r="IOE55" s="74"/>
      <c r="IOF55" s="74"/>
      <c r="IOG55" s="74"/>
      <c r="IOH55" s="74"/>
      <c r="IOI55" s="74"/>
      <c r="IOJ55" s="74"/>
      <c r="IOK55" s="74"/>
      <c r="IOL55" s="74"/>
      <c r="IOM55" s="74"/>
      <c r="ION55" s="74"/>
      <c r="IOO55" s="74"/>
      <c r="IOP55" s="74"/>
      <c r="IOQ55" s="74"/>
      <c r="IOR55" s="74"/>
      <c r="IOS55" s="74"/>
      <c r="IOT55" s="74"/>
      <c r="IOU55" s="74"/>
      <c r="IOV55" s="74"/>
      <c r="IOW55" s="74"/>
      <c r="IOX55" s="74"/>
      <c r="IOY55" s="74"/>
      <c r="IOZ55" s="74"/>
      <c r="IPA55" s="74"/>
      <c r="IPB55" s="74"/>
      <c r="IPC55" s="74"/>
      <c r="IPD55" s="74"/>
      <c r="IPE55" s="74"/>
      <c r="IPF55" s="74"/>
      <c r="IPG55" s="74"/>
      <c r="IPH55" s="74"/>
      <c r="IPI55" s="74"/>
      <c r="IPJ55" s="74"/>
      <c r="IPK55" s="74"/>
      <c r="IPL55" s="74"/>
      <c r="IPM55" s="74"/>
      <c r="IPN55" s="74"/>
      <c r="IPO55" s="74"/>
      <c r="IPP55" s="74"/>
      <c r="IPQ55" s="74"/>
      <c r="IPR55" s="74"/>
      <c r="IPS55" s="74"/>
      <c r="IPT55" s="74"/>
      <c r="IPU55" s="74"/>
      <c r="IPV55" s="74"/>
      <c r="IPW55" s="74"/>
      <c r="IPX55" s="74"/>
      <c r="IPY55" s="74"/>
      <c r="IPZ55" s="74"/>
      <c r="IQA55" s="74"/>
      <c r="IQB55" s="74"/>
      <c r="IQC55" s="74"/>
      <c r="IQD55" s="74"/>
      <c r="IQE55" s="74"/>
      <c r="IQF55" s="74"/>
      <c r="IQG55" s="74"/>
      <c r="IQH55" s="74"/>
      <c r="IQI55" s="74"/>
      <c r="IQJ55" s="74"/>
      <c r="IQK55" s="74"/>
      <c r="IQL55" s="74"/>
      <c r="IQM55" s="74"/>
      <c r="IQN55" s="74"/>
      <c r="IQO55" s="74"/>
      <c r="IQP55" s="74"/>
      <c r="IQQ55" s="74"/>
      <c r="IQR55" s="74"/>
      <c r="IQS55" s="74"/>
      <c r="IQT55" s="74"/>
      <c r="IQU55" s="74"/>
      <c r="IQV55" s="74"/>
      <c r="IQW55" s="74"/>
      <c r="IQX55" s="74"/>
      <c r="IQY55" s="74"/>
      <c r="IQZ55" s="74"/>
      <c r="IRA55" s="74"/>
      <c r="IRB55" s="74"/>
      <c r="IRC55" s="74"/>
      <c r="IRD55" s="74"/>
      <c r="IRE55" s="74"/>
      <c r="IRF55" s="74"/>
      <c r="IRG55" s="74"/>
      <c r="IRH55" s="74"/>
      <c r="IRI55" s="74"/>
      <c r="IRJ55" s="74"/>
      <c r="IRK55" s="74"/>
      <c r="IRL55" s="74"/>
      <c r="IRM55" s="74"/>
      <c r="IRN55" s="74"/>
      <c r="IRO55" s="74"/>
      <c r="IRP55" s="74"/>
      <c r="IRQ55" s="74"/>
      <c r="IRR55" s="74"/>
      <c r="IRS55" s="74"/>
      <c r="IRT55" s="74"/>
      <c r="IRU55" s="74"/>
      <c r="IRV55" s="74"/>
      <c r="IRW55" s="74"/>
      <c r="IRX55" s="74"/>
      <c r="IRY55" s="74"/>
      <c r="IRZ55" s="74"/>
      <c r="ISA55" s="74"/>
      <c r="ISB55" s="74"/>
      <c r="ISC55" s="74"/>
      <c r="ISD55" s="74"/>
      <c r="ISE55" s="74"/>
      <c r="ISF55" s="74"/>
      <c r="ISG55" s="74"/>
      <c r="ISH55" s="74"/>
      <c r="ISI55" s="74"/>
      <c r="ISJ55" s="74"/>
      <c r="ISK55" s="74"/>
      <c r="ISL55" s="74"/>
      <c r="ISM55" s="74"/>
      <c r="ISN55" s="74"/>
      <c r="ISO55" s="74"/>
      <c r="ISP55" s="74"/>
      <c r="ISQ55" s="74"/>
      <c r="ISR55" s="74"/>
      <c r="ISS55" s="74"/>
      <c r="IST55" s="74"/>
      <c r="ISU55" s="74"/>
      <c r="ISV55" s="74"/>
      <c r="ISW55" s="74"/>
      <c r="ISX55" s="74"/>
      <c r="ISY55" s="74"/>
      <c r="ISZ55" s="74"/>
      <c r="ITA55" s="74"/>
      <c r="ITB55" s="74"/>
      <c r="ITC55" s="74"/>
      <c r="ITD55" s="74"/>
      <c r="ITE55" s="74"/>
      <c r="ITF55" s="74"/>
      <c r="ITG55" s="74"/>
      <c r="ITH55" s="74"/>
      <c r="ITI55" s="74"/>
      <c r="ITJ55" s="74"/>
      <c r="ITK55" s="74"/>
      <c r="ITL55" s="74"/>
      <c r="ITM55" s="74"/>
      <c r="ITN55" s="74"/>
      <c r="ITO55" s="74"/>
      <c r="ITP55" s="74"/>
      <c r="ITQ55" s="74"/>
      <c r="ITR55" s="74"/>
      <c r="ITS55" s="74"/>
      <c r="ITT55" s="74"/>
      <c r="ITU55" s="74"/>
      <c r="ITV55" s="74"/>
      <c r="ITW55" s="74"/>
      <c r="ITX55" s="74"/>
      <c r="ITY55" s="74"/>
      <c r="ITZ55" s="74"/>
      <c r="IUA55" s="74"/>
      <c r="IUB55" s="74"/>
      <c r="IUC55" s="74"/>
      <c r="IUD55" s="74"/>
      <c r="IUE55" s="74"/>
      <c r="IUF55" s="74"/>
      <c r="IUG55" s="74"/>
      <c r="IUH55" s="74"/>
      <c r="IUI55" s="74"/>
      <c r="IUJ55" s="74"/>
      <c r="IUK55" s="74"/>
      <c r="IUL55" s="74"/>
      <c r="IUM55" s="74"/>
      <c r="IUN55" s="74"/>
      <c r="IUO55" s="74"/>
      <c r="IUP55" s="74"/>
      <c r="IUQ55" s="74"/>
      <c r="IUR55" s="74"/>
      <c r="IUS55" s="74"/>
      <c r="IUT55" s="74"/>
      <c r="IUU55" s="74"/>
      <c r="IUV55" s="74"/>
      <c r="IUW55" s="74"/>
      <c r="IUX55" s="74"/>
      <c r="IUY55" s="74"/>
      <c r="IUZ55" s="74"/>
      <c r="IVA55" s="74"/>
      <c r="IVB55" s="74"/>
      <c r="IVC55" s="74"/>
      <c r="IVD55" s="74"/>
      <c r="IVE55" s="74"/>
      <c r="IVF55" s="74"/>
      <c r="IVG55" s="74"/>
      <c r="IVH55" s="74"/>
      <c r="IVI55" s="74"/>
      <c r="IVJ55" s="74"/>
      <c r="IVK55" s="74"/>
      <c r="IVL55" s="74"/>
      <c r="IVM55" s="74"/>
      <c r="IVN55" s="74"/>
      <c r="IVO55" s="74"/>
      <c r="IVP55" s="74"/>
      <c r="IVQ55" s="74"/>
      <c r="IVR55" s="74"/>
      <c r="IVS55" s="74"/>
      <c r="IVT55" s="74"/>
      <c r="IVU55" s="74"/>
      <c r="IVV55" s="74"/>
      <c r="IVW55" s="74"/>
      <c r="IVX55" s="74"/>
      <c r="IVY55" s="74"/>
      <c r="IVZ55" s="74"/>
      <c r="IWA55" s="74"/>
      <c r="IWB55" s="74"/>
      <c r="IWC55" s="74"/>
      <c r="IWD55" s="74"/>
      <c r="IWE55" s="74"/>
      <c r="IWF55" s="74"/>
      <c r="IWG55" s="74"/>
      <c r="IWH55" s="74"/>
      <c r="IWI55" s="74"/>
      <c r="IWJ55" s="74"/>
      <c r="IWK55" s="74"/>
      <c r="IWL55" s="74"/>
      <c r="IWM55" s="74"/>
      <c r="IWN55" s="74"/>
      <c r="IWO55" s="74"/>
      <c r="IWP55" s="74"/>
      <c r="IWQ55" s="74"/>
      <c r="IWR55" s="74"/>
      <c r="IWS55" s="74"/>
      <c r="IWT55" s="74"/>
      <c r="IWU55" s="74"/>
      <c r="IWV55" s="74"/>
      <c r="IWW55" s="74"/>
      <c r="IWX55" s="74"/>
      <c r="IWY55" s="74"/>
      <c r="IWZ55" s="74"/>
      <c r="IXA55" s="74"/>
      <c r="IXB55" s="74"/>
      <c r="IXC55" s="74"/>
      <c r="IXD55" s="74"/>
      <c r="IXE55" s="74"/>
      <c r="IXF55" s="74"/>
      <c r="IXG55" s="74"/>
      <c r="IXH55" s="74"/>
      <c r="IXI55" s="74"/>
      <c r="IXJ55" s="74"/>
      <c r="IXK55" s="74"/>
      <c r="IXL55" s="74"/>
      <c r="IXM55" s="74"/>
      <c r="IXN55" s="74"/>
      <c r="IXO55" s="74"/>
      <c r="IXP55" s="74"/>
      <c r="IXQ55" s="74"/>
      <c r="IXR55" s="74"/>
      <c r="IXS55" s="74"/>
      <c r="IXT55" s="74"/>
      <c r="IXU55" s="74"/>
      <c r="IXV55" s="74"/>
      <c r="IXW55" s="74"/>
      <c r="IXX55" s="74"/>
      <c r="IXY55" s="74"/>
      <c r="IXZ55" s="74"/>
      <c r="IYA55" s="74"/>
      <c r="IYB55" s="74"/>
      <c r="IYC55" s="74"/>
      <c r="IYD55" s="74"/>
      <c r="IYE55" s="74"/>
      <c r="IYF55" s="74"/>
      <c r="IYG55" s="74"/>
      <c r="IYH55" s="74"/>
      <c r="IYI55" s="74"/>
      <c r="IYJ55" s="74"/>
      <c r="IYK55" s="74"/>
      <c r="IYL55" s="74"/>
      <c r="IYM55" s="74"/>
      <c r="IYN55" s="74"/>
      <c r="IYO55" s="74"/>
      <c r="IYP55" s="74"/>
      <c r="IYQ55" s="74"/>
      <c r="IYR55" s="74"/>
      <c r="IYS55" s="74"/>
      <c r="IYT55" s="74"/>
      <c r="IYU55" s="74"/>
      <c r="IYV55" s="74"/>
      <c r="IYW55" s="74"/>
      <c r="IYX55" s="74"/>
      <c r="IYY55" s="74"/>
      <c r="IYZ55" s="74"/>
      <c r="IZA55" s="74"/>
      <c r="IZB55" s="74"/>
      <c r="IZC55" s="74"/>
      <c r="IZD55" s="74"/>
      <c r="IZE55" s="74"/>
      <c r="IZF55" s="74"/>
      <c r="IZG55" s="74"/>
      <c r="IZH55" s="74"/>
      <c r="IZI55" s="74"/>
      <c r="IZJ55" s="74"/>
      <c r="IZK55" s="74"/>
      <c r="IZL55" s="74"/>
      <c r="IZM55" s="74"/>
      <c r="IZN55" s="74"/>
      <c r="IZO55" s="74"/>
      <c r="IZP55" s="74"/>
      <c r="IZQ55" s="74"/>
      <c r="IZR55" s="74"/>
      <c r="IZS55" s="74"/>
      <c r="IZT55" s="74"/>
      <c r="IZU55" s="74"/>
      <c r="IZV55" s="74"/>
      <c r="IZW55" s="74"/>
      <c r="IZX55" s="74"/>
      <c r="IZY55" s="74"/>
      <c r="IZZ55" s="74"/>
      <c r="JAA55" s="74"/>
      <c r="JAB55" s="74"/>
      <c r="JAC55" s="74"/>
      <c r="JAD55" s="74"/>
      <c r="JAE55" s="74"/>
      <c r="JAF55" s="74"/>
      <c r="JAG55" s="74"/>
      <c r="JAH55" s="74"/>
      <c r="JAI55" s="74"/>
      <c r="JAJ55" s="74"/>
      <c r="JAK55" s="74"/>
      <c r="JAL55" s="74"/>
      <c r="JAM55" s="74"/>
      <c r="JAN55" s="74"/>
      <c r="JAO55" s="74"/>
      <c r="JAP55" s="74"/>
      <c r="JAQ55" s="74"/>
      <c r="JAR55" s="74"/>
      <c r="JAS55" s="74"/>
      <c r="JAT55" s="74"/>
      <c r="JAU55" s="74"/>
      <c r="JAV55" s="74"/>
      <c r="JAW55" s="74"/>
      <c r="JAX55" s="74"/>
      <c r="JAY55" s="74"/>
      <c r="JAZ55" s="74"/>
      <c r="JBA55" s="74"/>
      <c r="JBB55" s="74"/>
      <c r="JBC55" s="74"/>
      <c r="JBD55" s="74"/>
      <c r="JBE55" s="74"/>
      <c r="JBF55" s="74"/>
      <c r="JBG55" s="74"/>
      <c r="JBH55" s="74"/>
      <c r="JBI55" s="74"/>
      <c r="JBJ55" s="74"/>
      <c r="JBK55" s="74"/>
      <c r="JBL55" s="74"/>
      <c r="JBM55" s="74"/>
      <c r="JBN55" s="74"/>
      <c r="JBO55" s="74"/>
      <c r="JBP55" s="74"/>
      <c r="JBQ55" s="74"/>
      <c r="JBR55" s="74"/>
      <c r="JBS55" s="74"/>
      <c r="JBT55" s="74"/>
      <c r="JBU55" s="74"/>
      <c r="JBV55" s="74"/>
      <c r="JBW55" s="74"/>
      <c r="JBX55" s="74"/>
      <c r="JBY55" s="74"/>
      <c r="JBZ55" s="74"/>
      <c r="JCA55" s="74"/>
      <c r="JCB55" s="74"/>
      <c r="JCC55" s="74"/>
      <c r="JCD55" s="74"/>
      <c r="JCE55" s="74"/>
      <c r="JCF55" s="74"/>
      <c r="JCG55" s="74"/>
      <c r="JCH55" s="74"/>
      <c r="JCI55" s="74"/>
      <c r="JCJ55" s="74"/>
      <c r="JCK55" s="74"/>
      <c r="JCL55" s="74"/>
      <c r="JCM55" s="74"/>
      <c r="JCN55" s="74"/>
      <c r="JCO55" s="74"/>
      <c r="JCP55" s="74"/>
      <c r="JCQ55" s="74"/>
      <c r="JCR55" s="74"/>
      <c r="JCS55" s="74"/>
      <c r="JCT55" s="74"/>
      <c r="JCU55" s="74"/>
      <c r="JCV55" s="74"/>
      <c r="JCW55" s="74"/>
      <c r="JCX55" s="74"/>
      <c r="JCY55" s="74"/>
      <c r="JCZ55" s="74"/>
      <c r="JDA55" s="74"/>
      <c r="JDB55" s="74"/>
      <c r="JDC55" s="74"/>
      <c r="JDD55" s="74"/>
      <c r="JDE55" s="74"/>
      <c r="JDF55" s="74"/>
      <c r="JDG55" s="74"/>
      <c r="JDH55" s="74"/>
      <c r="JDI55" s="74"/>
      <c r="JDJ55" s="74"/>
      <c r="JDK55" s="74"/>
      <c r="JDL55" s="74"/>
      <c r="JDM55" s="74"/>
      <c r="JDN55" s="74"/>
      <c r="JDO55" s="74"/>
      <c r="JDP55" s="74"/>
      <c r="JDQ55" s="74"/>
      <c r="JDR55" s="74"/>
      <c r="JDS55" s="74"/>
      <c r="JDT55" s="74"/>
      <c r="JDU55" s="74"/>
      <c r="JDV55" s="74"/>
      <c r="JDW55" s="74"/>
      <c r="JDX55" s="74"/>
      <c r="JDY55" s="74"/>
      <c r="JDZ55" s="74"/>
      <c r="JEA55" s="74"/>
      <c r="JEB55" s="74"/>
      <c r="JEC55" s="74"/>
      <c r="JED55" s="74"/>
      <c r="JEE55" s="74"/>
      <c r="JEF55" s="74"/>
      <c r="JEG55" s="74"/>
      <c r="JEH55" s="74"/>
      <c r="JEI55" s="74"/>
      <c r="JEJ55" s="74"/>
      <c r="JEK55" s="74"/>
      <c r="JEL55" s="74"/>
      <c r="JEM55" s="74"/>
      <c r="JEN55" s="74"/>
      <c r="JEO55" s="74"/>
      <c r="JEP55" s="74"/>
      <c r="JEQ55" s="74"/>
      <c r="JER55" s="74"/>
      <c r="JES55" s="74"/>
      <c r="JET55" s="74"/>
      <c r="JEU55" s="74"/>
      <c r="JEV55" s="74"/>
      <c r="JEW55" s="74"/>
      <c r="JEX55" s="74"/>
      <c r="JEY55" s="74"/>
      <c r="JEZ55" s="74"/>
      <c r="JFA55" s="74"/>
      <c r="JFB55" s="74"/>
      <c r="JFC55" s="74"/>
      <c r="JFD55" s="74"/>
      <c r="JFE55" s="74"/>
      <c r="JFF55" s="74"/>
      <c r="JFG55" s="74"/>
      <c r="JFH55" s="74"/>
      <c r="JFI55" s="74"/>
      <c r="JFJ55" s="74"/>
      <c r="JFK55" s="74"/>
      <c r="JFL55" s="74"/>
      <c r="JFM55" s="74"/>
      <c r="JFN55" s="74"/>
      <c r="JFO55" s="74"/>
      <c r="JFP55" s="74"/>
      <c r="JFQ55" s="74"/>
      <c r="JFR55" s="74"/>
      <c r="JFS55" s="74"/>
      <c r="JFT55" s="74"/>
      <c r="JFU55" s="74"/>
      <c r="JFV55" s="74"/>
      <c r="JFW55" s="74"/>
      <c r="JFX55" s="74"/>
      <c r="JFY55" s="74"/>
      <c r="JFZ55" s="74"/>
      <c r="JGA55" s="74"/>
      <c r="JGB55" s="74"/>
      <c r="JGC55" s="74"/>
      <c r="JGD55" s="74"/>
      <c r="JGE55" s="74"/>
      <c r="JGF55" s="74"/>
      <c r="JGG55" s="74"/>
      <c r="JGH55" s="74"/>
      <c r="JGI55" s="74"/>
      <c r="JGJ55" s="74"/>
      <c r="JGK55" s="74"/>
      <c r="JGL55" s="74"/>
      <c r="JGM55" s="74"/>
      <c r="JGN55" s="74"/>
      <c r="JGO55" s="74"/>
      <c r="JGP55" s="74"/>
      <c r="JGQ55" s="74"/>
      <c r="JGR55" s="74"/>
      <c r="JGS55" s="74"/>
      <c r="JGT55" s="74"/>
      <c r="JGU55" s="74"/>
      <c r="JGV55" s="74"/>
      <c r="JGW55" s="74"/>
      <c r="JGX55" s="74"/>
      <c r="JGY55" s="74"/>
      <c r="JGZ55" s="74"/>
      <c r="JHA55" s="74"/>
      <c r="JHB55" s="74"/>
      <c r="JHC55" s="74"/>
      <c r="JHD55" s="74"/>
      <c r="JHE55" s="74"/>
      <c r="JHF55" s="74"/>
      <c r="JHG55" s="74"/>
      <c r="JHH55" s="74"/>
      <c r="JHI55" s="74"/>
      <c r="JHJ55" s="74"/>
      <c r="JHK55" s="74"/>
      <c r="JHL55" s="74"/>
      <c r="JHM55" s="74"/>
      <c r="JHN55" s="74"/>
      <c r="JHO55" s="74"/>
      <c r="JHP55" s="74"/>
      <c r="JHQ55" s="74"/>
      <c r="JHR55" s="74"/>
      <c r="JHS55" s="74"/>
      <c r="JHT55" s="74"/>
      <c r="JHU55" s="74"/>
      <c r="JHV55" s="74"/>
      <c r="JHW55" s="74"/>
      <c r="JHX55" s="74"/>
      <c r="JHY55" s="74"/>
      <c r="JHZ55" s="74"/>
      <c r="JIA55" s="74"/>
      <c r="JIB55" s="74"/>
      <c r="JIC55" s="74"/>
      <c r="JID55" s="74"/>
      <c r="JIE55" s="74"/>
      <c r="JIF55" s="74"/>
      <c r="JIG55" s="74"/>
      <c r="JIH55" s="74"/>
      <c r="JII55" s="74"/>
      <c r="JIJ55" s="74"/>
      <c r="JIK55" s="74"/>
      <c r="JIL55" s="74"/>
      <c r="JIM55" s="74"/>
      <c r="JIN55" s="74"/>
      <c r="JIO55" s="74"/>
      <c r="JIP55" s="74"/>
      <c r="JIQ55" s="74"/>
      <c r="JIR55" s="74"/>
      <c r="JIS55" s="74"/>
      <c r="JIT55" s="74"/>
      <c r="JIU55" s="74"/>
      <c r="JIV55" s="74"/>
      <c r="JIW55" s="74"/>
      <c r="JIX55" s="74"/>
      <c r="JIY55" s="74"/>
      <c r="JIZ55" s="74"/>
      <c r="JJA55" s="74"/>
      <c r="JJB55" s="74"/>
      <c r="JJC55" s="74"/>
      <c r="JJD55" s="74"/>
      <c r="JJE55" s="74"/>
      <c r="JJF55" s="74"/>
      <c r="JJG55" s="74"/>
      <c r="JJH55" s="74"/>
      <c r="JJI55" s="74"/>
      <c r="JJJ55" s="74"/>
      <c r="JJK55" s="74"/>
      <c r="JJL55" s="74"/>
      <c r="JJM55" s="74"/>
      <c r="JJN55" s="74"/>
      <c r="JJO55" s="74"/>
      <c r="JJP55" s="74"/>
      <c r="JJQ55" s="74"/>
      <c r="JJR55" s="74"/>
      <c r="JJS55" s="74"/>
      <c r="JJT55" s="74"/>
      <c r="JJU55" s="74"/>
      <c r="JJV55" s="74"/>
      <c r="JJW55" s="74"/>
      <c r="JJX55" s="74"/>
      <c r="JJY55" s="74"/>
      <c r="JJZ55" s="74"/>
      <c r="JKA55" s="74"/>
      <c r="JKB55" s="74"/>
      <c r="JKC55" s="74"/>
      <c r="JKD55" s="74"/>
      <c r="JKE55" s="74"/>
      <c r="JKF55" s="74"/>
      <c r="JKG55" s="74"/>
      <c r="JKH55" s="74"/>
      <c r="JKI55" s="74"/>
      <c r="JKJ55" s="74"/>
      <c r="JKK55" s="74"/>
      <c r="JKL55" s="74"/>
      <c r="JKM55" s="74"/>
      <c r="JKN55" s="74"/>
      <c r="JKO55" s="74"/>
      <c r="JKP55" s="74"/>
      <c r="JKQ55" s="74"/>
      <c r="JKR55" s="74"/>
      <c r="JKS55" s="74"/>
      <c r="JKT55" s="74"/>
      <c r="JKU55" s="74"/>
      <c r="JKV55" s="74"/>
      <c r="JKW55" s="74"/>
      <c r="JKX55" s="74"/>
      <c r="JKY55" s="74"/>
      <c r="JKZ55" s="74"/>
      <c r="JLA55" s="74"/>
      <c r="JLB55" s="74"/>
      <c r="JLC55" s="74"/>
      <c r="JLD55" s="74"/>
      <c r="JLE55" s="74"/>
      <c r="JLF55" s="74"/>
      <c r="JLG55" s="74"/>
      <c r="JLH55" s="74"/>
      <c r="JLI55" s="74"/>
      <c r="JLJ55" s="74"/>
      <c r="JLK55" s="74"/>
      <c r="JLL55" s="74"/>
      <c r="JLM55" s="74"/>
      <c r="JLN55" s="74"/>
      <c r="JLO55" s="74"/>
      <c r="JLP55" s="74"/>
      <c r="JLQ55" s="74"/>
      <c r="JLR55" s="74"/>
      <c r="JLS55" s="74"/>
      <c r="JLT55" s="74"/>
      <c r="JLU55" s="74"/>
      <c r="JLV55" s="74"/>
      <c r="JLW55" s="74"/>
      <c r="JLX55" s="74"/>
      <c r="JLY55" s="74"/>
      <c r="JLZ55" s="74"/>
      <c r="JMA55" s="74"/>
      <c r="JMB55" s="74"/>
      <c r="JMC55" s="74"/>
      <c r="JMD55" s="74"/>
      <c r="JME55" s="74"/>
      <c r="JMF55" s="74"/>
      <c r="JMG55" s="74"/>
      <c r="JMH55" s="74"/>
      <c r="JMI55" s="74"/>
      <c r="JMJ55" s="74"/>
      <c r="JMK55" s="74"/>
      <c r="JML55" s="74"/>
      <c r="JMM55" s="74"/>
      <c r="JMN55" s="74"/>
      <c r="JMO55" s="74"/>
      <c r="JMP55" s="74"/>
      <c r="JMQ55" s="74"/>
      <c r="JMR55" s="74"/>
      <c r="JMS55" s="74"/>
      <c r="JMT55" s="74"/>
      <c r="JMU55" s="74"/>
      <c r="JMV55" s="74"/>
      <c r="JMW55" s="74"/>
      <c r="JMX55" s="74"/>
      <c r="JMY55" s="74"/>
      <c r="JMZ55" s="74"/>
      <c r="JNA55" s="74"/>
      <c r="JNB55" s="74"/>
      <c r="JNC55" s="74"/>
      <c r="JND55" s="74"/>
      <c r="JNE55" s="74"/>
      <c r="JNF55" s="74"/>
      <c r="JNG55" s="74"/>
      <c r="JNH55" s="74"/>
      <c r="JNI55" s="74"/>
      <c r="JNJ55" s="74"/>
      <c r="JNK55" s="74"/>
      <c r="JNL55" s="74"/>
      <c r="JNM55" s="74"/>
      <c r="JNN55" s="74"/>
      <c r="JNO55" s="74"/>
      <c r="JNP55" s="74"/>
      <c r="JNQ55" s="74"/>
      <c r="JNR55" s="74"/>
      <c r="JNS55" s="74"/>
      <c r="JNT55" s="74"/>
      <c r="JNU55" s="74"/>
      <c r="JNV55" s="74"/>
      <c r="JNW55" s="74"/>
      <c r="JNX55" s="74"/>
      <c r="JNY55" s="74"/>
      <c r="JNZ55" s="74"/>
      <c r="JOA55" s="74"/>
      <c r="JOB55" s="74"/>
      <c r="JOC55" s="74"/>
      <c r="JOD55" s="74"/>
      <c r="JOE55" s="74"/>
      <c r="JOF55" s="74"/>
      <c r="JOG55" s="74"/>
      <c r="JOH55" s="74"/>
      <c r="JOI55" s="74"/>
      <c r="JOJ55" s="74"/>
      <c r="JOK55" s="74"/>
      <c r="JOL55" s="74"/>
      <c r="JOM55" s="74"/>
      <c r="JON55" s="74"/>
      <c r="JOO55" s="74"/>
      <c r="JOP55" s="74"/>
      <c r="JOQ55" s="74"/>
      <c r="JOR55" s="74"/>
      <c r="JOS55" s="74"/>
      <c r="JOT55" s="74"/>
      <c r="JOU55" s="74"/>
      <c r="JOV55" s="74"/>
      <c r="JOW55" s="74"/>
      <c r="JOX55" s="74"/>
      <c r="JOY55" s="74"/>
      <c r="JOZ55" s="74"/>
      <c r="JPA55" s="74"/>
      <c r="JPB55" s="74"/>
      <c r="JPC55" s="74"/>
      <c r="JPD55" s="74"/>
      <c r="JPE55" s="74"/>
      <c r="JPF55" s="74"/>
      <c r="JPG55" s="74"/>
      <c r="JPH55" s="74"/>
      <c r="JPI55" s="74"/>
      <c r="JPJ55" s="74"/>
      <c r="JPK55" s="74"/>
      <c r="JPL55" s="74"/>
      <c r="JPM55" s="74"/>
      <c r="JPN55" s="74"/>
      <c r="JPO55" s="74"/>
      <c r="JPP55" s="74"/>
      <c r="JPQ55" s="74"/>
      <c r="JPR55" s="74"/>
      <c r="JPS55" s="74"/>
      <c r="JPT55" s="74"/>
      <c r="JPU55" s="74"/>
      <c r="JPV55" s="74"/>
      <c r="JPW55" s="74"/>
      <c r="JPX55" s="74"/>
      <c r="JPY55" s="74"/>
      <c r="JPZ55" s="74"/>
      <c r="JQA55" s="74"/>
      <c r="JQB55" s="74"/>
      <c r="JQC55" s="74"/>
      <c r="JQD55" s="74"/>
      <c r="JQE55" s="74"/>
      <c r="JQF55" s="74"/>
      <c r="JQG55" s="74"/>
      <c r="JQH55" s="74"/>
      <c r="JQI55" s="74"/>
      <c r="JQJ55" s="74"/>
      <c r="JQK55" s="74"/>
      <c r="JQL55" s="74"/>
      <c r="JQM55" s="74"/>
      <c r="JQN55" s="74"/>
      <c r="JQO55" s="74"/>
      <c r="JQP55" s="74"/>
      <c r="JQQ55" s="74"/>
      <c r="JQR55" s="74"/>
      <c r="JQS55" s="74"/>
      <c r="JQT55" s="74"/>
      <c r="JQU55" s="74"/>
      <c r="JQV55" s="74"/>
      <c r="JQW55" s="74"/>
      <c r="JQX55" s="74"/>
      <c r="JQY55" s="74"/>
      <c r="JQZ55" s="74"/>
      <c r="JRA55" s="74"/>
      <c r="JRB55" s="74"/>
      <c r="JRC55" s="74"/>
      <c r="JRD55" s="74"/>
      <c r="JRE55" s="74"/>
      <c r="JRF55" s="74"/>
      <c r="JRG55" s="74"/>
      <c r="JRH55" s="74"/>
      <c r="JRI55" s="74"/>
      <c r="JRJ55" s="74"/>
      <c r="JRK55" s="74"/>
      <c r="JRL55" s="74"/>
      <c r="JRM55" s="74"/>
      <c r="JRN55" s="74"/>
      <c r="JRO55" s="74"/>
      <c r="JRP55" s="74"/>
      <c r="JRQ55" s="74"/>
      <c r="JRR55" s="74"/>
      <c r="JRS55" s="74"/>
      <c r="JRT55" s="74"/>
      <c r="JRU55" s="74"/>
      <c r="JRV55" s="74"/>
      <c r="JRW55" s="74"/>
      <c r="JRX55" s="74"/>
      <c r="JRY55" s="74"/>
      <c r="JRZ55" s="74"/>
      <c r="JSA55" s="74"/>
      <c r="JSB55" s="74"/>
      <c r="JSC55" s="74"/>
      <c r="JSD55" s="74"/>
      <c r="JSE55" s="74"/>
      <c r="JSF55" s="74"/>
      <c r="JSG55" s="74"/>
      <c r="JSH55" s="74"/>
      <c r="JSI55" s="74"/>
      <c r="JSJ55" s="74"/>
      <c r="JSK55" s="74"/>
      <c r="JSL55" s="74"/>
      <c r="JSM55" s="74"/>
      <c r="JSN55" s="74"/>
      <c r="JSO55" s="74"/>
      <c r="JSP55" s="74"/>
      <c r="JSQ55" s="74"/>
      <c r="JSR55" s="74"/>
      <c r="JSS55" s="74"/>
      <c r="JST55" s="74"/>
      <c r="JSU55" s="74"/>
      <c r="JSV55" s="74"/>
      <c r="JSW55" s="74"/>
      <c r="JSX55" s="74"/>
      <c r="JSY55" s="74"/>
      <c r="JSZ55" s="74"/>
      <c r="JTA55" s="74"/>
      <c r="JTB55" s="74"/>
      <c r="JTC55" s="74"/>
      <c r="JTD55" s="74"/>
      <c r="JTE55" s="74"/>
      <c r="JTF55" s="74"/>
      <c r="JTG55" s="74"/>
      <c r="JTH55" s="74"/>
      <c r="JTI55" s="74"/>
      <c r="JTJ55" s="74"/>
      <c r="JTK55" s="74"/>
      <c r="JTL55" s="74"/>
      <c r="JTM55" s="74"/>
      <c r="JTN55" s="74"/>
      <c r="JTO55" s="74"/>
      <c r="JTP55" s="74"/>
      <c r="JTQ55" s="74"/>
      <c r="JTR55" s="74"/>
      <c r="JTS55" s="74"/>
      <c r="JTT55" s="74"/>
      <c r="JTU55" s="74"/>
      <c r="JTV55" s="74"/>
      <c r="JTW55" s="74"/>
      <c r="JTX55" s="74"/>
      <c r="JTY55" s="74"/>
      <c r="JTZ55" s="74"/>
      <c r="JUA55" s="74"/>
      <c r="JUB55" s="74"/>
      <c r="JUC55" s="74"/>
      <c r="JUD55" s="74"/>
      <c r="JUE55" s="74"/>
      <c r="JUF55" s="74"/>
      <c r="JUG55" s="74"/>
      <c r="JUH55" s="74"/>
      <c r="JUI55" s="74"/>
      <c r="JUJ55" s="74"/>
      <c r="JUK55" s="74"/>
      <c r="JUL55" s="74"/>
      <c r="JUM55" s="74"/>
      <c r="JUN55" s="74"/>
      <c r="JUO55" s="74"/>
      <c r="JUP55" s="74"/>
      <c r="JUQ55" s="74"/>
      <c r="JUR55" s="74"/>
      <c r="JUS55" s="74"/>
      <c r="JUT55" s="74"/>
      <c r="JUU55" s="74"/>
      <c r="JUV55" s="74"/>
      <c r="JUW55" s="74"/>
      <c r="JUX55" s="74"/>
      <c r="JUY55" s="74"/>
      <c r="JUZ55" s="74"/>
      <c r="JVA55" s="74"/>
      <c r="JVB55" s="74"/>
      <c r="JVC55" s="74"/>
      <c r="JVD55" s="74"/>
      <c r="JVE55" s="74"/>
      <c r="JVF55" s="74"/>
      <c r="JVG55" s="74"/>
      <c r="JVH55" s="74"/>
      <c r="JVI55" s="74"/>
      <c r="JVJ55" s="74"/>
      <c r="JVK55" s="74"/>
      <c r="JVL55" s="74"/>
      <c r="JVM55" s="74"/>
      <c r="JVN55" s="74"/>
      <c r="JVO55" s="74"/>
      <c r="JVP55" s="74"/>
      <c r="JVQ55" s="74"/>
      <c r="JVR55" s="74"/>
      <c r="JVS55" s="74"/>
      <c r="JVT55" s="74"/>
      <c r="JVU55" s="74"/>
      <c r="JVV55" s="74"/>
      <c r="JVW55" s="74"/>
      <c r="JVX55" s="74"/>
      <c r="JVY55" s="74"/>
      <c r="JVZ55" s="74"/>
      <c r="JWA55" s="74"/>
      <c r="JWB55" s="74"/>
      <c r="JWC55" s="74"/>
      <c r="JWD55" s="74"/>
      <c r="JWE55" s="74"/>
      <c r="JWF55" s="74"/>
      <c r="JWG55" s="74"/>
      <c r="JWH55" s="74"/>
      <c r="JWI55" s="74"/>
      <c r="JWJ55" s="74"/>
      <c r="JWK55" s="74"/>
      <c r="JWL55" s="74"/>
      <c r="JWM55" s="74"/>
      <c r="JWN55" s="74"/>
      <c r="JWO55" s="74"/>
      <c r="JWP55" s="74"/>
      <c r="JWQ55" s="74"/>
      <c r="JWR55" s="74"/>
      <c r="JWS55" s="74"/>
      <c r="JWT55" s="74"/>
      <c r="JWU55" s="74"/>
      <c r="JWV55" s="74"/>
      <c r="JWW55" s="74"/>
      <c r="JWX55" s="74"/>
      <c r="JWY55" s="74"/>
      <c r="JWZ55" s="74"/>
      <c r="JXA55" s="74"/>
      <c r="JXB55" s="74"/>
      <c r="JXC55" s="74"/>
      <c r="JXD55" s="74"/>
      <c r="JXE55" s="74"/>
      <c r="JXF55" s="74"/>
      <c r="JXG55" s="74"/>
      <c r="JXH55" s="74"/>
      <c r="JXI55" s="74"/>
      <c r="JXJ55" s="74"/>
      <c r="JXK55" s="74"/>
      <c r="JXL55" s="74"/>
      <c r="JXM55" s="74"/>
      <c r="JXN55" s="74"/>
      <c r="JXO55" s="74"/>
      <c r="JXP55" s="74"/>
      <c r="JXQ55" s="74"/>
      <c r="JXR55" s="74"/>
      <c r="JXS55" s="74"/>
      <c r="JXT55" s="74"/>
      <c r="JXU55" s="74"/>
      <c r="JXV55" s="74"/>
      <c r="JXW55" s="74"/>
      <c r="JXX55" s="74"/>
      <c r="JXY55" s="74"/>
      <c r="JXZ55" s="74"/>
      <c r="JYA55" s="74"/>
      <c r="JYB55" s="74"/>
      <c r="JYC55" s="74"/>
      <c r="JYD55" s="74"/>
      <c r="JYE55" s="74"/>
      <c r="JYF55" s="74"/>
      <c r="JYG55" s="74"/>
      <c r="JYH55" s="74"/>
      <c r="JYI55" s="74"/>
      <c r="JYJ55" s="74"/>
      <c r="JYK55" s="74"/>
      <c r="JYL55" s="74"/>
      <c r="JYM55" s="74"/>
      <c r="JYN55" s="74"/>
      <c r="JYO55" s="74"/>
      <c r="JYP55" s="74"/>
      <c r="JYQ55" s="74"/>
      <c r="JYR55" s="74"/>
      <c r="JYS55" s="74"/>
      <c r="JYT55" s="74"/>
      <c r="JYU55" s="74"/>
      <c r="JYV55" s="74"/>
      <c r="JYW55" s="74"/>
      <c r="JYX55" s="74"/>
      <c r="JYY55" s="74"/>
      <c r="JYZ55" s="74"/>
      <c r="JZA55" s="74"/>
      <c r="JZB55" s="74"/>
      <c r="JZC55" s="74"/>
      <c r="JZD55" s="74"/>
      <c r="JZE55" s="74"/>
      <c r="JZF55" s="74"/>
      <c r="JZG55" s="74"/>
      <c r="JZH55" s="74"/>
      <c r="JZI55" s="74"/>
      <c r="JZJ55" s="74"/>
      <c r="JZK55" s="74"/>
      <c r="JZL55" s="74"/>
      <c r="JZM55" s="74"/>
      <c r="JZN55" s="74"/>
      <c r="JZO55" s="74"/>
      <c r="JZP55" s="74"/>
      <c r="JZQ55" s="74"/>
      <c r="JZR55" s="74"/>
      <c r="JZS55" s="74"/>
      <c r="JZT55" s="74"/>
      <c r="JZU55" s="74"/>
      <c r="JZV55" s="74"/>
      <c r="JZW55" s="74"/>
      <c r="JZX55" s="74"/>
      <c r="JZY55" s="74"/>
      <c r="JZZ55" s="74"/>
      <c r="KAA55" s="74"/>
      <c r="KAB55" s="74"/>
      <c r="KAC55" s="74"/>
      <c r="KAD55" s="74"/>
      <c r="KAE55" s="74"/>
      <c r="KAF55" s="74"/>
      <c r="KAG55" s="74"/>
      <c r="KAH55" s="74"/>
      <c r="KAI55" s="74"/>
      <c r="KAJ55" s="74"/>
      <c r="KAK55" s="74"/>
      <c r="KAL55" s="74"/>
      <c r="KAM55" s="74"/>
      <c r="KAN55" s="74"/>
      <c r="KAO55" s="74"/>
      <c r="KAP55" s="74"/>
      <c r="KAQ55" s="74"/>
      <c r="KAR55" s="74"/>
      <c r="KAS55" s="74"/>
      <c r="KAT55" s="74"/>
      <c r="KAU55" s="74"/>
      <c r="KAV55" s="74"/>
      <c r="KAW55" s="74"/>
      <c r="KAX55" s="74"/>
      <c r="KAY55" s="74"/>
      <c r="KAZ55" s="74"/>
      <c r="KBA55" s="74"/>
      <c r="KBB55" s="74"/>
      <c r="KBC55" s="74"/>
      <c r="KBD55" s="74"/>
      <c r="KBE55" s="74"/>
      <c r="KBF55" s="74"/>
      <c r="KBG55" s="74"/>
      <c r="KBH55" s="74"/>
      <c r="KBI55" s="74"/>
      <c r="KBJ55" s="74"/>
      <c r="KBK55" s="74"/>
      <c r="KBL55" s="74"/>
      <c r="KBM55" s="74"/>
      <c r="KBN55" s="74"/>
      <c r="KBO55" s="74"/>
      <c r="KBP55" s="74"/>
      <c r="KBQ55" s="74"/>
      <c r="KBR55" s="74"/>
      <c r="KBS55" s="74"/>
      <c r="KBT55" s="74"/>
      <c r="KBU55" s="74"/>
      <c r="KBV55" s="74"/>
      <c r="KBW55" s="74"/>
      <c r="KBX55" s="74"/>
      <c r="KBY55" s="74"/>
      <c r="KBZ55" s="74"/>
      <c r="KCA55" s="74"/>
      <c r="KCB55" s="74"/>
      <c r="KCC55" s="74"/>
      <c r="KCD55" s="74"/>
      <c r="KCE55" s="74"/>
      <c r="KCF55" s="74"/>
      <c r="KCG55" s="74"/>
      <c r="KCH55" s="74"/>
      <c r="KCI55" s="74"/>
      <c r="KCJ55" s="74"/>
      <c r="KCK55" s="74"/>
      <c r="KCL55" s="74"/>
      <c r="KCM55" s="74"/>
      <c r="KCN55" s="74"/>
      <c r="KCO55" s="74"/>
      <c r="KCP55" s="74"/>
      <c r="KCQ55" s="74"/>
      <c r="KCR55" s="74"/>
      <c r="KCS55" s="74"/>
      <c r="KCT55" s="74"/>
      <c r="KCU55" s="74"/>
      <c r="KCV55" s="74"/>
      <c r="KCW55" s="74"/>
      <c r="KCX55" s="74"/>
      <c r="KCY55" s="74"/>
      <c r="KCZ55" s="74"/>
      <c r="KDA55" s="74"/>
      <c r="KDB55" s="74"/>
      <c r="KDC55" s="74"/>
      <c r="KDD55" s="74"/>
      <c r="KDE55" s="74"/>
      <c r="KDF55" s="74"/>
      <c r="KDG55" s="74"/>
      <c r="KDH55" s="74"/>
      <c r="KDI55" s="74"/>
      <c r="KDJ55" s="74"/>
      <c r="KDK55" s="74"/>
      <c r="KDL55" s="74"/>
      <c r="KDM55" s="74"/>
      <c r="KDN55" s="74"/>
      <c r="KDO55" s="74"/>
      <c r="KDP55" s="74"/>
      <c r="KDQ55" s="74"/>
      <c r="KDR55" s="74"/>
      <c r="KDS55" s="74"/>
      <c r="KDT55" s="74"/>
      <c r="KDU55" s="74"/>
      <c r="KDV55" s="74"/>
      <c r="KDW55" s="74"/>
      <c r="KDX55" s="74"/>
      <c r="KDY55" s="74"/>
      <c r="KDZ55" s="74"/>
      <c r="KEA55" s="74"/>
      <c r="KEB55" s="74"/>
      <c r="KEC55" s="74"/>
      <c r="KED55" s="74"/>
      <c r="KEE55" s="74"/>
      <c r="KEF55" s="74"/>
      <c r="KEG55" s="74"/>
      <c r="KEH55" s="74"/>
      <c r="KEI55" s="74"/>
      <c r="KEJ55" s="74"/>
      <c r="KEK55" s="74"/>
      <c r="KEL55" s="74"/>
      <c r="KEM55" s="74"/>
      <c r="KEN55" s="74"/>
      <c r="KEO55" s="74"/>
      <c r="KEP55" s="74"/>
      <c r="KEQ55" s="74"/>
      <c r="KER55" s="74"/>
      <c r="KES55" s="74"/>
      <c r="KET55" s="74"/>
      <c r="KEU55" s="74"/>
      <c r="KEV55" s="74"/>
      <c r="KEW55" s="74"/>
      <c r="KEX55" s="74"/>
      <c r="KEY55" s="74"/>
      <c r="KEZ55" s="74"/>
      <c r="KFA55" s="74"/>
      <c r="KFB55" s="74"/>
      <c r="KFC55" s="74"/>
      <c r="KFD55" s="74"/>
      <c r="KFE55" s="74"/>
      <c r="KFF55" s="74"/>
      <c r="KFG55" s="74"/>
      <c r="KFH55" s="74"/>
      <c r="KFI55" s="74"/>
      <c r="KFJ55" s="74"/>
      <c r="KFK55" s="74"/>
      <c r="KFL55" s="74"/>
      <c r="KFM55" s="74"/>
      <c r="KFN55" s="74"/>
      <c r="KFO55" s="74"/>
      <c r="KFP55" s="74"/>
      <c r="KFQ55" s="74"/>
      <c r="KFR55" s="74"/>
      <c r="KFS55" s="74"/>
      <c r="KFT55" s="74"/>
      <c r="KFU55" s="74"/>
      <c r="KFV55" s="74"/>
      <c r="KFW55" s="74"/>
      <c r="KFX55" s="74"/>
      <c r="KFY55" s="74"/>
      <c r="KFZ55" s="74"/>
      <c r="KGA55" s="74"/>
      <c r="KGB55" s="74"/>
      <c r="KGC55" s="74"/>
      <c r="KGD55" s="74"/>
      <c r="KGE55" s="74"/>
      <c r="KGF55" s="74"/>
      <c r="KGG55" s="74"/>
      <c r="KGH55" s="74"/>
      <c r="KGI55" s="74"/>
      <c r="KGJ55" s="74"/>
      <c r="KGK55" s="74"/>
      <c r="KGL55" s="74"/>
      <c r="KGM55" s="74"/>
      <c r="KGN55" s="74"/>
      <c r="KGO55" s="74"/>
      <c r="KGP55" s="74"/>
      <c r="KGQ55" s="74"/>
      <c r="KGR55" s="74"/>
      <c r="KGS55" s="74"/>
      <c r="KGT55" s="74"/>
      <c r="KGU55" s="74"/>
      <c r="KGV55" s="74"/>
      <c r="KGW55" s="74"/>
      <c r="KGX55" s="74"/>
      <c r="KGY55" s="74"/>
      <c r="KGZ55" s="74"/>
      <c r="KHA55" s="74"/>
      <c r="KHB55" s="74"/>
      <c r="KHC55" s="74"/>
      <c r="KHD55" s="74"/>
      <c r="KHE55" s="74"/>
      <c r="KHF55" s="74"/>
      <c r="KHG55" s="74"/>
      <c r="KHH55" s="74"/>
      <c r="KHI55" s="74"/>
      <c r="KHJ55" s="74"/>
      <c r="KHK55" s="74"/>
      <c r="KHL55" s="74"/>
      <c r="KHM55" s="74"/>
      <c r="KHN55" s="74"/>
      <c r="KHO55" s="74"/>
      <c r="KHP55" s="74"/>
      <c r="KHQ55" s="74"/>
      <c r="KHR55" s="74"/>
      <c r="KHS55" s="74"/>
      <c r="KHT55" s="74"/>
      <c r="KHU55" s="74"/>
      <c r="KHV55" s="74"/>
      <c r="KHW55" s="74"/>
      <c r="KHX55" s="74"/>
      <c r="KHY55" s="74"/>
      <c r="KHZ55" s="74"/>
      <c r="KIA55" s="74"/>
      <c r="KIB55" s="74"/>
      <c r="KIC55" s="74"/>
      <c r="KID55" s="74"/>
      <c r="KIE55" s="74"/>
      <c r="KIF55" s="74"/>
      <c r="KIG55" s="74"/>
      <c r="KIH55" s="74"/>
      <c r="KII55" s="74"/>
      <c r="KIJ55" s="74"/>
      <c r="KIK55" s="74"/>
      <c r="KIL55" s="74"/>
      <c r="KIM55" s="74"/>
      <c r="KIN55" s="74"/>
      <c r="KIO55" s="74"/>
      <c r="KIP55" s="74"/>
      <c r="KIQ55" s="74"/>
      <c r="KIR55" s="74"/>
      <c r="KIS55" s="74"/>
      <c r="KIT55" s="74"/>
      <c r="KIU55" s="74"/>
      <c r="KIV55" s="74"/>
      <c r="KIW55" s="74"/>
      <c r="KIX55" s="74"/>
      <c r="KIY55" s="74"/>
      <c r="KIZ55" s="74"/>
      <c r="KJA55" s="74"/>
      <c r="KJB55" s="74"/>
      <c r="KJC55" s="74"/>
      <c r="KJD55" s="74"/>
      <c r="KJE55" s="74"/>
      <c r="KJF55" s="74"/>
      <c r="KJG55" s="74"/>
      <c r="KJH55" s="74"/>
      <c r="KJI55" s="74"/>
      <c r="KJJ55" s="74"/>
      <c r="KJK55" s="74"/>
      <c r="KJL55" s="74"/>
      <c r="KJM55" s="74"/>
      <c r="KJN55" s="74"/>
      <c r="KJO55" s="74"/>
      <c r="KJP55" s="74"/>
      <c r="KJQ55" s="74"/>
      <c r="KJR55" s="74"/>
      <c r="KJS55" s="74"/>
      <c r="KJT55" s="74"/>
      <c r="KJU55" s="74"/>
      <c r="KJV55" s="74"/>
      <c r="KJW55" s="74"/>
      <c r="KJX55" s="74"/>
      <c r="KJY55" s="74"/>
      <c r="KJZ55" s="74"/>
      <c r="KKA55" s="74"/>
      <c r="KKB55" s="74"/>
      <c r="KKC55" s="74"/>
      <c r="KKD55" s="74"/>
      <c r="KKE55" s="74"/>
      <c r="KKF55" s="74"/>
      <c r="KKG55" s="74"/>
      <c r="KKH55" s="74"/>
      <c r="KKI55" s="74"/>
      <c r="KKJ55" s="74"/>
      <c r="KKK55" s="74"/>
      <c r="KKL55" s="74"/>
      <c r="KKM55" s="74"/>
      <c r="KKN55" s="74"/>
      <c r="KKO55" s="74"/>
      <c r="KKP55" s="74"/>
      <c r="KKQ55" s="74"/>
      <c r="KKR55" s="74"/>
      <c r="KKS55" s="74"/>
      <c r="KKT55" s="74"/>
      <c r="KKU55" s="74"/>
      <c r="KKV55" s="74"/>
      <c r="KKW55" s="74"/>
      <c r="KKX55" s="74"/>
      <c r="KKY55" s="74"/>
      <c r="KKZ55" s="74"/>
      <c r="KLA55" s="74"/>
      <c r="KLB55" s="74"/>
      <c r="KLC55" s="74"/>
      <c r="KLD55" s="74"/>
      <c r="KLE55" s="74"/>
      <c r="KLF55" s="74"/>
      <c r="KLG55" s="74"/>
      <c r="KLH55" s="74"/>
      <c r="KLI55" s="74"/>
      <c r="KLJ55" s="74"/>
      <c r="KLK55" s="74"/>
      <c r="KLL55" s="74"/>
      <c r="KLM55" s="74"/>
      <c r="KLN55" s="74"/>
      <c r="KLO55" s="74"/>
      <c r="KLP55" s="74"/>
      <c r="KLQ55" s="74"/>
      <c r="KLR55" s="74"/>
      <c r="KLS55" s="74"/>
      <c r="KLT55" s="74"/>
      <c r="KLU55" s="74"/>
      <c r="KLV55" s="74"/>
      <c r="KLW55" s="74"/>
      <c r="KLX55" s="74"/>
      <c r="KLY55" s="74"/>
      <c r="KLZ55" s="74"/>
      <c r="KMA55" s="74"/>
      <c r="KMB55" s="74"/>
      <c r="KMC55" s="74"/>
      <c r="KMD55" s="74"/>
      <c r="KME55" s="74"/>
      <c r="KMF55" s="74"/>
      <c r="KMG55" s="74"/>
      <c r="KMH55" s="74"/>
      <c r="KMI55" s="74"/>
      <c r="KMJ55" s="74"/>
      <c r="KMK55" s="74"/>
      <c r="KML55" s="74"/>
      <c r="KMM55" s="74"/>
      <c r="KMN55" s="74"/>
      <c r="KMO55" s="74"/>
      <c r="KMP55" s="74"/>
      <c r="KMQ55" s="74"/>
      <c r="KMR55" s="74"/>
      <c r="KMS55" s="74"/>
      <c r="KMT55" s="74"/>
      <c r="KMU55" s="74"/>
      <c r="KMV55" s="74"/>
      <c r="KMW55" s="74"/>
      <c r="KMX55" s="74"/>
      <c r="KMY55" s="74"/>
      <c r="KMZ55" s="74"/>
      <c r="KNA55" s="74"/>
      <c r="KNB55" s="74"/>
      <c r="KNC55" s="74"/>
      <c r="KND55" s="74"/>
      <c r="KNE55" s="74"/>
      <c r="KNF55" s="74"/>
      <c r="KNG55" s="74"/>
      <c r="KNH55" s="74"/>
      <c r="KNI55" s="74"/>
      <c r="KNJ55" s="74"/>
      <c r="KNK55" s="74"/>
      <c r="KNL55" s="74"/>
      <c r="KNM55" s="74"/>
      <c r="KNN55" s="74"/>
      <c r="KNO55" s="74"/>
      <c r="KNP55" s="74"/>
      <c r="KNQ55" s="74"/>
      <c r="KNR55" s="74"/>
      <c r="KNS55" s="74"/>
      <c r="KNT55" s="74"/>
      <c r="KNU55" s="74"/>
      <c r="KNV55" s="74"/>
      <c r="KNW55" s="74"/>
      <c r="KNX55" s="74"/>
      <c r="KNY55" s="74"/>
      <c r="KNZ55" s="74"/>
      <c r="KOA55" s="74"/>
      <c r="KOB55" s="74"/>
      <c r="KOC55" s="74"/>
      <c r="KOD55" s="74"/>
      <c r="KOE55" s="74"/>
      <c r="KOF55" s="74"/>
      <c r="KOG55" s="74"/>
      <c r="KOH55" s="74"/>
      <c r="KOI55" s="74"/>
      <c r="KOJ55" s="74"/>
      <c r="KOK55" s="74"/>
      <c r="KOL55" s="74"/>
      <c r="KOM55" s="74"/>
      <c r="KON55" s="74"/>
      <c r="KOO55" s="74"/>
      <c r="KOP55" s="74"/>
      <c r="KOQ55" s="74"/>
      <c r="KOR55" s="74"/>
      <c r="KOS55" s="74"/>
      <c r="KOT55" s="74"/>
      <c r="KOU55" s="74"/>
      <c r="KOV55" s="74"/>
      <c r="KOW55" s="74"/>
      <c r="KOX55" s="74"/>
      <c r="KOY55" s="74"/>
      <c r="KOZ55" s="74"/>
      <c r="KPA55" s="74"/>
      <c r="KPB55" s="74"/>
      <c r="KPC55" s="74"/>
      <c r="KPD55" s="74"/>
      <c r="KPE55" s="74"/>
      <c r="KPF55" s="74"/>
      <c r="KPG55" s="74"/>
      <c r="KPH55" s="74"/>
      <c r="KPI55" s="74"/>
      <c r="KPJ55" s="74"/>
      <c r="KPK55" s="74"/>
      <c r="KPL55" s="74"/>
      <c r="KPM55" s="74"/>
      <c r="KPN55" s="74"/>
      <c r="KPO55" s="74"/>
      <c r="KPP55" s="74"/>
      <c r="KPQ55" s="74"/>
      <c r="KPR55" s="74"/>
      <c r="KPS55" s="74"/>
      <c r="KPT55" s="74"/>
      <c r="KPU55" s="74"/>
      <c r="KPV55" s="74"/>
      <c r="KPW55" s="74"/>
      <c r="KPX55" s="74"/>
      <c r="KPY55" s="74"/>
      <c r="KPZ55" s="74"/>
      <c r="KQA55" s="74"/>
      <c r="KQB55" s="74"/>
      <c r="KQC55" s="74"/>
      <c r="KQD55" s="74"/>
      <c r="KQE55" s="74"/>
      <c r="KQF55" s="74"/>
      <c r="KQG55" s="74"/>
      <c r="KQH55" s="74"/>
      <c r="KQI55" s="74"/>
      <c r="KQJ55" s="74"/>
      <c r="KQK55" s="74"/>
      <c r="KQL55" s="74"/>
      <c r="KQM55" s="74"/>
      <c r="KQN55" s="74"/>
      <c r="KQO55" s="74"/>
      <c r="KQP55" s="74"/>
      <c r="KQQ55" s="74"/>
      <c r="KQR55" s="74"/>
      <c r="KQS55" s="74"/>
      <c r="KQT55" s="74"/>
      <c r="KQU55" s="74"/>
      <c r="KQV55" s="74"/>
      <c r="KQW55" s="74"/>
      <c r="KQX55" s="74"/>
      <c r="KQY55" s="74"/>
      <c r="KQZ55" s="74"/>
      <c r="KRA55" s="74"/>
      <c r="KRB55" s="74"/>
      <c r="KRC55" s="74"/>
      <c r="KRD55" s="74"/>
      <c r="KRE55" s="74"/>
      <c r="KRF55" s="74"/>
      <c r="KRG55" s="74"/>
      <c r="KRH55" s="74"/>
      <c r="KRI55" s="74"/>
      <c r="KRJ55" s="74"/>
      <c r="KRK55" s="74"/>
      <c r="KRL55" s="74"/>
      <c r="KRM55" s="74"/>
      <c r="KRN55" s="74"/>
      <c r="KRO55" s="74"/>
      <c r="KRP55" s="74"/>
      <c r="KRQ55" s="74"/>
      <c r="KRR55" s="74"/>
      <c r="KRS55" s="74"/>
      <c r="KRT55" s="74"/>
      <c r="KRU55" s="74"/>
      <c r="KRV55" s="74"/>
      <c r="KRW55" s="74"/>
      <c r="KRX55" s="74"/>
      <c r="KRY55" s="74"/>
      <c r="KRZ55" s="74"/>
      <c r="KSA55" s="74"/>
      <c r="KSB55" s="74"/>
      <c r="KSC55" s="74"/>
      <c r="KSD55" s="74"/>
      <c r="KSE55" s="74"/>
      <c r="KSF55" s="74"/>
      <c r="KSG55" s="74"/>
      <c r="KSH55" s="74"/>
      <c r="KSI55" s="74"/>
      <c r="KSJ55" s="74"/>
      <c r="KSK55" s="74"/>
      <c r="KSL55" s="74"/>
      <c r="KSM55" s="74"/>
      <c r="KSN55" s="74"/>
      <c r="KSO55" s="74"/>
      <c r="KSP55" s="74"/>
      <c r="KSQ55" s="74"/>
      <c r="KSR55" s="74"/>
      <c r="KSS55" s="74"/>
      <c r="KST55" s="74"/>
      <c r="KSU55" s="74"/>
      <c r="KSV55" s="74"/>
      <c r="KSW55" s="74"/>
      <c r="KSX55" s="74"/>
      <c r="KSY55" s="74"/>
      <c r="KSZ55" s="74"/>
      <c r="KTA55" s="74"/>
      <c r="KTB55" s="74"/>
      <c r="KTC55" s="74"/>
      <c r="KTD55" s="74"/>
      <c r="KTE55" s="74"/>
      <c r="KTF55" s="74"/>
      <c r="KTG55" s="74"/>
      <c r="KTH55" s="74"/>
      <c r="KTI55" s="74"/>
      <c r="KTJ55" s="74"/>
      <c r="KTK55" s="74"/>
      <c r="KTL55" s="74"/>
      <c r="KTM55" s="74"/>
      <c r="KTN55" s="74"/>
      <c r="KTO55" s="74"/>
      <c r="KTP55" s="74"/>
      <c r="KTQ55" s="74"/>
      <c r="KTR55" s="74"/>
      <c r="KTS55" s="74"/>
      <c r="KTT55" s="74"/>
      <c r="KTU55" s="74"/>
      <c r="KTV55" s="74"/>
      <c r="KTW55" s="74"/>
      <c r="KTX55" s="74"/>
      <c r="KTY55" s="74"/>
      <c r="KTZ55" s="74"/>
      <c r="KUA55" s="74"/>
      <c r="KUB55" s="74"/>
      <c r="KUC55" s="74"/>
      <c r="KUD55" s="74"/>
      <c r="KUE55" s="74"/>
      <c r="KUF55" s="74"/>
      <c r="KUG55" s="74"/>
      <c r="KUH55" s="74"/>
      <c r="KUI55" s="74"/>
      <c r="KUJ55" s="74"/>
      <c r="KUK55" s="74"/>
      <c r="KUL55" s="74"/>
      <c r="KUM55" s="74"/>
      <c r="KUN55" s="74"/>
      <c r="KUO55" s="74"/>
      <c r="KUP55" s="74"/>
      <c r="KUQ55" s="74"/>
      <c r="KUR55" s="74"/>
      <c r="KUS55" s="74"/>
      <c r="KUT55" s="74"/>
      <c r="KUU55" s="74"/>
      <c r="KUV55" s="74"/>
      <c r="KUW55" s="74"/>
      <c r="KUX55" s="74"/>
      <c r="KUY55" s="74"/>
      <c r="KUZ55" s="74"/>
      <c r="KVA55" s="74"/>
      <c r="KVB55" s="74"/>
      <c r="KVC55" s="74"/>
      <c r="KVD55" s="74"/>
      <c r="KVE55" s="74"/>
      <c r="KVF55" s="74"/>
      <c r="KVG55" s="74"/>
      <c r="KVH55" s="74"/>
      <c r="KVI55" s="74"/>
      <c r="KVJ55" s="74"/>
      <c r="KVK55" s="74"/>
      <c r="KVL55" s="74"/>
      <c r="KVM55" s="74"/>
      <c r="KVN55" s="74"/>
      <c r="KVO55" s="74"/>
      <c r="KVP55" s="74"/>
      <c r="KVQ55" s="74"/>
      <c r="KVR55" s="74"/>
      <c r="KVS55" s="74"/>
      <c r="KVT55" s="74"/>
      <c r="KVU55" s="74"/>
      <c r="KVV55" s="74"/>
      <c r="KVW55" s="74"/>
      <c r="KVX55" s="74"/>
      <c r="KVY55" s="74"/>
      <c r="KVZ55" s="74"/>
      <c r="KWA55" s="74"/>
      <c r="KWB55" s="74"/>
      <c r="KWC55" s="74"/>
      <c r="KWD55" s="74"/>
      <c r="KWE55" s="74"/>
      <c r="KWF55" s="74"/>
      <c r="KWG55" s="74"/>
      <c r="KWH55" s="74"/>
      <c r="KWI55" s="74"/>
      <c r="KWJ55" s="74"/>
      <c r="KWK55" s="74"/>
      <c r="KWL55" s="74"/>
      <c r="KWM55" s="74"/>
      <c r="KWN55" s="74"/>
      <c r="KWO55" s="74"/>
      <c r="KWP55" s="74"/>
      <c r="KWQ55" s="74"/>
      <c r="KWR55" s="74"/>
      <c r="KWS55" s="74"/>
      <c r="KWT55" s="74"/>
      <c r="KWU55" s="74"/>
      <c r="KWV55" s="74"/>
      <c r="KWW55" s="74"/>
      <c r="KWX55" s="74"/>
      <c r="KWY55" s="74"/>
      <c r="KWZ55" s="74"/>
      <c r="KXA55" s="74"/>
      <c r="KXB55" s="74"/>
      <c r="KXC55" s="74"/>
      <c r="KXD55" s="74"/>
      <c r="KXE55" s="74"/>
      <c r="KXF55" s="74"/>
      <c r="KXG55" s="74"/>
      <c r="KXH55" s="74"/>
      <c r="KXI55" s="74"/>
      <c r="KXJ55" s="74"/>
      <c r="KXK55" s="74"/>
      <c r="KXL55" s="74"/>
      <c r="KXM55" s="74"/>
      <c r="KXN55" s="74"/>
      <c r="KXO55" s="74"/>
      <c r="KXP55" s="74"/>
      <c r="KXQ55" s="74"/>
      <c r="KXR55" s="74"/>
      <c r="KXS55" s="74"/>
      <c r="KXT55" s="74"/>
      <c r="KXU55" s="74"/>
      <c r="KXV55" s="74"/>
      <c r="KXW55" s="74"/>
      <c r="KXX55" s="74"/>
      <c r="KXY55" s="74"/>
      <c r="KXZ55" s="74"/>
      <c r="KYA55" s="74"/>
      <c r="KYB55" s="74"/>
      <c r="KYC55" s="74"/>
      <c r="KYD55" s="74"/>
      <c r="KYE55" s="74"/>
      <c r="KYF55" s="74"/>
      <c r="KYG55" s="74"/>
      <c r="KYH55" s="74"/>
      <c r="KYI55" s="74"/>
      <c r="KYJ55" s="74"/>
      <c r="KYK55" s="74"/>
      <c r="KYL55" s="74"/>
      <c r="KYM55" s="74"/>
      <c r="KYN55" s="74"/>
      <c r="KYO55" s="74"/>
      <c r="KYP55" s="74"/>
      <c r="KYQ55" s="74"/>
      <c r="KYR55" s="74"/>
      <c r="KYS55" s="74"/>
      <c r="KYT55" s="74"/>
      <c r="KYU55" s="74"/>
      <c r="KYV55" s="74"/>
      <c r="KYW55" s="74"/>
      <c r="KYX55" s="74"/>
      <c r="KYY55" s="74"/>
      <c r="KYZ55" s="74"/>
      <c r="KZA55" s="74"/>
      <c r="KZB55" s="74"/>
      <c r="KZC55" s="74"/>
      <c r="KZD55" s="74"/>
      <c r="KZE55" s="74"/>
      <c r="KZF55" s="74"/>
      <c r="KZG55" s="74"/>
      <c r="KZH55" s="74"/>
      <c r="KZI55" s="74"/>
      <c r="KZJ55" s="74"/>
      <c r="KZK55" s="74"/>
      <c r="KZL55" s="74"/>
      <c r="KZM55" s="74"/>
      <c r="KZN55" s="74"/>
      <c r="KZO55" s="74"/>
      <c r="KZP55" s="74"/>
      <c r="KZQ55" s="74"/>
      <c r="KZR55" s="74"/>
      <c r="KZS55" s="74"/>
      <c r="KZT55" s="74"/>
      <c r="KZU55" s="74"/>
      <c r="KZV55" s="74"/>
      <c r="KZW55" s="74"/>
      <c r="KZX55" s="74"/>
      <c r="KZY55" s="74"/>
      <c r="KZZ55" s="74"/>
      <c r="LAA55" s="74"/>
      <c r="LAB55" s="74"/>
      <c r="LAC55" s="74"/>
      <c r="LAD55" s="74"/>
      <c r="LAE55" s="74"/>
      <c r="LAF55" s="74"/>
      <c r="LAG55" s="74"/>
      <c r="LAH55" s="74"/>
      <c r="LAI55" s="74"/>
      <c r="LAJ55" s="74"/>
      <c r="LAK55" s="74"/>
      <c r="LAL55" s="74"/>
      <c r="LAM55" s="74"/>
      <c r="LAN55" s="74"/>
      <c r="LAO55" s="74"/>
      <c r="LAP55" s="74"/>
      <c r="LAQ55" s="74"/>
      <c r="LAR55" s="74"/>
      <c r="LAS55" s="74"/>
      <c r="LAT55" s="74"/>
      <c r="LAU55" s="74"/>
      <c r="LAV55" s="74"/>
      <c r="LAW55" s="74"/>
      <c r="LAX55" s="74"/>
      <c r="LAY55" s="74"/>
      <c r="LAZ55" s="74"/>
      <c r="LBA55" s="74"/>
      <c r="LBB55" s="74"/>
      <c r="LBC55" s="74"/>
      <c r="LBD55" s="74"/>
      <c r="LBE55" s="74"/>
      <c r="LBF55" s="74"/>
      <c r="LBG55" s="74"/>
      <c r="LBH55" s="74"/>
      <c r="LBI55" s="74"/>
      <c r="LBJ55" s="74"/>
      <c r="LBK55" s="74"/>
      <c r="LBL55" s="74"/>
      <c r="LBM55" s="74"/>
      <c r="LBN55" s="74"/>
      <c r="LBO55" s="74"/>
      <c r="LBP55" s="74"/>
      <c r="LBQ55" s="74"/>
      <c r="LBR55" s="74"/>
      <c r="LBS55" s="74"/>
      <c r="LBT55" s="74"/>
      <c r="LBU55" s="74"/>
      <c r="LBV55" s="74"/>
      <c r="LBW55" s="74"/>
      <c r="LBX55" s="74"/>
      <c r="LBY55" s="74"/>
      <c r="LBZ55" s="74"/>
      <c r="LCA55" s="74"/>
      <c r="LCB55" s="74"/>
      <c r="LCC55" s="74"/>
      <c r="LCD55" s="74"/>
      <c r="LCE55" s="74"/>
      <c r="LCF55" s="74"/>
      <c r="LCG55" s="74"/>
      <c r="LCH55" s="74"/>
      <c r="LCI55" s="74"/>
      <c r="LCJ55" s="74"/>
      <c r="LCK55" s="74"/>
      <c r="LCL55" s="74"/>
      <c r="LCM55" s="74"/>
      <c r="LCN55" s="74"/>
      <c r="LCO55" s="74"/>
      <c r="LCP55" s="74"/>
      <c r="LCQ55" s="74"/>
      <c r="LCR55" s="74"/>
      <c r="LCS55" s="74"/>
      <c r="LCT55" s="74"/>
      <c r="LCU55" s="74"/>
      <c r="LCV55" s="74"/>
      <c r="LCW55" s="74"/>
      <c r="LCX55" s="74"/>
      <c r="LCY55" s="74"/>
      <c r="LCZ55" s="74"/>
      <c r="LDA55" s="74"/>
      <c r="LDB55" s="74"/>
      <c r="LDC55" s="74"/>
      <c r="LDD55" s="74"/>
      <c r="LDE55" s="74"/>
      <c r="LDF55" s="74"/>
      <c r="LDG55" s="74"/>
      <c r="LDH55" s="74"/>
      <c r="LDI55" s="74"/>
      <c r="LDJ55" s="74"/>
      <c r="LDK55" s="74"/>
      <c r="LDL55" s="74"/>
      <c r="LDM55" s="74"/>
      <c r="LDN55" s="74"/>
      <c r="LDO55" s="74"/>
      <c r="LDP55" s="74"/>
      <c r="LDQ55" s="74"/>
      <c r="LDR55" s="74"/>
      <c r="LDS55" s="74"/>
      <c r="LDT55" s="74"/>
      <c r="LDU55" s="74"/>
      <c r="LDV55" s="74"/>
      <c r="LDW55" s="74"/>
      <c r="LDX55" s="74"/>
      <c r="LDY55" s="74"/>
      <c r="LDZ55" s="74"/>
      <c r="LEA55" s="74"/>
      <c r="LEB55" s="74"/>
      <c r="LEC55" s="74"/>
      <c r="LED55" s="74"/>
      <c r="LEE55" s="74"/>
      <c r="LEF55" s="74"/>
      <c r="LEG55" s="74"/>
      <c r="LEH55" s="74"/>
      <c r="LEI55" s="74"/>
      <c r="LEJ55" s="74"/>
      <c r="LEK55" s="74"/>
      <c r="LEL55" s="74"/>
      <c r="LEM55" s="74"/>
      <c r="LEN55" s="74"/>
      <c r="LEO55" s="74"/>
      <c r="LEP55" s="74"/>
      <c r="LEQ55" s="74"/>
      <c r="LER55" s="74"/>
      <c r="LES55" s="74"/>
      <c r="LET55" s="74"/>
      <c r="LEU55" s="74"/>
      <c r="LEV55" s="74"/>
      <c r="LEW55" s="74"/>
      <c r="LEX55" s="74"/>
      <c r="LEY55" s="74"/>
      <c r="LEZ55" s="74"/>
      <c r="LFA55" s="74"/>
      <c r="LFB55" s="74"/>
      <c r="LFC55" s="74"/>
      <c r="LFD55" s="74"/>
      <c r="LFE55" s="74"/>
      <c r="LFF55" s="74"/>
      <c r="LFG55" s="74"/>
      <c r="LFH55" s="74"/>
      <c r="LFI55" s="74"/>
      <c r="LFJ55" s="74"/>
      <c r="LFK55" s="74"/>
      <c r="LFL55" s="74"/>
      <c r="LFM55" s="74"/>
      <c r="LFN55" s="74"/>
      <c r="LFO55" s="74"/>
      <c r="LFP55" s="74"/>
      <c r="LFQ55" s="74"/>
      <c r="LFR55" s="74"/>
      <c r="LFS55" s="74"/>
      <c r="LFT55" s="74"/>
      <c r="LFU55" s="74"/>
      <c r="LFV55" s="74"/>
      <c r="LFW55" s="74"/>
      <c r="LFX55" s="74"/>
      <c r="LFY55" s="74"/>
      <c r="LFZ55" s="74"/>
      <c r="LGA55" s="74"/>
      <c r="LGB55" s="74"/>
      <c r="LGC55" s="74"/>
      <c r="LGD55" s="74"/>
      <c r="LGE55" s="74"/>
      <c r="LGF55" s="74"/>
      <c r="LGG55" s="74"/>
      <c r="LGH55" s="74"/>
      <c r="LGI55" s="74"/>
      <c r="LGJ55" s="74"/>
      <c r="LGK55" s="74"/>
      <c r="LGL55" s="74"/>
      <c r="LGM55" s="74"/>
      <c r="LGN55" s="74"/>
      <c r="LGO55" s="74"/>
      <c r="LGP55" s="74"/>
      <c r="LGQ55" s="74"/>
      <c r="LGR55" s="74"/>
      <c r="LGS55" s="74"/>
      <c r="LGT55" s="74"/>
      <c r="LGU55" s="74"/>
      <c r="LGV55" s="74"/>
      <c r="LGW55" s="74"/>
      <c r="LGX55" s="74"/>
      <c r="LGY55" s="74"/>
      <c r="LGZ55" s="74"/>
      <c r="LHA55" s="74"/>
      <c r="LHB55" s="74"/>
      <c r="LHC55" s="74"/>
      <c r="LHD55" s="74"/>
      <c r="LHE55" s="74"/>
      <c r="LHF55" s="74"/>
      <c r="LHG55" s="74"/>
      <c r="LHH55" s="74"/>
      <c r="LHI55" s="74"/>
      <c r="LHJ55" s="74"/>
      <c r="LHK55" s="74"/>
      <c r="LHL55" s="74"/>
      <c r="LHM55" s="74"/>
      <c r="LHN55" s="74"/>
      <c r="LHO55" s="74"/>
      <c r="LHP55" s="74"/>
      <c r="LHQ55" s="74"/>
      <c r="LHR55" s="74"/>
      <c r="LHS55" s="74"/>
      <c r="LHT55" s="74"/>
      <c r="LHU55" s="74"/>
      <c r="LHV55" s="74"/>
      <c r="LHW55" s="74"/>
      <c r="LHX55" s="74"/>
      <c r="LHY55" s="74"/>
      <c r="LHZ55" s="74"/>
      <c r="LIA55" s="74"/>
      <c r="LIB55" s="74"/>
      <c r="LIC55" s="74"/>
      <c r="LID55" s="74"/>
      <c r="LIE55" s="74"/>
      <c r="LIF55" s="74"/>
      <c r="LIG55" s="74"/>
      <c r="LIH55" s="74"/>
      <c r="LII55" s="74"/>
      <c r="LIJ55" s="74"/>
      <c r="LIK55" s="74"/>
      <c r="LIL55" s="74"/>
      <c r="LIM55" s="74"/>
      <c r="LIN55" s="74"/>
      <c r="LIO55" s="74"/>
      <c r="LIP55" s="74"/>
      <c r="LIQ55" s="74"/>
      <c r="LIR55" s="74"/>
      <c r="LIS55" s="74"/>
      <c r="LIT55" s="74"/>
      <c r="LIU55" s="74"/>
      <c r="LIV55" s="74"/>
      <c r="LIW55" s="74"/>
      <c r="LIX55" s="74"/>
      <c r="LIY55" s="74"/>
      <c r="LIZ55" s="74"/>
      <c r="LJA55" s="74"/>
      <c r="LJB55" s="74"/>
      <c r="LJC55" s="74"/>
      <c r="LJD55" s="74"/>
      <c r="LJE55" s="74"/>
      <c r="LJF55" s="74"/>
      <c r="LJG55" s="74"/>
      <c r="LJH55" s="74"/>
      <c r="LJI55" s="74"/>
      <c r="LJJ55" s="74"/>
      <c r="LJK55" s="74"/>
      <c r="LJL55" s="74"/>
      <c r="LJM55" s="74"/>
      <c r="LJN55" s="74"/>
      <c r="LJO55" s="74"/>
      <c r="LJP55" s="74"/>
      <c r="LJQ55" s="74"/>
      <c r="LJR55" s="74"/>
      <c r="LJS55" s="74"/>
      <c r="LJT55" s="74"/>
      <c r="LJU55" s="74"/>
      <c r="LJV55" s="74"/>
      <c r="LJW55" s="74"/>
      <c r="LJX55" s="74"/>
      <c r="LJY55" s="74"/>
      <c r="LJZ55" s="74"/>
      <c r="LKA55" s="74"/>
      <c r="LKB55" s="74"/>
      <c r="LKC55" s="74"/>
      <c r="LKD55" s="74"/>
      <c r="LKE55" s="74"/>
      <c r="LKF55" s="74"/>
      <c r="LKG55" s="74"/>
      <c r="LKH55" s="74"/>
      <c r="LKI55" s="74"/>
      <c r="LKJ55" s="74"/>
      <c r="LKK55" s="74"/>
      <c r="LKL55" s="74"/>
      <c r="LKM55" s="74"/>
      <c r="LKN55" s="74"/>
      <c r="LKO55" s="74"/>
      <c r="LKP55" s="74"/>
      <c r="LKQ55" s="74"/>
      <c r="LKR55" s="74"/>
      <c r="LKS55" s="74"/>
      <c r="LKT55" s="74"/>
      <c r="LKU55" s="74"/>
      <c r="LKV55" s="74"/>
      <c r="LKW55" s="74"/>
      <c r="LKX55" s="74"/>
      <c r="LKY55" s="74"/>
      <c r="LKZ55" s="74"/>
      <c r="LLA55" s="74"/>
      <c r="LLB55" s="74"/>
      <c r="LLC55" s="74"/>
      <c r="LLD55" s="74"/>
      <c r="LLE55" s="74"/>
      <c r="LLF55" s="74"/>
      <c r="LLG55" s="74"/>
      <c r="LLH55" s="74"/>
      <c r="LLI55" s="74"/>
      <c r="LLJ55" s="74"/>
      <c r="LLK55" s="74"/>
      <c r="LLL55" s="74"/>
      <c r="LLM55" s="74"/>
      <c r="LLN55" s="74"/>
      <c r="LLO55" s="74"/>
      <c r="LLP55" s="74"/>
      <c r="LLQ55" s="74"/>
      <c r="LLR55" s="74"/>
      <c r="LLS55" s="74"/>
      <c r="LLT55" s="74"/>
      <c r="LLU55" s="74"/>
      <c r="LLV55" s="74"/>
      <c r="LLW55" s="74"/>
      <c r="LLX55" s="74"/>
      <c r="LLY55" s="74"/>
      <c r="LLZ55" s="74"/>
      <c r="LMA55" s="74"/>
      <c r="LMB55" s="74"/>
      <c r="LMC55" s="74"/>
      <c r="LMD55" s="74"/>
      <c r="LME55" s="74"/>
      <c r="LMF55" s="74"/>
      <c r="LMG55" s="74"/>
      <c r="LMH55" s="74"/>
      <c r="LMI55" s="74"/>
      <c r="LMJ55" s="74"/>
      <c r="LMK55" s="74"/>
      <c r="LML55" s="74"/>
      <c r="LMM55" s="74"/>
      <c r="LMN55" s="74"/>
      <c r="LMO55" s="74"/>
      <c r="LMP55" s="74"/>
      <c r="LMQ55" s="74"/>
      <c r="LMR55" s="74"/>
      <c r="LMS55" s="74"/>
      <c r="LMT55" s="74"/>
      <c r="LMU55" s="74"/>
      <c r="LMV55" s="74"/>
      <c r="LMW55" s="74"/>
      <c r="LMX55" s="74"/>
      <c r="LMY55" s="74"/>
      <c r="LMZ55" s="74"/>
      <c r="LNA55" s="74"/>
      <c r="LNB55" s="74"/>
      <c r="LNC55" s="74"/>
      <c r="LND55" s="74"/>
      <c r="LNE55" s="74"/>
      <c r="LNF55" s="74"/>
      <c r="LNG55" s="74"/>
      <c r="LNH55" s="74"/>
      <c r="LNI55" s="74"/>
      <c r="LNJ55" s="74"/>
      <c r="LNK55" s="74"/>
      <c r="LNL55" s="74"/>
      <c r="LNM55" s="74"/>
      <c r="LNN55" s="74"/>
      <c r="LNO55" s="74"/>
      <c r="LNP55" s="74"/>
      <c r="LNQ55" s="74"/>
      <c r="LNR55" s="74"/>
      <c r="LNS55" s="74"/>
      <c r="LNT55" s="74"/>
      <c r="LNU55" s="74"/>
      <c r="LNV55" s="74"/>
      <c r="LNW55" s="74"/>
      <c r="LNX55" s="74"/>
      <c r="LNY55" s="74"/>
      <c r="LNZ55" s="74"/>
      <c r="LOA55" s="74"/>
      <c r="LOB55" s="74"/>
      <c r="LOC55" s="74"/>
      <c r="LOD55" s="74"/>
      <c r="LOE55" s="74"/>
      <c r="LOF55" s="74"/>
      <c r="LOG55" s="74"/>
      <c r="LOH55" s="74"/>
      <c r="LOI55" s="74"/>
      <c r="LOJ55" s="74"/>
      <c r="LOK55" s="74"/>
      <c r="LOL55" s="74"/>
      <c r="LOM55" s="74"/>
      <c r="LON55" s="74"/>
      <c r="LOO55" s="74"/>
      <c r="LOP55" s="74"/>
      <c r="LOQ55" s="74"/>
      <c r="LOR55" s="74"/>
      <c r="LOS55" s="74"/>
      <c r="LOT55" s="74"/>
      <c r="LOU55" s="74"/>
      <c r="LOV55" s="74"/>
      <c r="LOW55" s="74"/>
      <c r="LOX55" s="74"/>
      <c r="LOY55" s="74"/>
      <c r="LOZ55" s="74"/>
      <c r="LPA55" s="74"/>
      <c r="LPB55" s="74"/>
      <c r="LPC55" s="74"/>
      <c r="LPD55" s="74"/>
      <c r="LPE55" s="74"/>
      <c r="LPF55" s="74"/>
      <c r="LPG55" s="74"/>
      <c r="LPH55" s="74"/>
      <c r="LPI55" s="74"/>
      <c r="LPJ55" s="74"/>
      <c r="LPK55" s="74"/>
      <c r="LPL55" s="74"/>
      <c r="LPM55" s="74"/>
      <c r="LPN55" s="74"/>
      <c r="LPO55" s="74"/>
      <c r="LPP55" s="74"/>
      <c r="LPQ55" s="74"/>
      <c r="LPR55" s="74"/>
      <c r="LPS55" s="74"/>
      <c r="LPT55" s="74"/>
      <c r="LPU55" s="74"/>
      <c r="LPV55" s="74"/>
      <c r="LPW55" s="74"/>
      <c r="LPX55" s="74"/>
      <c r="LPY55" s="74"/>
      <c r="LPZ55" s="74"/>
      <c r="LQA55" s="74"/>
      <c r="LQB55" s="74"/>
      <c r="LQC55" s="74"/>
      <c r="LQD55" s="74"/>
      <c r="LQE55" s="74"/>
      <c r="LQF55" s="74"/>
      <c r="LQG55" s="74"/>
      <c r="LQH55" s="74"/>
      <c r="LQI55" s="74"/>
      <c r="LQJ55" s="74"/>
      <c r="LQK55" s="74"/>
      <c r="LQL55" s="74"/>
      <c r="LQM55" s="74"/>
      <c r="LQN55" s="74"/>
      <c r="LQO55" s="74"/>
      <c r="LQP55" s="74"/>
      <c r="LQQ55" s="74"/>
      <c r="LQR55" s="74"/>
      <c r="LQS55" s="74"/>
      <c r="LQT55" s="74"/>
      <c r="LQU55" s="74"/>
      <c r="LQV55" s="74"/>
      <c r="LQW55" s="74"/>
      <c r="LQX55" s="74"/>
      <c r="LQY55" s="74"/>
      <c r="LQZ55" s="74"/>
      <c r="LRA55" s="74"/>
      <c r="LRB55" s="74"/>
      <c r="LRC55" s="74"/>
      <c r="LRD55" s="74"/>
      <c r="LRE55" s="74"/>
      <c r="LRF55" s="74"/>
      <c r="LRG55" s="74"/>
      <c r="LRH55" s="74"/>
      <c r="LRI55" s="74"/>
      <c r="LRJ55" s="74"/>
      <c r="LRK55" s="74"/>
      <c r="LRL55" s="74"/>
      <c r="LRM55" s="74"/>
      <c r="LRN55" s="74"/>
      <c r="LRO55" s="74"/>
      <c r="LRP55" s="74"/>
      <c r="LRQ55" s="74"/>
      <c r="LRR55" s="74"/>
      <c r="LRS55" s="74"/>
      <c r="LRT55" s="74"/>
      <c r="LRU55" s="74"/>
      <c r="LRV55" s="74"/>
      <c r="LRW55" s="74"/>
      <c r="LRX55" s="74"/>
      <c r="LRY55" s="74"/>
      <c r="LRZ55" s="74"/>
      <c r="LSA55" s="74"/>
      <c r="LSB55" s="74"/>
      <c r="LSC55" s="74"/>
      <c r="LSD55" s="74"/>
      <c r="LSE55" s="74"/>
      <c r="LSF55" s="74"/>
      <c r="LSG55" s="74"/>
      <c r="LSH55" s="74"/>
      <c r="LSI55" s="74"/>
      <c r="LSJ55" s="74"/>
      <c r="LSK55" s="74"/>
      <c r="LSL55" s="74"/>
      <c r="LSM55" s="74"/>
      <c r="LSN55" s="74"/>
      <c r="LSO55" s="74"/>
      <c r="LSP55" s="74"/>
      <c r="LSQ55" s="74"/>
      <c r="LSR55" s="74"/>
      <c r="LSS55" s="74"/>
      <c r="LST55" s="74"/>
      <c r="LSU55" s="74"/>
      <c r="LSV55" s="74"/>
      <c r="LSW55" s="74"/>
      <c r="LSX55" s="74"/>
      <c r="LSY55" s="74"/>
      <c r="LSZ55" s="74"/>
      <c r="LTA55" s="74"/>
      <c r="LTB55" s="74"/>
      <c r="LTC55" s="74"/>
      <c r="LTD55" s="74"/>
      <c r="LTE55" s="74"/>
      <c r="LTF55" s="74"/>
      <c r="LTG55" s="74"/>
      <c r="LTH55" s="74"/>
      <c r="LTI55" s="74"/>
      <c r="LTJ55" s="74"/>
      <c r="LTK55" s="74"/>
      <c r="LTL55" s="74"/>
      <c r="LTM55" s="74"/>
      <c r="LTN55" s="74"/>
      <c r="LTO55" s="74"/>
      <c r="LTP55" s="74"/>
      <c r="LTQ55" s="74"/>
      <c r="LTR55" s="74"/>
      <c r="LTS55" s="74"/>
      <c r="LTT55" s="74"/>
      <c r="LTU55" s="74"/>
      <c r="LTV55" s="74"/>
      <c r="LTW55" s="74"/>
      <c r="LTX55" s="74"/>
      <c r="LTY55" s="74"/>
      <c r="LTZ55" s="74"/>
      <c r="LUA55" s="74"/>
      <c r="LUB55" s="74"/>
      <c r="LUC55" s="74"/>
      <c r="LUD55" s="74"/>
      <c r="LUE55" s="74"/>
      <c r="LUF55" s="74"/>
      <c r="LUG55" s="74"/>
      <c r="LUH55" s="74"/>
      <c r="LUI55" s="74"/>
      <c r="LUJ55" s="74"/>
      <c r="LUK55" s="74"/>
      <c r="LUL55" s="74"/>
      <c r="LUM55" s="74"/>
      <c r="LUN55" s="74"/>
      <c r="LUO55" s="74"/>
      <c r="LUP55" s="74"/>
      <c r="LUQ55" s="74"/>
      <c r="LUR55" s="74"/>
      <c r="LUS55" s="74"/>
      <c r="LUT55" s="74"/>
      <c r="LUU55" s="74"/>
      <c r="LUV55" s="74"/>
      <c r="LUW55" s="74"/>
      <c r="LUX55" s="74"/>
      <c r="LUY55" s="74"/>
      <c r="LUZ55" s="74"/>
      <c r="LVA55" s="74"/>
      <c r="LVB55" s="74"/>
      <c r="LVC55" s="74"/>
      <c r="LVD55" s="74"/>
      <c r="LVE55" s="74"/>
      <c r="LVF55" s="74"/>
      <c r="LVG55" s="74"/>
      <c r="LVH55" s="74"/>
      <c r="LVI55" s="74"/>
      <c r="LVJ55" s="74"/>
      <c r="LVK55" s="74"/>
      <c r="LVL55" s="74"/>
      <c r="LVM55" s="74"/>
      <c r="LVN55" s="74"/>
      <c r="LVO55" s="74"/>
      <c r="LVP55" s="74"/>
      <c r="LVQ55" s="74"/>
      <c r="LVR55" s="74"/>
      <c r="LVS55" s="74"/>
      <c r="LVT55" s="74"/>
      <c r="LVU55" s="74"/>
      <c r="LVV55" s="74"/>
      <c r="LVW55" s="74"/>
      <c r="LVX55" s="74"/>
      <c r="LVY55" s="74"/>
      <c r="LVZ55" s="74"/>
      <c r="LWA55" s="74"/>
      <c r="LWB55" s="74"/>
      <c r="LWC55" s="74"/>
      <c r="LWD55" s="74"/>
      <c r="LWE55" s="74"/>
      <c r="LWF55" s="74"/>
      <c r="LWG55" s="74"/>
      <c r="LWH55" s="74"/>
      <c r="LWI55" s="74"/>
      <c r="LWJ55" s="74"/>
      <c r="LWK55" s="74"/>
      <c r="LWL55" s="74"/>
      <c r="LWM55" s="74"/>
      <c r="LWN55" s="74"/>
      <c r="LWO55" s="74"/>
      <c r="LWP55" s="74"/>
      <c r="LWQ55" s="74"/>
      <c r="LWR55" s="74"/>
      <c r="LWS55" s="74"/>
      <c r="LWT55" s="74"/>
      <c r="LWU55" s="74"/>
      <c r="LWV55" s="74"/>
      <c r="LWW55" s="74"/>
      <c r="LWX55" s="74"/>
      <c r="LWY55" s="74"/>
      <c r="LWZ55" s="74"/>
      <c r="LXA55" s="74"/>
      <c r="LXB55" s="74"/>
      <c r="LXC55" s="74"/>
      <c r="LXD55" s="74"/>
      <c r="LXE55" s="74"/>
      <c r="LXF55" s="74"/>
      <c r="LXG55" s="74"/>
      <c r="LXH55" s="74"/>
      <c r="LXI55" s="74"/>
      <c r="LXJ55" s="74"/>
      <c r="LXK55" s="74"/>
      <c r="LXL55" s="74"/>
      <c r="LXM55" s="74"/>
      <c r="LXN55" s="74"/>
      <c r="LXO55" s="74"/>
      <c r="LXP55" s="74"/>
      <c r="LXQ55" s="74"/>
      <c r="LXR55" s="74"/>
      <c r="LXS55" s="74"/>
      <c r="LXT55" s="74"/>
      <c r="LXU55" s="74"/>
      <c r="LXV55" s="74"/>
      <c r="LXW55" s="74"/>
      <c r="LXX55" s="74"/>
      <c r="LXY55" s="74"/>
      <c r="LXZ55" s="74"/>
      <c r="LYA55" s="74"/>
      <c r="LYB55" s="74"/>
      <c r="LYC55" s="74"/>
      <c r="LYD55" s="74"/>
      <c r="LYE55" s="74"/>
      <c r="LYF55" s="74"/>
      <c r="LYG55" s="74"/>
      <c r="LYH55" s="74"/>
      <c r="LYI55" s="74"/>
      <c r="LYJ55" s="74"/>
      <c r="LYK55" s="74"/>
      <c r="LYL55" s="74"/>
      <c r="LYM55" s="74"/>
      <c r="LYN55" s="74"/>
      <c r="LYO55" s="74"/>
      <c r="LYP55" s="74"/>
      <c r="LYQ55" s="74"/>
      <c r="LYR55" s="74"/>
      <c r="LYS55" s="74"/>
      <c r="LYT55" s="74"/>
      <c r="LYU55" s="74"/>
      <c r="LYV55" s="74"/>
      <c r="LYW55" s="74"/>
      <c r="LYX55" s="74"/>
      <c r="LYY55" s="74"/>
      <c r="LYZ55" s="74"/>
      <c r="LZA55" s="74"/>
      <c r="LZB55" s="74"/>
      <c r="LZC55" s="74"/>
      <c r="LZD55" s="74"/>
      <c r="LZE55" s="74"/>
      <c r="LZF55" s="74"/>
      <c r="LZG55" s="74"/>
      <c r="LZH55" s="74"/>
      <c r="LZI55" s="74"/>
      <c r="LZJ55" s="74"/>
      <c r="LZK55" s="74"/>
      <c r="LZL55" s="74"/>
      <c r="LZM55" s="74"/>
      <c r="LZN55" s="74"/>
      <c r="LZO55" s="74"/>
      <c r="LZP55" s="74"/>
      <c r="LZQ55" s="74"/>
      <c r="LZR55" s="74"/>
      <c r="LZS55" s="74"/>
      <c r="LZT55" s="74"/>
      <c r="LZU55" s="74"/>
      <c r="LZV55" s="74"/>
      <c r="LZW55" s="74"/>
      <c r="LZX55" s="74"/>
      <c r="LZY55" s="74"/>
      <c r="LZZ55" s="74"/>
      <c r="MAA55" s="74"/>
      <c r="MAB55" s="74"/>
      <c r="MAC55" s="74"/>
      <c r="MAD55" s="74"/>
      <c r="MAE55" s="74"/>
      <c r="MAF55" s="74"/>
      <c r="MAG55" s="74"/>
      <c r="MAH55" s="74"/>
      <c r="MAI55" s="74"/>
      <c r="MAJ55" s="74"/>
      <c r="MAK55" s="74"/>
      <c r="MAL55" s="74"/>
      <c r="MAM55" s="74"/>
      <c r="MAN55" s="74"/>
      <c r="MAO55" s="74"/>
      <c r="MAP55" s="74"/>
      <c r="MAQ55" s="74"/>
      <c r="MAR55" s="74"/>
      <c r="MAS55" s="74"/>
      <c r="MAT55" s="74"/>
      <c r="MAU55" s="74"/>
      <c r="MAV55" s="74"/>
      <c r="MAW55" s="74"/>
      <c r="MAX55" s="74"/>
      <c r="MAY55" s="74"/>
      <c r="MAZ55" s="74"/>
      <c r="MBA55" s="74"/>
      <c r="MBB55" s="74"/>
      <c r="MBC55" s="74"/>
      <c r="MBD55" s="74"/>
      <c r="MBE55" s="74"/>
      <c r="MBF55" s="74"/>
      <c r="MBG55" s="74"/>
      <c r="MBH55" s="74"/>
      <c r="MBI55" s="74"/>
      <c r="MBJ55" s="74"/>
      <c r="MBK55" s="74"/>
      <c r="MBL55" s="74"/>
      <c r="MBM55" s="74"/>
      <c r="MBN55" s="74"/>
      <c r="MBO55" s="74"/>
      <c r="MBP55" s="74"/>
      <c r="MBQ55" s="74"/>
      <c r="MBR55" s="74"/>
      <c r="MBS55" s="74"/>
      <c r="MBT55" s="74"/>
      <c r="MBU55" s="74"/>
      <c r="MBV55" s="74"/>
      <c r="MBW55" s="74"/>
      <c r="MBX55" s="74"/>
      <c r="MBY55" s="74"/>
      <c r="MBZ55" s="74"/>
      <c r="MCA55" s="74"/>
      <c r="MCB55" s="74"/>
      <c r="MCC55" s="74"/>
      <c r="MCD55" s="74"/>
      <c r="MCE55" s="74"/>
      <c r="MCF55" s="74"/>
      <c r="MCG55" s="74"/>
      <c r="MCH55" s="74"/>
      <c r="MCI55" s="74"/>
      <c r="MCJ55" s="74"/>
      <c r="MCK55" s="74"/>
      <c r="MCL55" s="74"/>
      <c r="MCM55" s="74"/>
      <c r="MCN55" s="74"/>
      <c r="MCO55" s="74"/>
      <c r="MCP55" s="74"/>
      <c r="MCQ55" s="74"/>
      <c r="MCR55" s="74"/>
      <c r="MCS55" s="74"/>
      <c r="MCT55" s="74"/>
      <c r="MCU55" s="74"/>
      <c r="MCV55" s="74"/>
      <c r="MCW55" s="74"/>
      <c r="MCX55" s="74"/>
      <c r="MCY55" s="74"/>
      <c r="MCZ55" s="74"/>
      <c r="MDA55" s="74"/>
      <c r="MDB55" s="74"/>
      <c r="MDC55" s="74"/>
      <c r="MDD55" s="74"/>
      <c r="MDE55" s="74"/>
      <c r="MDF55" s="74"/>
      <c r="MDG55" s="74"/>
      <c r="MDH55" s="74"/>
      <c r="MDI55" s="74"/>
      <c r="MDJ55" s="74"/>
      <c r="MDK55" s="74"/>
      <c r="MDL55" s="74"/>
      <c r="MDM55" s="74"/>
      <c r="MDN55" s="74"/>
      <c r="MDO55" s="74"/>
      <c r="MDP55" s="74"/>
      <c r="MDQ55" s="74"/>
      <c r="MDR55" s="74"/>
      <c r="MDS55" s="74"/>
      <c r="MDT55" s="74"/>
      <c r="MDU55" s="74"/>
      <c r="MDV55" s="74"/>
      <c r="MDW55" s="74"/>
      <c r="MDX55" s="74"/>
      <c r="MDY55" s="74"/>
      <c r="MDZ55" s="74"/>
      <c r="MEA55" s="74"/>
      <c r="MEB55" s="74"/>
      <c r="MEC55" s="74"/>
      <c r="MED55" s="74"/>
      <c r="MEE55" s="74"/>
      <c r="MEF55" s="74"/>
      <c r="MEG55" s="74"/>
      <c r="MEH55" s="74"/>
      <c r="MEI55" s="74"/>
      <c r="MEJ55" s="74"/>
      <c r="MEK55" s="74"/>
      <c r="MEL55" s="74"/>
      <c r="MEM55" s="74"/>
      <c r="MEN55" s="74"/>
      <c r="MEO55" s="74"/>
      <c r="MEP55" s="74"/>
      <c r="MEQ55" s="74"/>
      <c r="MER55" s="74"/>
      <c r="MES55" s="74"/>
      <c r="MET55" s="74"/>
      <c r="MEU55" s="74"/>
      <c r="MEV55" s="74"/>
      <c r="MEW55" s="74"/>
      <c r="MEX55" s="74"/>
      <c r="MEY55" s="74"/>
      <c r="MEZ55" s="74"/>
      <c r="MFA55" s="74"/>
      <c r="MFB55" s="74"/>
      <c r="MFC55" s="74"/>
      <c r="MFD55" s="74"/>
      <c r="MFE55" s="74"/>
      <c r="MFF55" s="74"/>
      <c r="MFG55" s="74"/>
      <c r="MFH55" s="74"/>
      <c r="MFI55" s="74"/>
      <c r="MFJ55" s="74"/>
      <c r="MFK55" s="74"/>
      <c r="MFL55" s="74"/>
      <c r="MFM55" s="74"/>
      <c r="MFN55" s="74"/>
      <c r="MFO55" s="74"/>
      <c r="MFP55" s="74"/>
      <c r="MFQ55" s="74"/>
      <c r="MFR55" s="74"/>
      <c r="MFS55" s="74"/>
      <c r="MFT55" s="74"/>
      <c r="MFU55" s="74"/>
      <c r="MFV55" s="74"/>
      <c r="MFW55" s="74"/>
      <c r="MFX55" s="74"/>
      <c r="MFY55" s="74"/>
      <c r="MFZ55" s="74"/>
      <c r="MGA55" s="74"/>
      <c r="MGB55" s="74"/>
      <c r="MGC55" s="74"/>
      <c r="MGD55" s="74"/>
      <c r="MGE55" s="74"/>
      <c r="MGF55" s="74"/>
      <c r="MGG55" s="74"/>
      <c r="MGH55" s="74"/>
      <c r="MGI55" s="74"/>
      <c r="MGJ55" s="74"/>
      <c r="MGK55" s="74"/>
      <c r="MGL55" s="74"/>
      <c r="MGM55" s="74"/>
      <c r="MGN55" s="74"/>
      <c r="MGO55" s="74"/>
      <c r="MGP55" s="74"/>
      <c r="MGQ55" s="74"/>
      <c r="MGR55" s="74"/>
      <c r="MGS55" s="74"/>
      <c r="MGT55" s="74"/>
      <c r="MGU55" s="74"/>
      <c r="MGV55" s="74"/>
      <c r="MGW55" s="74"/>
      <c r="MGX55" s="74"/>
      <c r="MGY55" s="74"/>
      <c r="MGZ55" s="74"/>
      <c r="MHA55" s="74"/>
      <c r="MHB55" s="74"/>
      <c r="MHC55" s="74"/>
      <c r="MHD55" s="74"/>
      <c r="MHE55" s="74"/>
      <c r="MHF55" s="74"/>
      <c r="MHG55" s="74"/>
      <c r="MHH55" s="74"/>
      <c r="MHI55" s="74"/>
      <c r="MHJ55" s="74"/>
      <c r="MHK55" s="74"/>
      <c r="MHL55" s="74"/>
      <c r="MHM55" s="74"/>
      <c r="MHN55" s="74"/>
      <c r="MHO55" s="74"/>
      <c r="MHP55" s="74"/>
      <c r="MHQ55" s="74"/>
      <c r="MHR55" s="74"/>
      <c r="MHS55" s="74"/>
      <c r="MHT55" s="74"/>
      <c r="MHU55" s="74"/>
      <c r="MHV55" s="74"/>
      <c r="MHW55" s="74"/>
      <c r="MHX55" s="74"/>
      <c r="MHY55" s="74"/>
      <c r="MHZ55" s="74"/>
      <c r="MIA55" s="74"/>
      <c r="MIB55" s="74"/>
      <c r="MIC55" s="74"/>
      <c r="MID55" s="74"/>
      <c r="MIE55" s="74"/>
      <c r="MIF55" s="74"/>
      <c r="MIG55" s="74"/>
      <c r="MIH55" s="74"/>
      <c r="MII55" s="74"/>
      <c r="MIJ55" s="74"/>
      <c r="MIK55" s="74"/>
      <c r="MIL55" s="74"/>
      <c r="MIM55" s="74"/>
      <c r="MIN55" s="74"/>
      <c r="MIO55" s="74"/>
      <c r="MIP55" s="74"/>
      <c r="MIQ55" s="74"/>
      <c r="MIR55" s="74"/>
      <c r="MIS55" s="74"/>
      <c r="MIT55" s="74"/>
      <c r="MIU55" s="74"/>
      <c r="MIV55" s="74"/>
      <c r="MIW55" s="74"/>
      <c r="MIX55" s="74"/>
      <c r="MIY55" s="74"/>
      <c r="MIZ55" s="74"/>
      <c r="MJA55" s="74"/>
      <c r="MJB55" s="74"/>
      <c r="MJC55" s="74"/>
      <c r="MJD55" s="74"/>
      <c r="MJE55" s="74"/>
      <c r="MJF55" s="74"/>
      <c r="MJG55" s="74"/>
      <c r="MJH55" s="74"/>
      <c r="MJI55" s="74"/>
      <c r="MJJ55" s="74"/>
      <c r="MJK55" s="74"/>
      <c r="MJL55" s="74"/>
      <c r="MJM55" s="74"/>
      <c r="MJN55" s="74"/>
      <c r="MJO55" s="74"/>
      <c r="MJP55" s="74"/>
      <c r="MJQ55" s="74"/>
      <c r="MJR55" s="74"/>
      <c r="MJS55" s="74"/>
      <c r="MJT55" s="74"/>
      <c r="MJU55" s="74"/>
      <c r="MJV55" s="74"/>
      <c r="MJW55" s="74"/>
      <c r="MJX55" s="74"/>
      <c r="MJY55" s="74"/>
      <c r="MJZ55" s="74"/>
      <c r="MKA55" s="74"/>
      <c r="MKB55" s="74"/>
      <c r="MKC55" s="74"/>
      <c r="MKD55" s="74"/>
      <c r="MKE55" s="74"/>
      <c r="MKF55" s="74"/>
      <c r="MKG55" s="74"/>
      <c r="MKH55" s="74"/>
      <c r="MKI55" s="74"/>
      <c r="MKJ55" s="74"/>
      <c r="MKK55" s="74"/>
      <c r="MKL55" s="74"/>
      <c r="MKM55" s="74"/>
      <c r="MKN55" s="74"/>
      <c r="MKO55" s="74"/>
      <c r="MKP55" s="74"/>
      <c r="MKQ55" s="74"/>
      <c r="MKR55" s="74"/>
      <c r="MKS55" s="74"/>
      <c r="MKT55" s="74"/>
      <c r="MKU55" s="74"/>
      <c r="MKV55" s="74"/>
      <c r="MKW55" s="74"/>
      <c r="MKX55" s="74"/>
      <c r="MKY55" s="74"/>
      <c r="MKZ55" s="74"/>
      <c r="MLA55" s="74"/>
      <c r="MLB55" s="74"/>
      <c r="MLC55" s="74"/>
      <c r="MLD55" s="74"/>
      <c r="MLE55" s="74"/>
      <c r="MLF55" s="74"/>
      <c r="MLG55" s="74"/>
      <c r="MLH55" s="74"/>
      <c r="MLI55" s="74"/>
      <c r="MLJ55" s="74"/>
      <c r="MLK55" s="74"/>
      <c r="MLL55" s="74"/>
      <c r="MLM55" s="74"/>
      <c r="MLN55" s="74"/>
      <c r="MLO55" s="74"/>
      <c r="MLP55" s="74"/>
      <c r="MLQ55" s="74"/>
      <c r="MLR55" s="74"/>
      <c r="MLS55" s="74"/>
      <c r="MLT55" s="74"/>
      <c r="MLU55" s="74"/>
      <c r="MLV55" s="74"/>
      <c r="MLW55" s="74"/>
      <c r="MLX55" s="74"/>
      <c r="MLY55" s="74"/>
      <c r="MLZ55" s="74"/>
      <c r="MMA55" s="74"/>
      <c r="MMB55" s="74"/>
      <c r="MMC55" s="74"/>
      <c r="MMD55" s="74"/>
      <c r="MME55" s="74"/>
      <c r="MMF55" s="74"/>
      <c r="MMG55" s="74"/>
      <c r="MMH55" s="74"/>
      <c r="MMI55" s="74"/>
      <c r="MMJ55" s="74"/>
      <c r="MMK55" s="74"/>
      <c r="MML55" s="74"/>
      <c r="MMM55" s="74"/>
      <c r="MMN55" s="74"/>
      <c r="MMO55" s="74"/>
      <c r="MMP55" s="74"/>
      <c r="MMQ55" s="74"/>
      <c r="MMR55" s="74"/>
      <c r="MMS55" s="74"/>
      <c r="MMT55" s="74"/>
      <c r="MMU55" s="74"/>
      <c r="MMV55" s="74"/>
      <c r="MMW55" s="74"/>
      <c r="MMX55" s="74"/>
      <c r="MMY55" s="74"/>
      <c r="MMZ55" s="74"/>
      <c r="MNA55" s="74"/>
      <c r="MNB55" s="74"/>
      <c r="MNC55" s="74"/>
      <c r="MND55" s="74"/>
      <c r="MNE55" s="74"/>
      <c r="MNF55" s="74"/>
      <c r="MNG55" s="74"/>
      <c r="MNH55" s="74"/>
      <c r="MNI55" s="74"/>
      <c r="MNJ55" s="74"/>
      <c r="MNK55" s="74"/>
      <c r="MNL55" s="74"/>
      <c r="MNM55" s="74"/>
      <c r="MNN55" s="74"/>
      <c r="MNO55" s="74"/>
      <c r="MNP55" s="74"/>
      <c r="MNQ55" s="74"/>
      <c r="MNR55" s="74"/>
      <c r="MNS55" s="74"/>
      <c r="MNT55" s="74"/>
      <c r="MNU55" s="74"/>
      <c r="MNV55" s="74"/>
      <c r="MNW55" s="74"/>
      <c r="MNX55" s="74"/>
      <c r="MNY55" s="74"/>
      <c r="MNZ55" s="74"/>
      <c r="MOA55" s="74"/>
      <c r="MOB55" s="74"/>
      <c r="MOC55" s="74"/>
      <c r="MOD55" s="74"/>
      <c r="MOE55" s="74"/>
      <c r="MOF55" s="74"/>
      <c r="MOG55" s="74"/>
      <c r="MOH55" s="74"/>
      <c r="MOI55" s="74"/>
      <c r="MOJ55" s="74"/>
      <c r="MOK55" s="74"/>
      <c r="MOL55" s="74"/>
      <c r="MOM55" s="74"/>
      <c r="MON55" s="74"/>
      <c r="MOO55" s="74"/>
      <c r="MOP55" s="74"/>
      <c r="MOQ55" s="74"/>
      <c r="MOR55" s="74"/>
      <c r="MOS55" s="74"/>
      <c r="MOT55" s="74"/>
      <c r="MOU55" s="74"/>
      <c r="MOV55" s="74"/>
      <c r="MOW55" s="74"/>
      <c r="MOX55" s="74"/>
      <c r="MOY55" s="74"/>
      <c r="MOZ55" s="74"/>
      <c r="MPA55" s="74"/>
      <c r="MPB55" s="74"/>
      <c r="MPC55" s="74"/>
      <c r="MPD55" s="74"/>
      <c r="MPE55" s="74"/>
      <c r="MPF55" s="74"/>
      <c r="MPG55" s="74"/>
      <c r="MPH55" s="74"/>
      <c r="MPI55" s="74"/>
      <c r="MPJ55" s="74"/>
      <c r="MPK55" s="74"/>
      <c r="MPL55" s="74"/>
      <c r="MPM55" s="74"/>
      <c r="MPN55" s="74"/>
      <c r="MPO55" s="74"/>
      <c r="MPP55" s="74"/>
      <c r="MPQ55" s="74"/>
      <c r="MPR55" s="74"/>
      <c r="MPS55" s="74"/>
      <c r="MPT55" s="74"/>
      <c r="MPU55" s="74"/>
      <c r="MPV55" s="74"/>
      <c r="MPW55" s="74"/>
      <c r="MPX55" s="74"/>
      <c r="MPY55" s="74"/>
      <c r="MPZ55" s="74"/>
      <c r="MQA55" s="74"/>
      <c r="MQB55" s="74"/>
      <c r="MQC55" s="74"/>
      <c r="MQD55" s="74"/>
      <c r="MQE55" s="74"/>
      <c r="MQF55" s="74"/>
      <c r="MQG55" s="74"/>
      <c r="MQH55" s="74"/>
      <c r="MQI55" s="74"/>
      <c r="MQJ55" s="74"/>
      <c r="MQK55" s="74"/>
      <c r="MQL55" s="74"/>
      <c r="MQM55" s="74"/>
      <c r="MQN55" s="74"/>
      <c r="MQO55" s="74"/>
      <c r="MQP55" s="74"/>
      <c r="MQQ55" s="74"/>
      <c r="MQR55" s="74"/>
      <c r="MQS55" s="74"/>
      <c r="MQT55" s="74"/>
      <c r="MQU55" s="74"/>
      <c r="MQV55" s="74"/>
      <c r="MQW55" s="74"/>
      <c r="MQX55" s="74"/>
      <c r="MQY55" s="74"/>
      <c r="MQZ55" s="74"/>
      <c r="MRA55" s="74"/>
      <c r="MRB55" s="74"/>
      <c r="MRC55" s="74"/>
      <c r="MRD55" s="74"/>
      <c r="MRE55" s="74"/>
      <c r="MRF55" s="74"/>
      <c r="MRG55" s="74"/>
      <c r="MRH55" s="74"/>
      <c r="MRI55" s="74"/>
      <c r="MRJ55" s="74"/>
      <c r="MRK55" s="74"/>
      <c r="MRL55" s="74"/>
      <c r="MRM55" s="74"/>
      <c r="MRN55" s="74"/>
      <c r="MRO55" s="74"/>
      <c r="MRP55" s="74"/>
      <c r="MRQ55" s="74"/>
      <c r="MRR55" s="74"/>
      <c r="MRS55" s="74"/>
      <c r="MRT55" s="74"/>
      <c r="MRU55" s="74"/>
      <c r="MRV55" s="74"/>
      <c r="MRW55" s="74"/>
      <c r="MRX55" s="74"/>
      <c r="MRY55" s="74"/>
      <c r="MRZ55" s="74"/>
      <c r="MSA55" s="74"/>
      <c r="MSB55" s="74"/>
      <c r="MSC55" s="74"/>
      <c r="MSD55" s="74"/>
      <c r="MSE55" s="74"/>
      <c r="MSF55" s="74"/>
      <c r="MSG55" s="74"/>
      <c r="MSH55" s="74"/>
      <c r="MSI55" s="74"/>
      <c r="MSJ55" s="74"/>
      <c r="MSK55" s="74"/>
      <c r="MSL55" s="74"/>
      <c r="MSM55" s="74"/>
      <c r="MSN55" s="74"/>
      <c r="MSO55" s="74"/>
      <c r="MSP55" s="74"/>
      <c r="MSQ55" s="74"/>
      <c r="MSR55" s="74"/>
      <c r="MSS55" s="74"/>
      <c r="MST55" s="74"/>
      <c r="MSU55" s="74"/>
      <c r="MSV55" s="74"/>
      <c r="MSW55" s="74"/>
      <c r="MSX55" s="74"/>
      <c r="MSY55" s="74"/>
      <c r="MSZ55" s="74"/>
      <c r="MTA55" s="74"/>
      <c r="MTB55" s="74"/>
      <c r="MTC55" s="74"/>
      <c r="MTD55" s="74"/>
      <c r="MTE55" s="74"/>
      <c r="MTF55" s="74"/>
      <c r="MTG55" s="74"/>
      <c r="MTH55" s="74"/>
      <c r="MTI55" s="74"/>
      <c r="MTJ55" s="74"/>
      <c r="MTK55" s="74"/>
      <c r="MTL55" s="74"/>
      <c r="MTM55" s="74"/>
      <c r="MTN55" s="74"/>
      <c r="MTO55" s="74"/>
      <c r="MTP55" s="74"/>
      <c r="MTQ55" s="74"/>
      <c r="MTR55" s="74"/>
      <c r="MTS55" s="74"/>
      <c r="MTT55" s="74"/>
      <c r="MTU55" s="74"/>
      <c r="MTV55" s="74"/>
      <c r="MTW55" s="74"/>
      <c r="MTX55" s="74"/>
      <c r="MTY55" s="74"/>
      <c r="MTZ55" s="74"/>
      <c r="MUA55" s="74"/>
      <c r="MUB55" s="74"/>
      <c r="MUC55" s="74"/>
      <c r="MUD55" s="74"/>
      <c r="MUE55" s="74"/>
      <c r="MUF55" s="74"/>
      <c r="MUG55" s="74"/>
      <c r="MUH55" s="74"/>
      <c r="MUI55" s="74"/>
      <c r="MUJ55" s="74"/>
      <c r="MUK55" s="74"/>
      <c r="MUL55" s="74"/>
      <c r="MUM55" s="74"/>
      <c r="MUN55" s="74"/>
      <c r="MUO55" s="74"/>
      <c r="MUP55" s="74"/>
      <c r="MUQ55" s="74"/>
      <c r="MUR55" s="74"/>
      <c r="MUS55" s="74"/>
      <c r="MUT55" s="74"/>
      <c r="MUU55" s="74"/>
      <c r="MUV55" s="74"/>
      <c r="MUW55" s="74"/>
      <c r="MUX55" s="74"/>
      <c r="MUY55" s="74"/>
      <c r="MUZ55" s="74"/>
      <c r="MVA55" s="74"/>
      <c r="MVB55" s="74"/>
      <c r="MVC55" s="74"/>
      <c r="MVD55" s="74"/>
      <c r="MVE55" s="74"/>
      <c r="MVF55" s="74"/>
      <c r="MVG55" s="74"/>
      <c r="MVH55" s="74"/>
      <c r="MVI55" s="74"/>
      <c r="MVJ55" s="74"/>
      <c r="MVK55" s="74"/>
      <c r="MVL55" s="74"/>
      <c r="MVM55" s="74"/>
      <c r="MVN55" s="74"/>
      <c r="MVO55" s="74"/>
      <c r="MVP55" s="74"/>
      <c r="MVQ55" s="74"/>
      <c r="MVR55" s="74"/>
      <c r="MVS55" s="74"/>
      <c r="MVT55" s="74"/>
      <c r="MVU55" s="74"/>
      <c r="MVV55" s="74"/>
      <c r="MVW55" s="74"/>
      <c r="MVX55" s="74"/>
      <c r="MVY55" s="74"/>
      <c r="MVZ55" s="74"/>
      <c r="MWA55" s="74"/>
      <c r="MWB55" s="74"/>
      <c r="MWC55" s="74"/>
      <c r="MWD55" s="74"/>
      <c r="MWE55" s="74"/>
      <c r="MWF55" s="74"/>
      <c r="MWG55" s="74"/>
      <c r="MWH55" s="74"/>
      <c r="MWI55" s="74"/>
      <c r="MWJ55" s="74"/>
      <c r="MWK55" s="74"/>
      <c r="MWL55" s="74"/>
      <c r="MWM55" s="74"/>
      <c r="MWN55" s="74"/>
      <c r="MWO55" s="74"/>
      <c r="MWP55" s="74"/>
      <c r="MWQ55" s="74"/>
      <c r="MWR55" s="74"/>
      <c r="MWS55" s="74"/>
      <c r="MWT55" s="74"/>
      <c r="MWU55" s="74"/>
      <c r="MWV55" s="74"/>
      <c r="MWW55" s="74"/>
      <c r="MWX55" s="74"/>
      <c r="MWY55" s="74"/>
      <c r="MWZ55" s="74"/>
      <c r="MXA55" s="74"/>
      <c r="MXB55" s="74"/>
      <c r="MXC55" s="74"/>
      <c r="MXD55" s="74"/>
      <c r="MXE55" s="74"/>
      <c r="MXF55" s="74"/>
      <c r="MXG55" s="74"/>
      <c r="MXH55" s="74"/>
      <c r="MXI55" s="74"/>
      <c r="MXJ55" s="74"/>
      <c r="MXK55" s="74"/>
      <c r="MXL55" s="74"/>
      <c r="MXM55" s="74"/>
      <c r="MXN55" s="74"/>
      <c r="MXO55" s="74"/>
      <c r="MXP55" s="74"/>
      <c r="MXQ55" s="74"/>
      <c r="MXR55" s="74"/>
      <c r="MXS55" s="74"/>
      <c r="MXT55" s="74"/>
      <c r="MXU55" s="74"/>
      <c r="MXV55" s="74"/>
      <c r="MXW55" s="74"/>
      <c r="MXX55" s="74"/>
      <c r="MXY55" s="74"/>
      <c r="MXZ55" s="74"/>
      <c r="MYA55" s="74"/>
      <c r="MYB55" s="74"/>
      <c r="MYC55" s="74"/>
      <c r="MYD55" s="74"/>
      <c r="MYE55" s="74"/>
      <c r="MYF55" s="74"/>
      <c r="MYG55" s="74"/>
      <c r="MYH55" s="74"/>
      <c r="MYI55" s="74"/>
      <c r="MYJ55" s="74"/>
      <c r="MYK55" s="74"/>
      <c r="MYL55" s="74"/>
      <c r="MYM55" s="74"/>
      <c r="MYN55" s="74"/>
      <c r="MYO55" s="74"/>
      <c r="MYP55" s="74"/>
      <c r="MYQ55" s="74"/>
      <c r="MYR55" s="74"/>
      <c r="MYS55" s="74"/>
      <c r="MYT55" s="74"/>
      <c r="MYU55" s="74"/>
      <c r="MYV55" s="74"/>
      <c r="MYW55" s="74"/>
      <c r="MYX55" s="74"/>
      <c r="MYY55" s="74"/>
      <c r="MYZ55" s="74"/>
      <c r="MZA55" s="74"/>
      <c r="MZB55" s="74"/>
      <c r="MZC55" s="74"/>
      <c r="MZD55" s="74"/>
      <c r="MZE55" s="74"/>
      <c r="MZF55" s="74"/>
      <c r="MZG55" s="74"/>
      <c r="MZH55" s="74"/>
      <c r="MZI55" s="74"/>
      <c r="MZJ55" s="74"/>
      <c r="MZK55" s="74"/>
      <c r="MZL55" s="74"/>
      <c r="MZM55" s="74"/>
      <c r="MZN55" s="74"/>
      <c r="MZO55" s="74"/>
      <c r="MZP55" s="74"/>
      <c r="MZQ55" s="74"/>
      <c r="MZR55" s="74"/>
      <c r="MZS55" s="74"/>
      <c r="MZT55" s="74"/>
      <c r="MZU55" s="74"/>
      <c r="MZV55" s="74"/>
      <c r="MZW55" s="74"/>
      <c r="MZX55" s="74"/>
      <c r="MZY55" s="74"/>
      <c r="MZZ55" s="74"/>
      <c r="NAA55" s="74"/>
      <c r="NAB55" s="74"/>
      <c r="NAC55" s="74"/>
      <c r="NAD55" s="74"/>
      <c r="NAE55" s="74"/>
      <c r="NAF55" s="74"/>
      <c r="NAG55" s="74"/>
      <c r="NAH55" s="74"/>
      <c r="NAI55" s="74"/>
      <c r="NAJ55" s="74"/>
      <c r="NAK55" s="74"/>
      <c r="NAL55" s="74"/>
      <c r="NAM55" s="74"/>
      <c r="NAN55" s="74"/>
      <c r="NAO55" s="74"/>
      <c r="NAP55" s="74"/>
      <c r="NAQ55" s="74"/>
      <c r="NAR55" s="74"/>
      <c r="NAS55" s="74"/>
      <c r="NAT55" s="74"/>
      <c r="NAU55" s="74"/>
      <c r="NAV55" s="74"/>
      <c r="NAW55" s="74"/>
      <c r="NAX55" s="74"/>
      <c r="NAY55" s="74"/>
      <c r="NAZ55" s="74"/>
      <c r="NBA55" s="74"/>
      <c r="NBB55" s="74"/>
      <c r="NBC55" s="74"/>
      <c r="NBD55" s="74"/>
      <c r="NBE55" s="74"/>
      <c r="NBF55" s="74"/>
      <c r="NBG55" s="74"/>
      <c r="NBH55" s="74"/>
      <c r="NBI55" s="74"/>
      <c r="NBJ55" s="74"/>
      <c r="NBK55" s="74"/>
      <c r="NBL55" s="74"/>
      <c r="NBM55" s="74"/>
      <c r="NBN55" s="74"/>
      <c r="NBO55" s="74"/>
      <c r="NBP55" s="74"/>
      <c r="NBQ55" s="74"/>
      <c r="NBR55" s="74"/>
      <c r="NBS55" s="74"/>
      <c r="NBT55" s="74"/>
      <c r="NBU55" s="74"/>
      <c r="NBV55" s="74"/>
      <c r="NBW55" s="74"/>
      <c r="NBX55" s="74"/>
      <c r="NBY55" s="74"/>
      <c r="NBZ55" s="74"/>
      <c r="NCA55" s="74"/>
      <c r="NCB55" s="74"/>
      <c r="NCC55" s="74"/>
      <c r="NCD55" s="74"/>
      <c r="NCE55" s="74"/>
      <c r="NCF55" s="74"/>
      <c r="NCG55" s="74"/>
      <c r="NCH55" s="74"/>
      <c r="NCI55" s="74"/>
      <c r="NCJ55" s="74"/>
      <c r="NCK55" s="74"/>
      <c r="NCL55" s="74"/>
      <c r="NCM55" s="74"/>
      <c r="NCN55" s="74"/>
      <c r="NCO55" s="74"/>
      <c r="NCP55" s="74"/>
      <c r="NCQ55" s="74"/>
      <c r="NCR55" s="74"/>
      <c r="NCS55" s="74"/>
      <c r="NCT55" s="74"/>
      <c r="NCU55" s="74"/>
      <c r="NCV55" s="74"/>
      <c r="NCW55" s="74"/>
      <c r="NCX55" s="74"/>
      <c r="NCY55" s="74"/>
      <c r="NCZ55" s="74"/>
      <c r="NDA55" s="74"/>
      <c r="NDB55" s="74"/>
      <c r="NDC55" s="74"/>
      <c r="NDD55" s="74"/>
      <c r="NDE55" s="74"/>
      <c r="NDF55" s="74"/>
      <c r="NDG55" s="74"/>
      <c r="NDH55" s="74"/>
      <c r="NDI55" s="74"/>
      <c r="NDJ55" s="74"/>
      <c r="NDK55" s="74"/>
      <c r="NDL55" s="74"/>
      <c r="NDM55" s="74"/>
      <c r="NDN55" s="74"/>
      <c r="NDO55" s="74"/>
      <c r="NDP55" s="74"/>
      <c r="NDQ55" s="74"/>
      <c r="NDR55" s="74"/>
      <c r="NDS55" s="74"/>
      <c r="NDT55" s="74"/>
      <c r="NDU55" s="74"/>
      <c r="NDV55" s="74"/>
      <c r="NDW55" s="74"/>
      <c r="NDX55" s="74"/>
      <c r="NDY55" s="74"/>
      <c r="NDZ55" s="74"/>
      <c r="NEA55" s="74"/>
      <c r="NEB55" s="74"/>
      <c r="NEC55" s="74"/>
      <c r="NED55" s="74"/>
      <c r="NEE55" s="74"/>
      <c r="NEF55" s="74"/>
      <c r="NEG55" s="74"/>
      <c r="NEH55" s="74"/>
      <c r="NEI55" s="74"/>
      <c r="NEJ55" s="74"/>
      <c r="NEK55" s="74"/>
      <c r="NEL55" s="74"/>
      <c r="NEM55" s="74"/>
      <c r="NEN55" s="74"/>
      <c r="NEO55" s="74"/>
      <c r="NEP55" s="74"/>
      <c r="NEQ55" s="74"/>
      <c r="NER55" s="74"/>
      <c r="NES55" s="74"/>
      <c r="NET55" s="74"/>
      <c r="NEU55" s="74"/>
      <c r="NEV55" s="74"/>
      <c r="NEW55" s="74"/>
      <c r="NEX55" s="74"/>
      <c r="NEY55" s="74"/>
      <c r="NEZ55" s="74"/>
      <c r="NFA55" s="74"/>
      <c r="NFB55" s="74"/>
      <c r="NFC55" s="74"/>
      <c r="NFD55" s="74"/>
      <c r="NFE55" s="74"/>
      <c r="NFF55" s="74"/>
      <c r="NFG55" s="74"/>
      <c r="NFH55" s="74"/>
      <c r="NFI55" s="74"/>
      <c r="NFJ55" s="74"/>
      <c r="NFK55" s="74"/>
      <c r="NFL55" s="74"/>
      <c r="NFM55" s="74"/>
      <c r="NFN55" s="74"/>
      <c r="NFO55" s="74"/>
      <c r="NFP55" s="74"/>
      <c r="NFQ55" s="74"/>
      <c r="NFR55" s="74"/>
      <c r="NFS55" s="74"/>
      <c r="NFT55" s="74"/>
      <c r="NFU55" s="74"/>
      <c r="NFV55" s="74"/>
      <c r="NFW55" s="74"/>
      <c r="NFX55" s="74"/>
      <c r="NFY55" s="74"/>
      <c r="NFZ55" s="74"/>
      <c r="NGA55" s="74"/>
      <c r="NGB55" s="74"/>
      <c r="NGC55" s="74"/>
      <c r="NGD55" s="74"/>
      <c r="NGE55" s="74"/>
      <c r="NGF55" s="74"/>
      <c r="NGG55" s="74"/>
      <c r="NGH55" s="74"/>
      <c r="NGI55" s="74"/>
      <c r="NGJ55" s="74"/>
      <c r="NGK55" s="74"/>
      <c r="NGL55" s="74"/>
      <c r="NGM55" s="74"/>
      <c r="NGN55" s="74"/>
      <c r="NGO55" s="74"/>
      <c r="NGP55" s="74"/>
      <c r="NGQ55" s="74"/>
      <c r="NGR55" s="74"/>
      <c r="NGS55" s="74"/>
      <c r="NGT55" s="74"/>
      <c r="NGU55" s="74"/>
      <c r="NGV55" s="74"/>
      <c r="NGW55" s="74"/>
      <c r="NGX55" s="74"/>
      <c r="NGY55" s="74"/>
      <c r="NGZ55" s="74"/>
      <c r="NHA55" s="74"/>
      <c r="NHB55" s="74"/>
      <c r="NHC55" s="74"/>
      <c r="NHD55" s="74"/>
      <c r="NHE55" s="74"/>
      <c r="NHF55" s="74"/>
      <c r="NHG55" s="74"/>
      <c r="NHH55" s="74"/>
      <c r="NHI55" s="74"/>
      <c r="NHJ55" s="74"/>
      <c r="NHK55" s="74"/>
      <c r="NHL55" s="74"/>
      <c r="NHM55" s="74"/>
      <c r="NHN55" s="74"/>
      <c r="NHO55" s="74"/>
      <c r="NHP55" s="74"/>
      <c r="NHQ55" s="74"/>
      <c r="NHR55" s="74"/>
      <c r="NHS55" s="74"/>
      <c r="NHT55" s="74"/>
      <c r="NHU55" s="74"/>
      <c r="NHV55" s="74"/>
      <c r="NHW55" s="74"/>
      <c r="NHX55" s="74"/>
      <c r="NHY55" s="74"/>
      <c r="NHZ55" s="74"/>
      <c r="NIA55" s="74"/>
      <c r="NIB55" s="74"/>
      <c r="NIC55" s="74"/>
      <c r="NID55" s="74"/>
      <c r="NIE55" s="74"/>
      <c r="NIF55" s="74"/>
      <c r="NIG55" s="74"/>
      <c r="NIH55" s="74"/>
      <c r="NII55" s="74"/>
      <c r="NIJ55" s="74"/>
      <c r="NIK55" s="74"/>
      <c r="NIL55" s="74"/>
      <c r="NIM55" s="74"/>
      <c r="NIN55" s="74"/>
      <c r="NIO55" s="74"/>
      <c r="NIP55" s="74"/>
      <c r="NIQ55" s="74"/>
      <c r="NIR55" s="74"/>
      <c r="NIS55" s="74"/>
      <c r="NIT55" s="74"/>
      <c r="NIU55" s="74"/>
      <c r="NIV55" s="74"/>
      <c r="NIW55" s="74"/>
      <c r="NIX55" s="74"/>
      <c r="NIY55" s="74"/>
      <c r="NIZ55" s="74"/>
      <c r="NJA55" s="74"/>
      <c r="NJB55" s="74"/>
      <c r="NJC55" s="74"/>
      <c r="NJD55" s="74"/>
      <c r="NJE55" s="74"/>
      <c r="NJF55" s="74"/>
      <c r="NJG55" s="74"/>
      <c r="NJH55" s="74"/>
      <c r="NJI55" s="74"/>
      <c r="NJJ55" s="74"/>
      <c r="NJK55" s="74"/>
      <c r="NJL55" s="74"/>
      <c r="NJM55" s="74"/>
      <c r="NJN55" s="74"/>
      <c r="NJO55" s="74"/>
      <c r="NJP55" s="74"/>
      <c r="NJQ55" s="74"/>
      <c r="NJR55" s="74"/>
      <c r="NJS55" s="74"/>
      <c r="NJT55" s="74"/>
      <c r="NJU55" s="74"/>
      <c r="NJV55" s="74"/>
      <c r="NJW55" s="74"/>
      <c r="NJX55" s="74"/>
      <c r="NJY55" s="74"/>
      <c r="NJZ55" s="74"/>
      <c r="NKA55" s="74"/>
      <c r="NKB55" s="74"/>
      <c r="NKC55" s="74"/>
      <c r="NKD55" s="74"/>
      <c r="NKE55" s="74"/>
      <c r="NKF55" s="74"/>
      <c r="NKG55" s="74"/>
      <c r="NKH55" s="74"/>
      <c r="NKI55" s="74"/>
      <c r="NKJ55" s="74"/>
      <c r="NKK55" s="74"/>
      <c r="NKL55" s="74"/>
      <c r="NKM55" s="74"/>
      <c r="NKN55" s="74"/>
      <c r="NKO55" s="74"/>
      <c r="NKP55" s="74"/>
      <c r="NKQ55" s="74"/>
      <c r="NKR55" s="74"/>
      <c r="NKS55" s="74"/>
      <c r="NKT55" s="74"/>
      <c r="NKU55" s="74"/>
      <c r="NKV55" s="74"/>
      <c r="NKW55" s="74"/>
      <c r="NKX55" s="74"/>
      <c r="NKY55" s="74"/>
      <c r="NKZ55" s="74"/>
      <c r="NLA55" s="74"/>
      <c r="NLB55" s="74"/>
      <c r="NLC55" s="74"/>
      <c r="NLD55" s="74"/>
      <c r="NLE55" s="74"/>
      <c r="NLF55" s="74"/>
      <c r="NLG55" s="74"/>
      <c r="NLH55" s="74"/>
      <c r="NLI55" s="74"/>
      <c r="NLJ55" s="74"/>
      <c r="NLK55" s="74"/>
      <c r="NLL55" s="74"/>
      <c r="NLM55" s="74"/>
      <c r="NLN55" s="74"/>
      <c r="NLO55" s="74"/>
      <c r="NLP55" s="74"/>
      <c r="NLQ55" s="74"/>
      <c r="NLR55" s="74"/>
      <c r="NLS55" s="74"/>
      <c r="NLT55" s="74"/>
      <c r="NLU55" s="74"/>
      <c r="NLV55" s="74"/>
      <c r="NLW55" s="74"/>
      <c r="NLX55" s="74"/>
      <c r="NLY55" s="74"/>
      <c r="NLZ55" s="74"/>
      <c r="NMA55" s="74"/>
      <c r="NMB55" s="74"/>
      <c r="NMC55" s="74"/>
      <c r="NMD55" s="74"/>
      <c r="NME55" s="74"/>
      <c r="NMF55" s="74"/>
      <c r="NMG55" s="74"/>
      <c r="NMH55" s="74"/>
      <c r="NMI55" s="74"/>
      <c r="NMJ55" s="74"/>
      <c r="NMK55" s="74"/>
      <c r="NML55" s="74"/>
      <c r="NMM55" s="74"/>
      <c r="NMN55" s="74"/>
      <c r="NMO55" s="74"/>
      <c r="NMP55" s="74"/>
      <c r="NMQ55" s="74"/>
      <c r="NMR55" s="74"/>
      <c r="NMS55" s="74"/>
      <c r="NMT55" s="74"/>
      <c r="NMU55" s="74"/>
      <c r="NMV55" s="74"/>
      <c r="NMW55" s="74"/>
      <c r="NMX55" s="74"/>
      <c r="NMY55" s="74"/>
      <c r="NMZ55" s="74"/>
      <c r="NNA55" s="74"/>
      <c r="NNB55" s="74"/>
      <c r="NNC55" s="74"/>
      <c r="NND55" s="74"/>
      <c r="NNE55" s="74"/>
      <c r="NNF55" s="74"/>
      <c r="NNG55" s="74"/>
      <c r="NNH55" s="74"/>
      <c r="NNI55" s="74"/>
      <c r="NNJ55" s="74"/>
      <c r="NNK55" s="74"/>
      <c r="NNL55" s="74"/>
      <c r="NNM55" s="74"/>
      <c r="NNN55" s="74"/>
      <c r="NNO55" s="74"/>
      <c r="NNP55" s="74"/>
      <c r="NNQ55" s="74"/>
      <c r="NNR55" s="74"/>
      <c r="NNS55" s="74"/>
      <c r="NNT55" s="74"/>
      <c r="NNU55" s="74"/>
      <c r="NNV55" s="74"/>
      <c r="NNW55" s="74"/>
      <c r="NNX55" s="74"/>
      <c r="NNY55" s="74"/>
      <c r="NNZ55" s="74"/>
      <c r="NOA55" s="74"/>
      <c r="NOB55" s="74"/>
      <c r="NOC55" s="74"/>
      <c r="NOD55" s="74"/>
      <c r="NOE55" s="74"/>
      <c r="NOF55" s="74"/>
      <c r="NOG55" s="74"/>
      <c r="NOH55" s="74"/>
      <c r="NOI55" s="74"/>
      <c r="NOJ55" s="74"/>
      <c r="NOK55" s="74"/>
      <c r="NOL55" s="74"/>
      <c r="NOM55" s="74"/>
      <c r="NON55" s="74"/>
      <c r="NOO55" s="74"/>
      <c r="NOP55" s="74"/>
      <c r="NOQ55" s="74"/>
      <c r="NOR55" s="74"/>
      <c r="NOS55" s="74"/>
      <c r="NOT55" s="74"/>
      <c r="NOU55" s="74"/>
      <c r="NOV55" s="74"/>
      <c r="NOW55" s="74"/>
      <c r="NOX55" s="74"/>
      <c r="NOY55" s="74"/>
      <c r="NOZ55" s="74"/>
      <c r="NPA55" s="74"/>
      <c r="NPB55" s="74"/>
      <c r="NPC55" s="74"/>
      <c r="NPD55" s="74"/>
      <c r="NPE55" s="74"/>
      <c r="NPF55" s="74"/>
      <c r="NPG55" s="74"/>
      <c r="NPH55" s="74"/>
      <c r="NPI55" s="74"/>
      <c r="NPJ55" s="74"/>
      <c r="NPK55" s="74"/>
      <c r="NPL55" s="74"/>
      <c r="NPM55" s="74"/>
      <c r="NPN55" s="74"/>
      <c r="NPO55" s="74"/>
      <c r="NPP55" s="74"/>
      <c r="NPQ55" s="74"/>
      <c r="NPR55" s="74"/>
      <c r="NPS55" s="74"/>
      <c r="NPT55" s="74"/>
      <c r="NPU55" s="74"/>
      <c r="NPV55" s="74"/>
      <c r="NPW55" s="74"/>
      <c r="NPX55" s="74"/>
      <c r="NPY55" s="74"/>
      <c r="NPZ55" s="74"/>
      <c r="NQA55" s="74"/>
      <c r="NQB55" s="74"/>
      <c r="NQC55" s="74"/>
      <c r="NQD55" s="74"/>
      <c r="NQE55" s="74"/>
      <c r="NQF55" s="74"/>
      <c r="NQG55" s="74"/>
      <c r="NQH55" s="74"/>
      <c r="NQI55" s="74"/>
      <c r="NQJ55" s="74"/>
      <c r="NQK55" s="74"/>
      <c r="NQL55" s="74"/>
      <c r="NQM55" s="74"/>
      <c r="NQN55" s="74"/>
      <c r="NQO55" s="74"/>
      <c r="NQP55" s="74"/>
      <c r="NQQ55" s="74"/>
      <c r="NQR55" s="74"/>
      <c r="NQS55" s="74"/>
      <c r="NQT55" s="74"/>
      <c r="NQU55" s="74"/>
      <c r="NQV55" s="74"/>
      <c r="NQW55" s="74"/>
      <c r="NQX55" s="74"/>
      <c r="NQY55" s="74"/>
      <c r="NQZ55" s="74"/>
      <c r="NRA55" s="74"/>
      <c r="NRB55" s="74"/>
      <c r="NRC55" s="74"/>
      <c r="NRD55" s="74"/>
      <c r="NRE55" s="74"/>
      <c r="NRF55" s="74"/>
      <c r="NRG55" s="74"/>
      <c r="NRH55" s="74"/>
      <c r="NRI55" s="74"/>
      <c r="NRJ55" s="74"/>
      <c r="NRK55" s="74"/>
      <c r="NRL55" s="74"/>
      <c r="NRM55" s="74"/>
      <c r="NRN55" s="74"/>
      <c r="NRO55" s="74"/>
      <c r="NRP55" s="74"/>
      <c r="NRQ55" s="74"/>
      <c r="NRR55" s="74"/>
      <c r="NRS55" s="74"/>
      <c r="NRT55" s="74"/>
      <c r="NRU55" s="74"/>
      <c r="NRV55" s="74"/>
      <c r="NRW55" s="74"/>
      <c r="NRX55" s="74"/>
      <c r="NRY55" s="74"/>
      <c r="NRZ55" s="74"/>
      <c r="NSA55" s="74"/>
      <c r="NSB55" s="74"/>
      <c r="NSC55" s="74"/>
      <c r="NSD55" s="74"/>
      <c r="NSE55" s="74"/>
      <c r="NSF55" s="74"/>
      <c r="NSG55" s="74"/>
      <c r="NSH55" s="74"/>
      <c r="NSI55" s="74"/>
      <c r="NSJ55" s="74"/>
      <c r="NSK55" s="74"/>
      <c r="NSL55" s="74"/>
      <c r="NSM55" s="74"/>
      <c r="NSN55" s="74"/>
      <c r="NSO55" s="74"/>
      <c r="NSP55" s="74"/>
      <c r="NSQ55" s="74"/>
      <c r="NSR55" s="74"/>
      <c r="NSS55" s="74"/>
      <c r="NST55" s="74"/>
      <c r="NSU55" s="74"/>
      <c r="NSV55" s="74"/>
      <c r="NSW55" s="74"/>
      <c r="NSX55" s="74"/>
      <c r="NSY55" s="74"/>
      <c r="NSZ55" s="74"/>
      <c r="NTA55" s="74"/>
      <c r="NTB55" s="74"/>
      <c r="NTC55" s="74"/>
      <c r="NTD55" s="74"/>
      <c r="NTE55" s="74"/>
      <c r="NTF55" s="74"/>
      <c r="NTG55" s="74"/>
      <c r="NTH55" s="74"/>
      <c r="NTI55" s="74"/>
      <c r="NTJ55" s="74"/>
      <c r="NTK55" s="74"/>
      <c r="NTL55" s="74"/>
      <c r="NTM55" s="74"/>
      <c r="NTN55" s="74"/>
      <c r="NTO55" s="74"/>
      <c r="NTP55" s="74"/>
      <c r="NTQ55" s="74"/>
      <c r="NTR55" s="74"/>
      <c r="NTS55" s="74"/>
      <c r="NTT55" s="74"/>
      <c r="NTU55" s="74"/>
      <c r="NTV55" s="74"/>
      <c r="NTW55" s="74"/>
      <c r="NTX55" s="74"/>
      <c r="NTY55" s="74"/>
      <c r="NTZ55" s="74"/>
      <c r="NUA55" s="74"/>
      <c r="NUB55" s="74"/>
      <c r="NUC55" s="74"/>
      <c r="NUD55" s="74"/>
      <c r="NUE55" s="74"/>
      <c r="NUF55" s="74"/>
      <c r="NUG55" s="74"/>
      <c r="NUH55" s="74"/>
      <c r="NUI55" s="74"/>
      <c r="NUJ55" s="74"/>
      <c r="NUK55" s="74"/>
      <c r="NUL55" s="74"/>
      <c r="NUM55" s="74"/>
      <c r="NUN55" s="74"/>
      <c r="NUO55" s="74"/>
      <c r="NUP55" s="74"/>
      <c r="NUQ55" s="74"/>
      <c r="NUR55" s="74"/>
      <c r="NUS55" s="74"/>
      <c r="NUT55" s="74"/>
      <c r="NUU55" s="74"/>
      <c r="NUV55" s="74"/>
      <c r="NUW55" s="74"/>
      <c r="NUX55" s="74"/>
      <c r="NUY55" s="74"/>
      <c r="NUZ55" s="74"/>
      <c r="NVA55" s="74"/>
      <c r="NVB55" s="74"/>
      <c r="NVC55" s="74"/>
      <c r="NVD55" s="74"/>
      <c r="NVE55" s="74"/>
      <c r="NVF55" s="74"/>
      <c r="NVG55" s="74"/>
      <c r="NVH55" s="74"/>
      <c r="NVI55" s="74"/>
      <c r="NVJ55" s="74"/>
      <c r="NVK55" s="74"/>
      <c r="NVL55" s="74"/>
      <c r="NVM55" s="74"/>
      <c r="NVN55" s="74"/>
      <c r="NVO55" s="74"/>
      <c r="NVP55" s="74"/>
      <c r="NVQ55" s="74"/>
      <c r="NVR55" s="74"/>
      <c r="NVS55" s="74"/>
      <c r="NVT55" s="74"/>
      <c r="NVU55" s="74"/>
      <c r="NVV55" s="74"/>
      <c r="NVW55" s="74"/>
      <c r="NVX55" s="74"/>
      <c r="NVY55" s="74"/>
      <c r="NVZ55" s="74"/>
      <c r="NWA55" s="74"/>
      <c r="NWB55" s="74"/>
      <c r="NWC55" s="74"/>
      <c r="NWD55" s="74"/>
      <c r="NWE55" s="74"/>
      <c r="NWF55" s="74"/>
      <c r="NWG55" s="74"/>
      <c r="NWH55" s="74"/>
      <c r="NWI55" s="74"/>
      <c r="NWJ55" s="74"/>
      <c r="NWK55" s="74"/>
      <c r="NWL55" s="74"/>
      <c r="NWM55" s="74"/>
      <c r="NWN55" s="74"/>
      <c r="NWO55" s="74"/>
      <c r="NWP55" s="74"/>
      <c r="NWQ55" s="74"/>
      <c r="NWR55" s="74"/>
      <c r="NWS55" s="74"/>
      <c r="NWT55" s="74"/>
      <c r="NWU55" s="74"/>
      <c r="NWV55" s="74"/>
      <c r="NWW55" s="74"/>
      <c r="NWX55" s="74"/>
      <c r="NWY55" s="74"/>
      <c r="NWZ55" s="74"/>
      <c r="NXA55" s="74"/>
      <c r="NXB55" s="74"/>
      <c r="NXC55" s="74"/>
      <c r="NXD55" s="74"/>
      <c r="NXE55" s="74"/>
      <c r="NXF55" s="74"/>
      <c r="NXG55" s="74"/>
      <c r="NXH55" s="74"/>
      <c r="NXI55" s="74"/>
      <c r="NXJ55" s="74"/>
      <c r="NXK55" s="74"/>
      <c r="NXL55" s="74"/>
      <c r="NXM55" s="74"/>
      <c r="NXN55" s="74"/>
      <c r="NXO55" s="74"/>
      <c r="NXP55" s="74"/>
      <c r="NXQ55" s="74"/>
      <c r="NXR55" s="74"/>
      <c r="NXS55" s="74"/>
      <c r="NXT55" s="74"/>
      <c r="NXU55" s="74"/>
      <c r="NXV55" s="74"/>
      <c r="NXW55" s="74"/>
      <c r="NXX55" s="74"/>
      <c r="NXY55" s="74"/>
      <c r="NXZ55" s="74"/>
      <c r="NYA55" s="74"/>
      <c r="NYB55" s="74"/>
      <c r="NYC55" s="74"/>
      <c r="NYD55" s="74"/>
      <c r="NYE55" s="74"/>
      <c r="NYF55" s="74"/>
      <c r="NYG55" s="74"/>
      <c r="NYH55" s="74"/>
      <c r="NYI55" s="74"/>
      <c r="NYJ55" s="74"/>
      <c r="NYK55" s="74"/>
      <c r="NYL55" s="74"/>
      <c r="NYM55" s="74"/>
      <c r="NYN55" s="74"/>
      <c r="NYO55" s="74"/>
      <c r="NYP55" s="74"/>
      <c r="NYQ55" s="74"/>
      <c r="NYR55" s="74"/>
      <c r="NYS55" s="74"/>
      <c r="NYT55" s="74"/>
      <c r="NYU55" s="74"/>
      <c r="NYV55" s="74"/>
      <c r="NYW55" s="74"/>
      <c r="NYX55" s="74"/>
      <c r="NYY55" s="74"/>
      <c r="NYZ55" s="74"/>
      <c r="NZA55" s="74"/>
      <c r="NZB55" s="74"/>
      <c r="NZC55" s="74"/>
      <c r="NZD55" s="74"/>
      <c r="NZE55" s="74"/>
      <c r="NZF55" s="74"/>
      <c r="NZG55" s="74"/>
      <c r="NZH55" s="74"/>
      <c r="NZI55" s="74"/>
      <c r="NZJ55" s="74"/>
      <c r="NZK55" s="74"/>
      <c r="NZL55" s="74"/>
      <c r="NZM55" s="74"/>
      <c r="NZN55" s="74"/>
      <c r="NZO55" s="74"/>
      <c r="NZP55" s="74"/>
      <c r="NZQ55" s="74"/>
      <c r="NZR55" s="74"/>
      <c r="NZS55" s="74"/>
      <c r="NZT55" s="74"/>
      <c r="NZU55" s="74"/>
      <c r="NZV55" s="74"/>
      <c r="NZW55" s="74"/>
      <c r="NZX55" s="74"/>
      <c r="NZY55" s="74"/>
      <c r="NZZ55" s="74"/>
      <c r="OAA55" s="74"/>
      <c r="OAB55" s="74"/>
      <c r="OAC55" s="74"/>
      <c r="OAD55" s="74"/>
      <c r="OAE55" s="74"/>
      <c r="OAF55" s="74"/>
      <c r="OAG55" s="74"/>
      <c r="OAH55" s="74"/>
      <c r="OAI55" s="74"/>
      <c r="OAJ55" s="74"/>
      <c r="OAK55" s="74"/>
      <c r="OAL55" s="74"/>
      <c r="OAM55" s="74"/>
      <c r="OAN55" s="74"/>
      <c r="OAO55" s="74"/>
      <c r="OAP55" s="74"/>
      <c r="OAQ55" s="74"/>
      <c r="OAR55" s="74"/>
      <c r="OAS55" s="74"/>
      <c r="OAT55" s="74"/>
      <c r="OAU55" s="74"/>
      <c r="OAV55" s="74"/>
      <c r="OAW55" s="74"/>
      <c r="OAX55" s="74"/>
      <c r="OAY55" s="74"/>
      <c r="OAZ55" s="74"/>
      <c r="OBA55" s="74"/>
      <c r="OBB55" s="74"/>
      <c r="OBC55" s="74"/>
      <c r="OBD55" s="74"/>
      <c r="OBE55" s="74"/>
      <c r="OBF55" s="74"/>
      <c r="OBG55" s="74"/>
      <c r="OBH55" s="74"/>
      <c r="OBI55" s="74"/>
      <c r="OBJ55" s="74"/>
      <c r="OBK55" s="74"/>
      <c r="OBL55" s="74"/>
      <c r="OBM55" s="74"/>
      <c r="OBN55" s="74"/>
      <c r="OBO55" s="74"/>
      <c r="OBP55" s="74"/>
      <c r="OBQ55" s="74"/>
      <c r="OBR55" s="74"/>
      <c r="OBS55" s="74"/>
      <c r="OBT55" s="74"/>
      <c r="OBU55" s="74"/>
      <c r="OBV55" s="74"/>
      <c r="OBW55" s="74"/>
      <c r="OBX55" s="74"/>
      <c r="OBY55" s="74"/>
      <c r="OBZ55" s="74"/>
      <c r="OCA55" s="74"/>
      <c r="OCB55" s="74"/>
      <c r="OCC55" s="74"/>
      <c r="OCD55" s="74"/>
      <c r="OCE55" s="74"/>
      <c r="OCF55" s="74"/>
      <c r="OCG55" s="74"/>
      <c r="OCH55" s="74"/>
      <c r="OCI55" s="74"/>
      <c r="OCJ55" s="74"/>
      <c r="OCK55" s="74"/>
      <c r="OCL55" s="74"/>
      <c r="OCM55" s="74"/>
      <c r="OCN55" s="74"/>
      <c r="OCO55" s="74"/>
      <c r="OCP55" s="74"/>
      <c r="OCQ55" s="74"/>
      <c r="OCR55" s="74"/>
      <c r="OCS55" s="74"/>
      <c r="OCT55" s="74"/>
      <c r="OCU55" s="74"/>
      <c r="OCV55" s="74"/>
      <c r="OCW55" s="74"/>
      <c r="OCX55" s="74"/>
      <c r="OCY55" s="74"/>
      <c r="OCZ55" s="74"/>
      <c r="ODA55" s="74"/>
      <c r="ODB55" s="74"/>
      <c r="ODC55" s="74"/>
      <c r="ODD55" s="74"/>
      <c r="ODE55" s="74"/>
      <c r="ODF55" s="74"/>
      <c r="ODG55" s="74"/>
      <c r="ODH55" s="74"/>
      <c r="ODI55" s="74"/>
      <c r="ODJ55" s="74"/>
      <c r="ODK55" s="74"/>
      <c r="ODL55" s="74"/>
      <c r="ODM55" s="74"/>
      <c r="ODN55" s="74"/>
      <c r="ODO55" s="74"/>
      <c r="ODP55" s="74"/>
      <c r="ODQ55" s="74"/>
      <c r="ODR55" s="74"/>
      <c r="ODS55" s="74"/>
      <c r="ODT55" s="74"/>
      <c r="ODU55" s="74"/>
      <c r="ODV55" s="74"/>
      <c r="ODW55" s="74"/>
      <c r="ODX55" s="74"/>
      <c r="ODY55" s="74"/>
      <c r="ODZ55" s="74"/>
      <c r="OEA55" s="74"/>
      <c r="OEB55" s="74"/>
      <c r="OEC55" s="74"/>
      <c r="OED55" s="74"/>
      <c r="OEE55" s="74"/>
      <c r="OEF55" s="74"/>
      <c r="OEG55" s="74"/>
      <c r="OEH55" s="74"/>
      <c r="OEI55" s="74"/>
      <c r="OEJ55" s="74"/>
      <c r="OEK55" s="74"/>
      <c r="OEL55" s="74"/>
      <c r="OEM55" s="74"/>
      <c r="OEN55" s="74"/>
      <c r="OEO55" s="74"/>
      <c r="OEP55" s="74"/>
      <c r="OEQ55" s="74"/>
      <c r="OER55" s="74"/>
      <c r="OES55" s="74"/>
      <c r="OET55" s="74"/>
      <c r="OEU55" s="74"/>
      <c r="OEV55" s="74"/>
      <c r="OEW55" s="74"/>
      <c r="OEX55" s="74"/>
      <c r="OEY55" s="74"/>
      <c r="OEZ55" s="74"/>
      <c r="OFA55" s="74"/>
      <c r="OFB55" s="74"/>
      <c r="OFC55" s="74"/>
      <c r="OFD55" s="74"/>
      <c r="OFE55" s="74"/>
      <c r="OFF55" s="74"/>
      <c r="OFG55" s="74"/>
      <c r="OFH55" s="74"/>
      <c r="OFI55" s="74"/>
      <c r="OFJ55" s="74"/>
      <c r="OFK55" s="74"/>
      <c r="OFL55" s="74"/>
      <c r="OFM55" s="74"/>
      <c r="OFN55" s="74"/>
      <c r="OFO55" s="74"/>
      <c r="OFP55" s="74"/>
      <c r="OFQ55" s="74"/>
      <c r="OFR55" s="74"/>
      <c r="OFS55" s="74"/>
      <c r="OFT55" s="74"/>
      <c r="OFU55" s="74"/>
      <c r="OFV55" s="74"/>
      <c r="OFW55" s="74"/>
      <c r="OFX55" s="74"/>
      <c r="OFY55" s="74"/>
      <c r="OFZ55" s="74"/>
      <c r="OGA55" s="74"/>
      <c r="OGB55" s="74"/>
      <c r="OGC55" s="74"/>
      <c r="OGD55" s="74"/>
      <c r="OGE55" s="74"/>
      <c r="OGF55" s="74"/>
      <c r="OGG55" s="74"/>
      <c r="OGH55" s="74"/>
      <c r="OGI55" s="74"/>
      <c r="OGJ55" s="74"/>
      <c r="OGK55" s="74"/>
      <c r="OGL55" s="74"/>
      <c r="OGM55" s="74"/>
      <c r="OGN55" s="74"/>
      <c r="OGO55" s="74"/>
      <c r="OGP55" s="74"/>
      <c r="OGQ55" s="74"/>
      <c r="OGR55" s="74"/>
      <c r="OGS55" s="74"/>
      <c r="OGT55" s="74"/>
      <c r="OGU55" s="74"/>
      <c r="OGV55" s="74"/>
      <c r="OGW55" s="74"/>
      <c r="OGX55" s="74"/>
      <c r="OGY55" s="74"/>
      <c r="OGZ55" s="74"/>
      <c r="OHA55" s="74"/>
      <c r="OHB55" s="74"/>
      <c r="OHC55" s="74"/>
      <c r="OHD55" s="74"/>
      <c r="OHE55" s="74"/>
      <c r="OHF55" s="74"/>
      <c r="OHG55" s="74"/>
      <c r="OHH55" s="74"/>
      <c r="OHI55" s="74"/>
      <c r="OHJ55" s="74"/>
      <c r="OHK55" s="74"/>
      <c r="OHL55" s="74"/>
      <c r="OHM55" s="74"/>
      <c r="OHN55" s="74"/>
      <c r="OHO55" s="74"/>
      <c r="OHP55" s="74"/>
      <c r="OHQ55" s="74"/>
      <c r="OHR55" s="74"/>
      <c r="OHS55" s="74"/>
      <c r="OHT55" s="74"/>
      <c r="OHU55" s="74"/>
      <c r="OHV55" s="74"/>
      <c r="OHW55" s="74"/>
      <c r="OHX55" s="74"/>
      <c r="OHY55" s="74"/>
      <c r="OHZ55" s="74"/>
      <c r="OIA55" s="74"/>
      <c r="OIB55" s="74"/>
      <c r="OIC55" s="74"/>
      <c r="OID55" s="74"/>
      <c r="OIE55" s="74"/>
      <c r="OIF55" s="74"/>
      <c r="OIG55" s="74"/>
      <c r="OIH55" s="74"/>
      <c r="OII55" s="74"/>
      <c r="OIJ55" s="74"/>
      <c r="OIK55" s="74"/>
      <c r="OIL55" s="74"/>
      <c r="OIM55" s="74"/>
      <c r="OIN55" s="74"/>
      <c r="OIO55" s="74"/>
      <c r="OIP55" s="74"/>
      <c r="OIQ55" s="74"/>
      <c r="OIR55" s="74"/>
      <c r="OIS55" s="74"/>
      <c r="OIT55" s="74"/>
      <c r="OIU55" s="74"/>
      <c r="OIV55" s="74"/>
      <c r="OIW55" s="74"/>
      <c r="OIX55" s="74"/>
      <c r="OIY55" s="74"/>
      <c r="OIZ55" s="74"/>
      <c r="OJA55" s="74"/>
      <c r="OJB55" s="74"/>
      <c r="OJC55" s="74"/>
      <c r="OJD55" s="74"/>
      <c r="OJE55" s="74"/>
      <c r="OJF55" s="74"/>
      <c r="OJG55" s="74"/>
      <c r="OJH55" s="74"/>
      <c r="OJI55" s="74"/>
      <c r="OJJ55" s="74"/>
      <c r="OJK55" s="74"/>
      <c r="OJL55" s="74"/>
      <c r="OJM55" s="74"/>
      <c r="OJN55" s="74"/>
      <c r="OJO55" s="74"/>
      <c r="OJP55" s="74"/>
      <c r="OJQ55" s="74"/>
      <c r="OJR55" s="74"/>
      <c r="OJS55" s="74"/>
      <c r="OJT55" s="74"/>
      <c r="OJU55" s="74"/>
      <c r="OJV55" s="74"/>
      <c r="OJW55" s="74"/>
      <c r="OJX55" s="74"/>
      <c r="OJY55" s="74"/>
      <c r="OJZ55" s="74"/>
      <c r="OKA55" s="74"/>
      <c r="OKB55" s="74"/>
      <c r="OKC55" s="74"/>
      <c r="OKD55" s="74"/>
      <c r="OKE55" s="74"/>
      <c r="OKF55" s="74"/>
      <c r="OKG55" s="74"/>
      <c r="OKH55" s="74"/>
      <c r="OKI55" s="74"/>
      <c r="OKJ55" s="74"/>
      <c r="OKK55" s="74"/>
      <c r="OKL55" s="74"/>
      <c r="OKM55" s="74"/>
      <c r="OKN55" s="74"/>
      <c r="OKO55" s="74"/>
      <c r="OKP55" s="74"/>
      <c r="OKQ55" s="74"/>
      <c r="OKR55" s="74"/>
      <c r="OKS55" s="74"/>
      <c r="OKT55" s="74"/>
      <c r="OKU55" s="74"/>
      <c r="OKV55" s="74"/>
      <c r="OKW55" s="74"/>
      <c r="OKX55" s="74"/>
      <c r="OKY55" s="74"/>
      <c r="OKZ55" s="74"/>
      <c r="OLA55" s="74"/>
      <c r="OLB55" s="74"/>
      <c r="OLC55" s="74"/>
      <c r="OLD55" s="74"/>
      <c r="OLE55" s="74"/>
      <c r="OLF55" s="74"/>
      <c r="OLG55" s="74"/>
      <c r="OLH55" s="74"/>
      <c r="OLI55" s="74"/>
      <c r="OLJ55" s="74"/>
      <c r="OLK55" s="74"/>
      <c r="OLL55" s="74"/>
      <c r="OLM55" s="74"/>
      <c r="OLN55" s="74"/>
      <c r="OLO55" s="74"/>
      <c r="OLP55" s="74"/>
      <c r="OLQ55" s="74"/>
      <c r="OLR55" s="74"/>
      <c r="OLS55" s="74"/>
      <c r="OLT55" s="74"/>
      <c r="OLU55" s="74"/>
      <c r="OLV55" s="74"/>
      <c r="OLW55" s="74"/>
      <c r="OLX55" s="74"/>
      <c r="OLY55" s="74"/>
      <c r="OLZ55" s="74"/>
      <c r="OMA55" s="74"/>
      <c r="OMB55" s="74"/>
      <c r="OMC55" s="74"/>
      <c r="OMD55" s="74"/>
      <c r="OME55" s="74"/>
      <c r="OMF55" s="74"/>
      <c r="OMG55" s="74"/>
      <c r="OMH55" s="74"/>
      <c r="OMI55" s="74"/>
      <c r="OMJ55" s="74"/>
      <c r="OMK55" s="74"/>
      <c r="OML55" s="74"/>
      <c r="OMM55" s="74"/>
      <c r="OMN55" s="74"/>
      <c r="OMO55" s="74"/>
      <c r="OMP55" s="74"/>
      <c r="OMQ55" s="74"/>
      <c r="OMR55" s="74"/>
      <c r="OMS55" s="74"/>
      <c r="OMT55" s="74"/>
      <c r="OMU55" s="74"/>
      <c r="OMV55" s="74"/>
      <c r="OMW55" s="74"/>
      <c r="OMX55" s="74"/>
      <c r="OMY55" s="74"/>
      <c r="OMZ55" s="74"/>
      <c r="ONA55" s="74"/>
      <c r="ONB55" s="74"/>
      <c r="ONC55" s="74"/>
      <c r="OND55" s="74"/>
      <c r="ONE55" s="74"/>
      <c r="ONF55" s="74"/>
      <c r="ONG55" s="74"/>
      <c r="ONH55" s="74"/>
      <c r="ONI55" s="74"/>
      <c r="ONJ55" s="74"/>
      <c r="ONK55" s="74"/>
      <c r="ONL55" s="74"/>
      <c r="ONM55" s="74"/>
      <c r="ONN55" s="74"/>
      <c r="ONO55" s="74"/>
      <c r="ONP55" s="74"/>
      <c r="ONQ55" s="74"/>
      <c r="ONR55" s="74"/>
      <c r="ONS55" s="74"/>
      <c r="ONT55" s="74"/>
      <c r="ONU55" s="74"/>
      <c r="ONV55" s="74"/>
      <c r="ONW55" s="74"/>
      <c r="ONX55" s="74"/>
      <c r="ONY55" s="74"/>
      <c r="ONZ55" s="74"/>
      <c r="OOA55" s="74"/>
      <c r="OOB55" s="74"/>
      <c r="OOC55" s="74"/>
      <c r="OOD55" s="74"/>
      <c r="OOE55" s="74"/>
      <c r="OOF55" s="74"/>
      <c r="OOG55" s="74"/>
      <c r="OOH55" s="74"/>
      <c r="OOI55" s="74"/>
      <c r="OOJ55" s="74"/>
      <c r="OOK55" s="74"/>
      <c r="OOL55" s="74"/>
      <c r="OOM55" s="74"/>
      <c r="OON55" s="74"/>
      <c r="OOO55" s="74"/>
      <c r="OOP55" s="74"/>
      <c r="OOQ55" s="74"/>
      <c r="OOR55" s="74"/>
      <c r="OOS55" s="74"/>
      <c r="OOT55" s="74"/>
      <c r="OOU55" s="74"/>
      <c r="OOV55" s="74"/>
      <c r="OOW55" s="74"/>
      <c r="OOX55" s="74"/>
      <c r="OOY55" s="74"/>
      <c r="OOZ55" s="74"/>
      <c r="OPA55" s="74"/>
      <c r="OPB55" s="74"/>
      <c r="OPC55" s="74"/>
      <c r="OPD55" s="74"/>
      <c r="OPE55" s="74"/>
      <c r="OPF55" s="74"/>
      <c r="OPG55" s="74"/>
      <c r="OPH55" s="74"/>
      <c r="OPI55" s="74"/>
      <c r="OPJ55" s="74"/>
      <c r="OPK55" s="74"/>
      <c r="OPL55" s="74"/>
      <c r="OPM55" s="74"/>
      <c r="OPN55" s="74"/>
      <c r="OPO55" s="74"/>
      <c r="OPP55" s="74"/>
      <c r="OPQ55" s="74"/>
      <c r="OPR55" s="74"/>
      <c r="OPS55" s="74"/>
      <c r="OPT55" s="74"/>
      <c r="OPU55" s="74"/>
      <c r="OPV55" s="74"/>
      <c r="OPW55" s="74"/>
      <c r="OPX55" s="74"/>
      <c r="OPY55" s="74"/>
      <c r="OPZ55" s="74"/>
      <c r="OQA55" s="74"/>
      <c r="OQB55" s="74"/>
      <c r="OQC55" s="74"/>
      <c r="OQD55" s="74"/>
      <c r="OQE55" s="74"/>
      <c r="OQF55" s="74"/>
      <c r="OQG55" s="74"/>
      <c r="OQH55" s="74"/>
      <c r="OQI55" s="74"/>
      <c r="OQJ55" s="74"/>
      <c r="OQK55" s="74"/>
      <c r="OQL55" s="74"/>
      <c r="OQM55" s="74"/>
      <c r="OQN55" s="74"/>
      <c r="OQO55" s="74"/>
      <c r="OQP55" s="74"/>
      <c r="OQQ55" s="74"/>
      <c r="OQR55" s="74"/>
      <c r="OQS55" s="74"/>
      <c r="OQT55" s="74"/>
      <c r="OQU55" s="74"/>
      <c r="OQV55" s="74"/>
      <c r="OQW55" s="74"/>
      <c r="OQX55" s="74"/>
      <c r="OQY55" s="74"/>
      <c r="OQZ55" s="74"/>
      <c r="ORA55" s="74"/>
      <c r="ORB55" s="74"/>
      <c r="ORC55" s="74"/>
      <c r="ORD55" s="74"/>
      <c r="ORE55" s="74"/>
      <c r="ORF55" s="74"/>
      <c r="ORG55" s="74"/>
      <c r="ORH55" s="74"/>
      <c r="ORI55" s="74"/>
      <c r="ORJ55" s="74"/>
      <c r="ORK55" s="74"/>
      <c r="ORL55" s="74"/>
      <c r="ORM55" s="74"/>
      <c r="ORN55" s="74"/>
      <c r="ORO55" s="74"/>
      <c r="ORP55" s="74"/>
      <c r="ORQ55" s="74"/>
      <c r="ORR55" s="74"/>
      <c r="ORS55" s="74"/>
      <c r="ORT55" s="74"/>
      <c r="ORU55" s="74"/>
      <c r="ORV55" s="74"/>
      <c r="ORW55" s="74"/>
      <c r="ORX55" s="74"/>
      <c r="ORY55" s="74"/>
      <c r="ORZ55" s="74"/>
      <c r="OSA55" s="74"/>
      <c r="OSB55" s="74"/>
      <c r="OSC55" s="74"/>
      <c r="OSD55" s="74"/>
      <c r="OSE55" s="74"/>
      <c r="OSF55" s="74"/>
      <c r="OSG55" s="74"/>
      <c r="OSH55" s="74"/>
      <c r="OSI55" s="74"/>
      <c r="OSJ55" s="74"/>
      <c r="OSK55" s="74"/>
      <c r="OSL55" s="74"/>
      <c r="OSM55" s="74"/>
      <c r="OSN55" s="74"/>
      <c r="OSO55" s="74"/>
      <c r="OSP55" s="74"/>
      <c r="OSQ55" s="74"/>
      <c r="OSR55" s="74"/>
      <c r="OSS55" s="74"/>
      <c r="OST55" s="74"/>
      <c r="OSU55" s="74"/>
      <c r="OSV55" s="74"/>
      <c r="OSW55" s="74"/>
      <c r="OSX55" s="74"/>
      <c r="OSY55" s="74"/>
      <c r="OSZ55" s="74"/>
      <c r="OTA55" s="74"/>
      <c r="OTB55" s="74"/>
      <c r="OTC55" s="74"/>
      <c r="OTD55" s="74"/>
      <c r="OTE55" s="74"/>
      <c r="OTF55" s="74"/>
      <c r="OTG55" s="74"/>
      <c r="OTH55" s="74"/>
      <c r="OTI55" s="74"/>
      <c r="OTJ55" s="74"/>
      <c r="OTK55" s="74"/>
      <c r="OTL55" s="74"/>
      <c r="OTM55" s="74"/>
      <c r="OTN55" s="74"/>
      <c r="OTO55" s="74"/>
      <c r="OTP55" s="74"/>
      <c r="OTQ55" s="74"/>
      <c r="OTR55" s="74"/>
      <c r="OTS55" s="74"/>
      <c r="OTT55" s="74"/>
      <c r="OTU55" s="74"/>
      <c r="OTV55" s="74"/>
      <c r="OTW55" s="74"/>
      <c r="OTX55" s="74"/>
      <c r="OTY55" s="74"/>
      <c r="OTZ55" s="74"/>
      <c r="OUA55" s="74"/>
      <c r="OUB55" s="74"/>
      <c r="OUC55" s="74"/>
      <c r="OUD55" s="74"/>
      <c r="OUE55" s="74"/>
      <c r="OUF55" s="74"/>
      <c r="OUG55" s="74"/>
      <c r="OUH55" s="74"/>
      <c r="OUI55" s="74"/>
      <c r="OUJ55" s="74"/>
      <c r="OUK55" s="74"/>
      <c r="OUL55" s="74"/>
      <c r="OUM55" s="74"/>
      <c r="OUN55" s="74"/>
      <c r="OUO55" s="74"/>
      <c r="OUP55" s="74"/>
      <c r="OUQ55" s="74"/>
      <c r="OUR55" s="74"/>
      <c r="OUS55" s="74"/>
      <c r="OUT55" s="74"/>
      <c r="OUU55" s="74"/>
      <c r="OUV55" s="74"/>
      <c r="OUW55" s="74"/>
      <c r="OUX55" s="74"/>
      <c r="OUY55" s="74"/>
      <c r="OUZ55" s="74"/>
      <c r="OVA55" s="74"/>
      <c r="OVB55" s="74"/>
      <c r="OVC55" s="74"/>
      <c r="OVD55" s="74"/>
      <c r="OVE55" s="74"/>
      <c r="OVF55" s="74"/>
      <c r="OVG55" s="74"/>
      <c r="OVH55" s="74"/>
      <c r="OVI55" s="74"/>
      <c r="OVJ55" s="74"/>
      <c r="OVK55" s="74"/>
      <c r="OVL55" s="74"/>
      <c r="OVM55" s="74"/>
      <c r="OVN55" s="74"/>
      <c r="OVO55" s="74"/>
      <c r="OVP55" s="74"/>
      <c r="OVQ55" s="74"/>
      <c r="OVR55" s="74"/>
      <c r="OVS55" s="74"/>
      <c r="OVT55" s="74"/>
      <c r="OVU55" s="74"/>
      <c r="OVV55" s="74"/>
      <c r="OVW55" s="74"/>
      <c r="OVX55" s="74"/>
      <c r="OVY55" s="74"/>
      <c r="OVZ55" s="74"/>
      <c r="OWA55" s="74"/>
      <c r="OWB55" s="74"/>
      <c r="OWC55" s="74"/>
      <c r="OWD55" s="74"/>
      <c r="OWE55" s="74"/>
      <c r="OWF55" s="74"/>
      <c r="OWG55" s="74"/>
      <c r="OWH55" s="74"/>
      <c r="OWI55" s="74"/>
      <c r="OWJ55" s="74"/>
      <c r="OWK55" s="74"/>
      <c r="OWL55" s="74"/>
      <c r="OWM55" s="74"/>
      <c r="OWN55" s="74"/>
      <c r="OWO55" s="74"/>
      <c r="OWP55" s="74"/>
      <c r="OWQ55" s="74"/>
      <c r="OWR55" s="74"/>
      <c r="OWS55" s="74"/>
      <c r="OWT55" s="74"/>
      <c r="OWU55" s="74"/>
      <c r="OWV55" s="74"/>
      <c r="OWW55" s="74"/>
      <c r="OWX55" s="74"/>
      <c r="OWY55" s="74"/>
      <c r="OWZ55" s="74"/>
      <c r="OXA55" s="74"/>
      <c r="OXB55" s="74"/>
      <c r="OXC55" s="74"/>
      <c r="OXD55" s="74"/>
      <c r="OXE55" s="74"/>
      <c r="OXF55" s="74"/>
      <c r="OXG55" s="74"/>
      <c r="OXH55" s="74"/>
      <c r="OXI55" s="74"/>
      <c r="OXJ55" s="74"/>
      <c r="OXK55" s="74"/>
      <c r="OXL55" s="74"/>
      <c r="OXM55" s="74"/>
      <c r="OXN55" s="74"/>
      <c r="OXO55" s="74"/>
      <c r="OXP55" s="74"/>
      <c r="OXQ55" s="74"/>
      <c r="OXR55" s="74"/>
      <c r="OXS55" s="74"/>
      <c r="OXT55" s="74"/>
      <c r="OXU55" s="74"/>
      <c r="OXV55" s="74"/>
      <c r="OXW55" s="74"/>
      <c r="OXX55" s="74"/>
      <c r="OXY55" s="74"/>
      <c r="OXZ55" s="74"/>
      <c r="OYA55" s="74"/>
      <c r="OYB55" s="74"/>
      <c r="OYC55" s="74"/>
      <c r="OYD55" s="74"/>
      <c r="OYE55" s="74"/>
      <c r="OYF55" s="74"/>
      <c r="OYG55" s="74"/>
      <c r="OYH55" s="74"/>
      <c r="OYI55" s="74"/>
      <c r="OYJ55" s="74"/>
      <c r="OYK55" s="74"/>
      <c r="OYL55" s="74"/>
      <c r="OYM55" s="74"/>
      <c r="OYN55" s="74"/>
      <c r="OYO55" s="74"/>
      <c r="OYP55" s="74"/>
      <c r="OYQ55" s="74"/>
      <c r="OYR55" s="74"/>
      <c r="OYS55" s="74"/>
      <c r="OYT55" s="74"/>
      <c r="OYU55" s="74"/>
      <c r="OYV55" s="74"/>
      <c r="OYW55" s="74"/>
      <c r="OYX55" s="74"/>
      <c r="OYY55" s="74"/>
      <c r="OYZ55" s="74"/>
      <c r="OZA55" s="74"/>
      <c r="OZB55" s="74"/>
      <c r="OZC55" s="74"/>
      <c r="OZD55" s="74"/>
      <c r="OZE55" s="74"/>
      <c r="OZF55" s="74"/>
      <c r="OZG55" s="74"/>
      <c r="OZH55" s="74"/>
      <c r="OZI55" s="74"/>
      <c r="OZJ55" s="74"/>
      <c r="OZK55" s="74"/>
      <c r="OZL55" s="74"/>
      <c r="OZM55" s="74"/>
      <c r="OZN55" s="74"/>
      <c r="OZO55" s="74"/>
      <c r="OZP55" s="74"/>
      <c r="OZQ55" s="74"/>
      <c r="OZR55" s="74"/>
      <c r="OZS55" s="74"/>
      <c r="OZT55" s="74"/>
      <c r="OZU55" s="74"/>
      <c r="OZV55" s="74"/>
      <c r="OZW55" s="74"/>
      <c r="OZX55" s="74"/>
      <c r="OZY55" s="74"/>
      <c r="OZZ55" s="74"/>
      <c r="PAA55" s="74"/>
      <c r="PAB55" s="74"/>
      <c r="PAC55" s="74"/>
      <c r="PAD55" s="74"/>
      <c r="PAE55" s="74"/>
      <c r="PAF55" s="74"/>
      <c r="PAG55" s="74"/>
      <c r="PAH55" s="74"/>
      <c r="PAI55" s="74"/>
      <c r="PAJ55" s="74"/>
      <c r="PAK55" s="74"/>
      <c r="PAL55" s="74"/>
      <c r="PAM55" s="74"/>
      <c r="PAN55" s="74"/>
      <c r="PAO55" s="74"/>
      <c r="PAP55" s="74"/>
      <c r="PAQ55" s="74"/>
      <c r="PAR55" s="74"/>
      <c r="PAS55" s="74"/>
      <c r="PAT55" s="74"/>
      <c r="PAU55" s="74"/>
      <c r="PAV55" s="74"/>
      <c r="PAW55" s="74"/>
      <c r="PAX55" s="74"/>
      <c r="PAY55" s="74"/>
      <c r="PAZ55" s="74"/>
      <c r="PBA55" s="74"/>
      <c r="PBB55" s="74"/>
      <c r="PBC55" s="74"/>
      <c r="PBD55" s="74"/>
      <c r="PBE55" s="74"/>
      <c r="PBF55" s="74"/>
      <c r="PBG55" s="74"/>
      <c r="PBH55" s="74"/>
      <c r="PBI55" s="74"/>
      <c r="PBJ55" s="74"/>
      <c r="PBK55" s="74"/>
      <c r="PBL55" s="74"/>
      <c r="PBM55" s="74"/>
      <c r="PBN55" s="74"/>
      <c r="PBO55" s="74"/>
      <c r="PBP55" s="74"/>
      <c r="PBQ55" s="74"/>
      <c r="PBR55" s="74"/>
      <c r="PBS55" s="74"/>
      <c r="PBT55" s="74"/>
      <c r="PBU55" s="74"/>
      <c r="PBV55" s="74"/>
      <c r="PBW55" s="74"/>
      <c r="PBX55" s="74"/>
      <c r="PBY55" s="74"/>
      <c r="PBZ55" s="74"/>
      <c r="PCA55" s="74"/>
      <c r="PCB55" s="74"/>
      <c r="PCC55" s="74"/>
      <c r="PCD55" s="74"/>
      <c r="PCE55" s="74"/>
      <c r="PCF55" s="74"/>
      <c r="PCG55" s="74"/>
      <c r="PCH55" s="74"/>
      <c r="PCI55" s="74"/>
      <c r="PCJ55" s="74"/>
      <c r="PCK55" s="74"/>
      <c r="PCL55" s="74"/>
      <c r="PCM55" s="74"/>
      <c r="PCN55" s="74"/>
      <c r="PCO55" s="74"/>
      <c r="PCP55" s="74"/>
      <c r="PCQ55" s="74"/>
      <c r="PCR55" s="74"/>
      <c r="PCS55" s="74"/>
      <c r="PCT55" s="74"/>
      <c r="PCU55" s="74"/>
      <c r="PCV55" s="74"/>
      <c r="PCW55" s="74"/>
      <c r="PCX55" s="74"/>
      <c r="PCY55" s="74"/>
      <c r="PCZ55" s="74"/>
      <c r="PDA55" s="74"/>
      <c r="PDB55" s="74"/>
      <c r="PDC55" s="74"/>
      <c r="PDD55" s="74"/>
      <c r="PDE55" s="74"/>
      <c r="PDF55" s="74"/>
      <c r="PDG55" s="74"/>
      <c r="PDH55" s="74"/>
      <c r="PDI55" s="74"/>
      <c r="PDJ55" s="74"/>
      <c r="PDK55" s="74"/>
      <c r="PDL55" s="74"/>
      <c r="PDM55" s="74"/>
      <c r="PDN55" s="74"/>
      <c r="PDO55" s="74"/>
      <c r="PDP55" s="74"/>
      <c r="PDQ55" s="74"/>
      <c r="PDR55" s="74"/>
      <c r="PDS55" s="74"/>
      <c r="PDT55" s="74"/>
      <c r="PDU55" s="74"/>
      <c r="PDV55" s="74"/>
      <c r="PDW55" s="74"/>
      <c r="PDX55" s="74"/>
      <c r="PDY55" s="74"/>
      <c r="PDZ55" s="74"/>
      <c r="PEA55" s="74"/>
      <c r="PEB55" s="74"/>
      <c r="PEC55" s="74"/>
      <c r="PED55" s="74"/>
      <c r="PEE55" s="74"/>
      <c r="PEF55" s="74"/>
      <c r="PEG55" s="74"/>
      <c r="PEH55" s="74"/>
      <c r="PEI55" s="74"/>
      <c r="PEJ55" s="74"/>
      <c r="PEK55" s="74"/>
      <c r="PEL55" s="74"/>
      <c r="PEM55" s="74"/>
      <c r="PEN55" s="74"/>
      <c r="PEO55" s="74"/>
      <c r="PEP55" s="74"/>
      <c r="PEQ55" s="74"/>
      <c r="PER55" s="74"/>
      <c r="PES55" s="74"/>
      <c r="PET55" s="74"/>
      <c r="PEU55" s="74"/>
      <c r="PEV55" s="74"/>
      <c r="PEW55" s="74"/>
      <c r="PEX55" s="74"/>
      <c r="PEY55" s="74"/>
      <c r="PEZ55" s="74"/>
      <c r="PFA55" s="74"/>
      <c r="PFB55" s="74"/>
      <c r="PFC55" s="74"/>
      <c r="PFD55" s="74"/>
      <c r="PFE55" s="74"/>
      <c r="PFF55" s="74"/>
      <c r="PFG55" s="74"/>
      <c r="PFH55" s="74"/>
      <c r="PFI55" s="74"/>
      <c r="PFJ55" s="74"/>
      <c r="PFK55" s="74"/>
      <c r="PFL55" s="74"/>
      <c r="PFM55" s="74"/>
      <c r="PFN55" s="74"/>
      <c r="PFO55" s="74"/>
      <c r="PFP55" s="74"/>
      <c r="PFQ55" s="74"/>
      <c r="PFR55" s="74"/>
      <c r="PFS55" s="74"/>
      <c r="PFT55" s="74"/>
      <c r="PFU55" s="74"/>
      <c r="PFV55" s="74"/>
      <c r="PFW55" s="74"/>
      <c r="PFX55" s="74"/>
      <c r="PFY55" s="74"/>
      <c r="PFZ55" s="74"/>
      <c r="PGA55" s="74"/>
      <c r="PGB55" s="74"/>
      <c r="PGC55" s="74"/>
      <c r="PGD55" s="74"/>
      <c r="PGE55" s="74"/>
      <c r="PGF55" s="74"/>
      <c r="PGG55" s="74"/>
      <c r="PGH55" s="74"/>
      <c r="PGI55" s="74"/>
      <c r="PGJ55" s="74"/>
      <c r="PGK55" s="74"/>
      <c r="PGL55" s="74"/>
      <c r="PGM55" s="74"/>
      <c r="PGN55" s="74"/>
      <c r="PGO55" s="74"/>
      <c r="PGP55" s="74"/>
      <c r="PGQ55" s="74"/>
      <c r="PGR55" s="74"/>
      <c r="PGS55" s="74"/>
      <c r="PGT55" s="74"/>
      <c r="PGU55" s="74"/>
      <c r="PGV55" s="74"/>
      <c r="PGW55" s="74"/>
      <c r="PGX55" s="74"/>
      <c r="PGY55" s="74"/>
      <c r="PGZ55" s="74"/>
      <c r="PHA55" s="74"/>
      <c r="PHB55" s="74"/>
      <c r="PHC55" s="74"/>
      <c r="PHD55" s="74"/>
      <c r="PHE55" s="74"/>
      <c r="PHF55" s="74"/>
      <c r="PHG55" s="74"/>
      <c r="PHH55" s="74"/>
      <c r="PHI55" s="74"/>
      <c r="PHJ55" s="74"/>
      <c r="PHK55" s="74"/>
      <c r="PHL55" s="74"/>
      <c r="PHM55" s="74"/>
      <c r="PHN55" s="74"/>
      <c r="PHO55" s="74"/>
      <c r="PHP55" s="74"/>
      <c r="PHQ55" s="74"/>
      <c r="PHR55" s="74"/>
      <c r="PHS55" s="74"/>
      <c r="PHT55" s="74"/>
      <c r="PHU55" s="74"/>
      <c r="PHV55" s="74"/>
      <c r="PHW55" s="74"/>
      <c r="PHX55" s="74"/>
      <c r="PHY55" s="74"/>
      <c r="PHZ55" s="74"/>
      <c r="PIA55" s="74"/>
      <c r="PIB55" s="74"/>
      <c r="PIC55" s="74"/>
      <c r="PID55" s="74"/>
      <c r="PIE55" s="74"/>
      <c r="PIF55" s="74"/>
      <c r="PIG55" s="74"/>
      <c r="PIH55" s="74"/>
      <c r="PII55" s="74"/>
      <c r="PIJ55" s="74"/>
      <c r="PIK55" s="74"/>
      <c r="PIL55" s="74"/>
      <c r="PIM55" s="74"/>
      <c r="PIN55" s="74"/>
      <c r="PIO55" s="74"/>
      <c r="PIP55" s="74"/>
      <c r="PIQ55" s="74"/>
      <c r="PIR55" s="74"/>
      <c r="PIS55" s="74"/>
      <c r="PIT55" s="74"/>
      <c r="PIU55" s="74"/>
      <c r="PIV55" s="74"/>
      <c r="PIW55" s="74"/>
      <c r="PIX55" s="74"/>
      <c r="PIY55" s="74"/>
      <c r="PIZ55" s="74"/>
      <c r="PJA55" s="74"/>
      <c r="PJB55" s="74"/>
      <c r="PJC55" s="74"/>
      <c r="PJD55" s="74"/>
      <c r="PJE55" s="74"/>
      <c r="PJF55" s="74"/>
      <c r="PJG55" s="74"/>
      <c r="PJH55" s="74"/>
      <c r="PJI55" s="74"/>
      <c r="PJJ55" s="74"/>
      <c r="PJK55" s="74"/>
      <c r="PJL55" s="74"/>
      <c r="PJM55" s="74"/>
      <c r="PJN55" s="74"/>
      <c r="PJO55" s="74"/>
      <c r="PJP55" s="74"/>
      <c r="PJQ55" s="74"/>
      <c r="PJR55" s="74"/>
      <c r="PJS55" s="74"/>
      <c r="PJT55" s="74"/>
      <c r="PJU55" s="74"/>
      <c r="PJV55" s="74"/>
      <c r="PJW55" s="74"/>
      <c r="PJX55" s="74"/>
      <c r="PJY55" s="74"/>
      <c r="PJZ55" s="74"/>
      <c r="PKA55" s="74"/>
      <c r="PKB55" s="74"/>
      <c r="PKC55" s="74"/>
      <c r="PKD55" s="74"/>
      <c r="PKE55" s="74"/>
      <c r="PKF55" s="74"/>
      <c r="PKG55" s="74"/>
      <c r="PKH55" s="74"/>
      <c r="PKI55" s="74"/>
      <c r="PKJ55" s="74"/>
      <c r="PKK55" s="74"/>
      <c r="PKL55" s="74"/>
      <c r="PKM55" s="74"/>
      <c r="PKN55" s="74"/>
      <c r="PKO55" s="74"/>
      <c r="PKP55" s="74"/>
      <c r="PKQ55" s="74"/>
      <c r="PKR55" s="74"/>
      <c r="PKS55" s="74"/>
      <c r="PKT55" s="74"/>
      <c r="PKU55" s="74"/>
      <c r="PKV55" s="74"/>
      <c r="PKW55" s="74"/>
      <c r="PKX55" s="74"/>
      <c r="PKY55" s="74"/>
      <c r="PKZ55" s="74"/>
      <c r="PLA55" s="74"/>
      <c r="PLB55" s="74"/>
      <c r="PLC55" s="74"/>
      <c r="PLD55" s="74"/>
      <c r="PLE55" s="74"/>
      <c r="PLF55" s="74"/>
      <c r="PLG55" s="74"/>
      <c r="PLH55" s="74"/>
      <c r="PLI55" s="74"/>
      <c r="PLJ55" s="74"/>
      <c r="PLK55" s="74"/>
      <c r="PLL55" s="74"/>
      <c r="PLM55" s="74"/>
      <c r="PLN55" s="74"/>
      <c r="PLO55" s="74"/>
      <c r="PLP55" s="74"/>
      <c r="PLQ55" s="74"/>
      <c r="PLR55" s="74"/>
      <c r="PLS55" s="74"/>
      <c r="PLT55" s="74"/>
      <c r="PLU55" s="74"/>
      <c r="PLV55" s="74"/>
      <c r="PLW55" s="74"/>
      <c r="PLX55" s="74"/>
      <c r="PLY55" s="74"/>
      <c r="PLZ55" s="74"/>
      <c r="PMA55" s="74"/>
      <c r="PMB55" s="74"/>
      <c r="PMC55" s="74"/>
      <c r="PMD55" s="74"/>
      <c r="PME55" s="74"/>
      <c r="PMF55" s="74"/>
      <c r="PMG55" s="74"/>
      <c r="PMH55" s="74"/>
      <c r="PMI55" s="74"/>
      <c r="PMJ55" s="74"/>
      <c r="PMK55" s="74"/>
      <c r="PML55" s="74"/>
      <c r="PMM55" s="74"/>
      <c r="PMN55" s="74"/>
      <c r="PMO55" s="74"/>
      <c r="PMP55" s="74"/>
      <c r="PMQ55" s="74"/>
      <c r="PMR55" s="74"/>
      <c r="PMS55" s="74"/>
      <c r="PMT55" s="74"/>
      <c r="PMU55" s="74"/>
      <c r="PMV55" s="74"/>
      <c r="PMW55" s="74"/>
      <c r="PMX55" s="74"/>
      <c r="PMY55" s="74"/>
      <c r="PMZ55" s="74"/>
      <c r="PNA55" s="74"/>
      <c r="PNB55" s="74"/>
      <c r="PNC55" s="74"/>
      <c r="PND55" s="74"/>
      <c r="PNE55" s="74"/>
      <c r="PNF55" s="74"/>
      <c r="PNG55" s="74"/>
      <c r="PNH55" s="74"/>
      <c r="PNI55" s="74"/>
      <c r="PNJ55" s="74"/>
      <c r="PNK55" s="74"/>
      <c r="PNL55" s="74"/>
      <c r="PNM55" s="74"/>
      <c r="PNN55" s="74"/>
      <c r="PNO55" s="74"/>
      <c r="PNP55" s="74"/>
      <c r="PNQ55" s="74"/>
      <c r="PNR55" s="74"/>
      <c r="PNS55" s="74"/>
      <c r="PNT55" s="74"/>
      <c r="PNU55" s="74"/>
      <c r="PNV55" s="74"/>
      <c r="PNW55" s="74"/>
      <c r="PNX55" s="74"/>
      <c r="PNY55" s="74"/>
      <c r="PNZ55" s="74"/>
      <c r="POA55" s="74"/>
      <c r="POB55" s="74"/>
      <c r="POC55" s="74"/>
      <c r="POD55" s="74"/>
      <c r="POE55" s="74"/>
      <c r="POF55" s="74"/>
      <c r="POG55" s="74"/>
      <c r="POH55" s="74"/>
      <c r="POI55" s="74"/>
      <c r="POJ55" s="74"/>
      <c r="POK55" s="74"/>
      <c r="POL55" s="74"/>
      <c r="POM55" s="74"/>
      <c r="PON55" s="74"/>
      <c r="POO55" s="74"/>
      <c r="POP55" s="74"/>
      <c r="POQ55" s="74"/>
      <c r="POR55" s="74"/>
      <c r="POS55" s="74"/>
      <c r="POT55" s="74"/>
      <c r="POU55" s="74"/>
      <c r="POV55" s="74"/>
      <c r="POW55" s="74"/>
      <c r="POX55" s="74"/>
      <c r="POY55" s="74"/>
      <c r="POZ55" s="74"/>
      <c r="PPA55" s="74"/>
      <c r="PPB55" s="74"/>
      <c r="PPC55" s="74"/>
      <c r="PPD55" s="74"/>
      <c r="PPE55" s="74"/>
      <c r="PPF55" s="74"/>
      <c r="PPG55" s="74"/>
      <c r="PPH55" s="74"/>
      <c r="PPI55" s="74"/>
      <c r="PPJ55" s="74"/>
      <c r="PPK55" s="74"/>
      <c r="PPL55" s="74"/>
      <c r="PPM55" s="74"/>
      <c r="PPN55" s="74"/>
      <c r="PPO55" s="74"/>
      <c r="PPP55" s="74"/>
      <c r="PPQ55" s="74"/>
      <c r="PPR55" s="74"/>
      <c r="PPS55" s="74"/>
      <c r="PPT55" s="74"/>
      <c r="PPU55" s="74"/>
      <c r="PPV55" s="74"/>
      <c r="PPW55" s="74"/>
      <c r="PPX55" s="74"/>
      <c r="PPY55" s="74"/>
      <c r="PPZ55" s="74"/>
      <c r="PQA55" s="74"/>
      <c r="PQB55" s="74"/>
      <c r="PQC55" s="74"/>
      <c r="PQD55" s="74"/>
      <c r="PQE55" s="74"/>
      <c r="PQF55" s="74"/>
      <c r="PQG55" s="74"/>
      <c r="PQH55" s="74"/>
      <c r="PQI55" s="74"/>
      <c r="PQJ55" s="74"/>
      <c r="PQK55" s="74"/>
      <c r="PQL55" s="74"/>
      <c r="PQM55" s="74"/>
      <c r="PQN55" s="74"/>
      <c r="PQO55" s="74"/>
      <c r="PQP55" s="74"/>
      <c r="PQQ55" s="74"/>
      <c r="PQR55" s="74"/>
      <c r="PQS55" s="74"/>
      <c r="PQT55" s="74"/>
      <c r="PQU55" s="74"/>
      <c r="PQV55" s="74"/>
      <c r="PQW55" s="74"/>
      <c r="PQX55" s="74"/>
      <c r="PQY55" s="74"/>
      <c r="PQZ55" s="74"/>
      <c r="PRA55" s="74"/>
      <c r="PRB55" s="74"/>
      <c r="PRC55" s="74"/>
      <c r="PRD55" s="74"/>
      <c r="PRE55" s="74"/>
      <c r="PRF55" s="74"/>
      <c r="PRG55" s="74"/>
      <c r="PRH55" s="74"/>
      <c r="PRI55" s="74"/>
      <c r="PRJ55" s="74"/>
      <c r="PRK55" s="74"/>
      <c r="PRL55" s="74"/>
      <c r="PRM55" s="74"/>
      <c r="PRN55" s="74"/>
      <c r="PRO55" s="74"/>
      <c r="PRP55" s="74"/>
      <c r="PRQ55" s="74"/>
      <c r="PRR55" s="74"/>
      <c r="PRS55" s="74"/>
      <c r="PRT55" s="74"/>
      <c r="PRU55" s="74"/>
      <c r="PRV55" s="74"/>
      <c r="PRW55" s="74"/>
      <c r="PRX55" s="74"/>
      <c r="PRY55" s="74"/>
      <c r="PRZ55" s="74"/>
      <c r="PSA55" s="74"/>
      <c r="PSB55" s="74"/>
      <c r="PSC55" s="74"/>
      <c r="PSD55" s="74"/>
      <c r="PSE55" s="74"/>
      <c r="PSF55" s="74"/>
      <c r="PSG55" s="74"/>
      <c r="PSH55" s="74"/>
      <c r="PSI55" s="74"/>
      <c r="PSJ55" s="74"/>
      <c r="PSK55" s="74"/>
      <c r="PSL55" s="74"/>
      <c r="PSM55" s="74"/>
      <c r="PSN55" s="74"/>
      <c r="PSO55" s="74"/>
      <c r="PSP55" s="74"/>
      <c r="PSQ55" s="74"/>
      <c r="PSR55" s="74"/>
      <c r="PSS55" s="74"/>
      <c r="PST55" s="74"/>
      <c r="PSU55" s="74"/>
      <c r="PSV55" s="74"/>
      <c r="PSW55" s="74"/>
      <c r="PSX55" s="74"/>
      <c r="PSY55" s="74"/>
      <c r="PSZ55" s="74"/>
      <c r="PTA55" s="74"/>
      <c r="PTB55" s="74"/>
      <c r="PTC55" s="74"/>
      <c r="PTD55" s="74"/>
      <c r="PTE55" s="74"/>
      <c r="PTF55" s="74"/>
      <c r="PTG55" s="74"/>
      <c r="PTH55" s="74"/>
      <c r="PTI55" s="74"/>
      <c r="PTJ55" s="74"/>
      <c r="PTK55" s="74"/>
      <c r="PTL55" s="74"/>
      <c r="PTM55" s="74"/>
      <c r="PTN55" s="74"/>
      <c r="PTO55" s="74"/>
      <c r="PTP55" s="74"/>
      <c r="PTQ55" s="74"/>
      <c r="PTR55" s="74"/>
      <c r="PTS55" s="74"/>
      <c r="PTT55" s="74"/>
      <c r="PTU55" s="74"/>
      <c r="PTV55" s="74"/>
      <c r="PTW55" s="74"/>
      <c r="PTX55" s="74"/>
      <c r="PTY55" s="74"/>
      <c r="PTZ55" s="74"/>
      <c r="PUA55" s="74"/>
      <c r="PUB55" s="74"/>
      <c r="PUC55" s="74"/>
      <c r="PUD55" s="74"/>
      <c r="PUE55" s="74"/>
      <c r="PUF55" s="74"/>
      <c r="PUG55" s="74"/>
      <c r="PUH55" s="74"/>
      <c r="PUI55" s="74"/>
      <c r="PUJ55" s="74"/>
      <c r="PUK55" s="74"/>
      <c r="PUL55" s="74"/>
      <c r="PUM55" s="74"/>
      <c r="PUN55" s="74"/>
      <c r="PUO55" s="74"/>
      <c r="PUP55" s="74"/>
      <c r="PUQ55" s="74"/>
      <c r="PUR55" s="74"/>
      <c r="PUS55" s="74"/>
      <c r="PUT55" s="74"/>
      <c r="PUU55" s="74"/>
      <c r="PUV55" s="74"/>
      <c r="PUW55" s="74"/>
      <c r="PUX55" s="74"/>
      <c r="PUY55" s="74"/>
      <c r="PUZ55" s="74"/>
      <c r="PVA55" s="74"/>
      <c r="PVB55" s="74"/>
      <c r="PVC55" s="74"/>
      <c r="PVD55" s="74"/>
      <c r="PVE55" s="74"/>
      <c r="PVF55" s="74"/>
      <c r="PVG55" s="74"/>
      <c r="PVH55" s="74"/>
      <c r="PVI55" s="74"/>
      <c r="PVJ55" s="74"/>
      <c r="PVK55" s="74"/>
      <c r="PVL55" s="74"/>
      <c r="PVM55" s="74"/>
      <c r="PVN55" s="74"/>
      <c r="PVO55" s="74"/>
      <c r="PVP55" s="74"/>
      <c r="PVQ55" s="74"/>
      <c r="PVR55" s="74"/>
      <c r="PVS55" s="74"/>
      <c r="PVT55" s="74"/>
      <c r="PVU55" s="74"/>
      <c r="PVV55" s="74"/>
      <c r="PVW55" s="74"/>
      <c r="PVX55" s="74"/>
      <c r="PVY55" s="74"/>
      <c r="PVZ55" s="74"/>
      <c r="PWA55" s="74"/>
      <c r="PWB55" s="74"/>
      <c r="PWC55" s="74"/>
      <c r="PWD55" s="74"/>
      <c r="PWE55" s="74"/>
      <c r="PWF55" s="74"/>
      <c r="PWG55" s="74"/>
      <c r="PWH55" s="74"/>
      <c r="PWI55" s="74"/>
      <c r="PWJ55" s="74"/>
      <c r="PWK55" s="74"/>
      <c r="PWL55" s="74"/>
      <c r="PWM55" s="74"/>
      <c r="PWN55" s="74"/>
      <c r="PWO55" s="74"/>
      <c r="PWP55" s="74"/>
      <c r="PWQ55" s="74"/>
      <c r="PWR55" s="74"/>
      <c r="PWS55" s="74"/>
      <c r="PWT55" s="74"/>
      <c r="PWU55" s="74"/>
      <c r="PWV55" s="74"/>
      <c r="PWW55" s="74"/>
      <c r="PWX55" s="74"/>
      <c r="PWY55" s="74"/>
      <c r="PWZ55" s="74"/>
      <c r="PXA55" s="74"/>
      <c r="PXB55" s="74"/>
      <c r="PXC55" s="74"/>
      <c r="PXD55" s="74"/>
      <c r="PXE55" s="74"/>
      <c r="PXF55" s="74"/>
      <c r="PXG55" s="74"/>
      <c r="PXH55" s="74"/>
      <c r="PXI55" s="74"/>
      <c r="PXJ55" s="74"/>
      <c r="PXK55" s="74"/>
      <c r="PXL55" s="74"/>
      <c r="PXM55" s="74"/>
      <c r="PXN55" s="74"/>
      <c r="PXO55" s="74"/>
      <c r="PXP55" s="74"/>
      <c r="PXQ55" s="74"/>
      <c r="PXR55" s="74"/>
      <c r="PXS55" s="74"/>
      <c r="PXT55" s="74"/>
      <c r="PXU55" s="74"/>
      <c r="PXV55" s="74"/>
      <c r="PXW55" s="74"/>
      <c r="PXX55" s="74"/>
      <c r="PXY55" s="74"/>
      <c r="PXZ55" s="74"/>
      <c r="PYA55" s="74"/>
      <c r="PYB55" s="74"/>
      <c r="PYC55" s="74"/>
      <c r="PYD55" s="74"/>
      <c r="PYE55" s="74"/>
      <c r="PYF55" s="74"/>
      <c r="PYG55" s="74"/>
      <c r="PYH55" s="74"/>
      <c r="PYI55" s="74"/>
      <c r="PYJ55" s="74"/>
      <c r="PYK55" s="74"/>
      <c r="PYL55" s="74"/>
      <c r="PYM55" s="74"/>
      <c r="PYN55" s="74"/>
      <c r="PYO55" s="74"/>
      <c r="PYP55" s="74"/>
      <c r="PYQ55" s="74"/>
      <c r="PYR55" s="74"/>
      <c r="PYS55" s="74"/>
      <c r="PYT55" s="74"/>
      <c r="PYU55" s="74"/>
      <c r="PYV55" s="74"/>
      <c r="PYW55" s="74"/>
      <c r="PYX55" s="74"/>
      <c r="PYY55" s="74"/>
      <c r="PYZ55" s="74"/>
      <c r="PZA55" s="74"/>
      <c r="PZB55" s="74"/>
      <c r="PZC55" s="74"/>
      <c r="PZD55" s="74"/>
      <c r="PZE55" s="74"/>
      <c r="PZF55" s="74"/>
      <c r="PZG55" s="74"/>
      <c r="PZH55" s="74"/>
      <c r="PZI55" s="74"/>
      <c r="PZJ55" s="74"/>
      <c r="PZK55" s="74"/>
      <c r="PZL55" s="74"/>
      <c r="PZM55" s="74"/>
      <c r="PZN55" s="74"/>
      <c r="PZO55" s="74"/>
      <c r="PZP55" s="74"/>
      <c r="PZQ55" s="74"/>
      <c r="PZR55" s="74"/>
      <c r="PZS55" s="74"/>
      <c r="PZT55" s="74"/>
      <c r="PZU55" s="74"/>
      <c r="PZV55" s="74"/>
      <c r="PZW55" s="74"/>
      <c r="PZX55" s="74"/>
      <c r="PZY55" s="74"/>
      <c r="PZZ55" s="74"/>
      <c r="QAA55" s="74"/>
      <c r="QAB55" s="74"/>
      <c r="QAC55" s="74"/>
      <c r="QAD55" s="74"/>
      <c r="QAE55" s="74"/>
      <c r="QAF55" s="74"/>
      <c r="QAG55" s="74"/>
      <c r="QAH55" s="74"/>
      <c r="QAI55" s="74"/>
      <c r="QAJ55" s="74"/>
      <c r="QAK55" s="74"/>
      <c r="QAL55" s="74"/>
      <c r="QAM55" s="74"/>
      <c r="QAN55" s="74"/>
      <c r="QAO55" s="74"/>
      <c r="QAP55" s="74"/>
      <c r="QAQ55" s="74"/>
      <c r="QAR55" s="74"/>
      <c r="QAS55" s="74"/>
      <c r="QAT55" s="74"/>
      <c r="QAU55" s="74"/>
      <c r="QAV55" s="74"/>
      <c r="QAW55" s="74"/>
      <c r="QAX55" s="74"/>
      <c r="QAY55" s="74"/>
      <c r="QAZ55" s="74"/>
      <c r="QBA55" s="74"/>
      <c r="QBB55" s="74"/>
      <c r="QBC55" s="74"/>
      <c r="QBD55" s="74"/>
      <c r="QBE55" s="74"/>
      <c r="QBF55" s="74"/>
      <c r="QBG55" s="74"/>
      <c r="QBH55" s="74"/>
      <c r="QBI55" s="74"/>
      <c r="QBJ55" s="74"/>
      <c r="QBK55" s="74"/>
      <c r="QBL55" s="74"/>
      <c r="QBM55" s="74"/>
      <c r="QBN55" s="74"/>
      <c r="QBO55" s="74"/>
      <c r="QBP55" s="74"/>
      <c r="QBQ55" s="74"/>
      <c r="QBR55" s="74"/>
      <c r="QBS55" s="74"/>
      <c r="QBT55" s="74"/>
      <c r="QBU55" s="74"/>
      <c r="QBV55" s="74"/>
      <c r="QBW55" s="74"/>
      <c r="QBX55" s="74"/>
      <c r="QBY55" s="74"/>
      <c r="QBZ55" s="74"/>
      <c r="QCA55" s="74"/>
      <c r="QCB55" s="74"/>
      <c r="QCC55" s="74"/>
      <c r="QCD55" s="74"/>
      <c r="QCE55" s="74"/>
      <c r="QCF55" s="74"/>
      <c r="QCG55" s="74"/>
      <c r="QCH55" s="74"/>
      <c r="QCI55" s="74"/>
      <c r="QCJ55" s="74"/>
      <c r="QCK55" s="74"/>
      <c r="QCL55" s="74"/>
      <c r="QCM55" s="74"/>
      <c r="QCN55" s="74"/>
      <c r="QCO55" s="74"/>
      <c r="QCP55" s="74"/>
      <c r="QCQ55" s="74"/>
      <c r="QCR55" s="74"/>
      <c r="QCS55" s="74"/>
      <c r="QCT55" s="74"/>
      <c r="QCU55" s="74"/>
      <c r="QCV55" s="74"/>
      <c r="QCW55" s="74"/>
      <c r="QCX55" s="74"/>
      <c r="QCY55" s="74"/>
      <c r="QCZ55" s="74"/>
      <c r="QDA55" s="74"/>
      <c r="QDB55" s="74"/>
      <c r="QDC55" s="74"/>
      <c r="QDD55" s="74"/>
      <c r="QDE55" s="74"/>
      <c r="QDF55" s="74"/>
      <c r="QDG55" s="74"/>
      <c r="QDH55" s="74"/>
      <c r="QDI55" s="74"/>
      <c r="QDJ55" s="74"/>
      <c r="QDK55" s="74"/>
      <c r="QDL55" s="74"/>
      <c r="QDM55" s="74"/>
      <c r="QDN55" s="74"/>
      <c r="QDO55" s="74"/>
      <c r="QDP55" s="74"/>
      <c r="QDQ55" s="74"/>
      <c r="QDR55" s="74"/>
      <c r="QDS55" s="74"/>
      <c r="QDT55" s="74"/>
      <c r="QDU55" s="74"/>
      <c r="QDV55" s="74"/>
      <c r="QDW55" s="74"/>
      <c r="QDX55" s="74"/>
      <c r="QDY55" s="74"/>
      <c r="QDZ55" s="74"/>
      <c r="QEA55" s="74"/>
      <c r="QEB55" s="74"/>
      <c r="QEC55" s="74"/>
      <c r="QED55" s="74"/>
      <c r="QEE55" s="74"/>
      <c r="QEF55" s="74"/>
      <c r="QEG55" s="74"/>
      <c r="QEH55" s="74"/>
      <c r="QEI55" s="74"/>
      <c r="QEJ55" s="74"/>
      <c r="QEK55" s="74"/>
      <c r="QEL55" s="74"/>
      <c r="QEM55" s="74"/>
      <c r="QEN55" s="74"/>
      <c r="QEO55" s="74"/>
      <c r="QEP55" s="74"/>
      <c r="QEQ55" s="74"/>
      <c r="QER55" s="74"/>
      <c r="QES55" s="74"/>
      <c r="QET55" s="74"/>
      <c r="QEU55" s="74"/>
      <c r="QEV55" s="74"/>
      <c r="QEW55" s="74"/>
      <c r="QEX55" s="74"/>
      <c r="QEY55" s="74"/>
      <c r="QEZ55" s="74"/>
      <c r="QFA55" s="74"/>
      <c r="QFB55" s="74"/>
      <c r="QFC55" s="74"/>
      <c r="QFD55" s="74"/>
      <c r="QFE55" s="74"/>
      <c r="QFF55" s="74"/>
      <c r="QFG55" s="74"/>
      <c r="QFH55" s="74"/>
      <c r="QFI55" s="74"/>
      <c r="QFJ55" s="74"/>
      <c r="QFK55" s="74"/>
      <c r="QFL55" s="74"/>
      <c r="QFM55" s="74"/>
      <c r="QFN55" s="74"/>
      <c r="QFO55" s="74"/>
      <c r="QFP55" s="74"/>
      <c r="QFQ55" s="74"/>
      <c r="QFR55" s="74"/>
      <c r="QFS55" s="74"/>
      <c r="QFT55" s="74"/>
      <c r="QFU55" s="74"/>
      <c r="QFV55" s="74"/>
      <c r="QFW55" s="74"/>
      <c r="QFX55" s="74"/>
      <c r="QFY55" s="74"/>
      <c r="QFZ55" s="74"/>
      <c r="QGA55" s="74"/>
      <c r="QGB55" s="74"/>
      <c r="QGC55" s="74"/>
      <c r="QGD55" s="74"/>
      <c r="QGE55" s="74"/>
      <c r="QGF55" s="74"/>
      <c r="QGG55" s="74"/>
      <c r="QGH55" s="74"/>
      <c r="QGI55" s="74"/>
      <c r="QGJ55" s="74"/>
      <c r="QGK55" s="74"/>
      <c r="QGL55" s="74"/>
      <c r="QGM55" s="74"/>
      <c r="QGN55" s="74"/>
      <c r="QGO55" s="74"/>
      <c r="QGP55" s="74"/>
      <c r="QGQ55" s="74"/>
      <c r="QGR55" s="74"/>
      <c r="QGS55" s="74"/>
      <c r="QGT55" s="74"/>
      <c r="QGU55" s="74"/>
      <c r="QGV55" s="74"/>
      <c r="QGW55" s="74"/>
      <c r="QGX55" s="74"/>
      <c r="QGY55" s="74"/>
      <c r="QGZ55" s="74"/>
      <c r="QHA55" s="74"/>
      <c r="QHB55" s="74"/>
      <c r="QHC55" s="74"/>
      <c r="QHD55" s="74"/>
      <c r="QHE55" s="74"/>
      <c r="QHF55" s="74"/>
      <c r="QHG55" s="74"/>
      <c r="QHH55" s="74"/>
      <c r="QHI55" s="74"/>
      <c r="QHJ55" s="74"/>
      <c r="QHK55" s="74"/>
      <c r="QHL55" s="74"/>
      <c r="QHM55" s="74"/>
      <c r="QHN55" s="74"/>
      <c r="QHO55" s="74"/>
      <c r="QHP55" s="74"/>
      <c r="QHQ55" s="74"/>
      <c r="QHR55" s="74"/>
      <c r="QHS55" s="74"/>
      <c r="QHT55" s="74"/>
      <c r="QHU55" s="74"/>
      <c r="QHV55" s="74"/>
      <c r="QHW55" s="74"/>
      <c r="QHX55" s="74"/>
      <c r="QHY55" s="74"/>
      <c r="QHZ55" s="74"/>
      <c r="QIA55" s="74"/>
      <c r="QIB55" s="74"/>
      <c r="QIC55" s="74"/>
      <c r="QID55" s="74"/>
      <c r="QIE55" s="74"/>
      <c r="QIF55" s="74"/>
      <c r="QIG55" s="74"/>
      <c r="QIH55" s="74"/>
      <c r="QII55" s="74"/>
      <c r="QIJ55" s="74"/>
      <c r="QIK55" s="74"/>
      <c r="QIL55" s="74"/>
      <c r="QIM55" s="74"/>
      <c r="QIN55" s="74"/>
      <c r="QIO55" s="74"/>
      <c r="QIP55" s="74"/>
      <c r="QIQ55" s="74"/>
      <c r="QIR55" s="74"/>
      <c r="QIS55" s="74"/>
      <c r="QIT55" s="74"/>
      <c r="QIU55" s="74"/>
      <c r="QIV55" s="74"/>
      <c r="QIW55" s="74"/>
      <c r="QIX55" s="74"/>
      <c r="QIY55" s="74"/>
      <c r="QIZ55" s="74"/>
      <c r="QJA55" s="74"/>
      <c r="QJB55" s="74"/>
      <c r="QJC55" s="74"/>
      <c r="QJD55" s="74"/>
      <c r="QJE55" s="74"/>
      <c r="QJF55" s="74"/>
      <c r="QJG55" s="74"/>
      <c r="QJH55" s="74"/>
      <c r="QJI55" s="74"/>
      <c r="QJJ55" s="74"/>
      <c r="QJK55" s="74"/>
      <c r="QJL55" s="74"/>
      <c r="QJM55" s="74"/>
      <c r="QJN55" s="74"/>
      <c r="QJO55" s="74"/>
      <c r="QJP55" s="74"/>
      <c r="QJQ55" s="74"/>
      <c r="QJR55" s="74"/>
      <c r="QJS55" s="74"/>
      <c r="QJT55" s="74"/>
      <c r="QJU55" s="74"/>
      <c r="QJV55" s="74"/>
      <c r="QJW55" s="74"/>
      <c r="QJX55" s="74"/>
      <c r="QJY55" s="74"/>
      <c r="QJZ55" s="74"/>
      <c r="QKA55" s="74"/>
      <c r="QKB55" s="74"/>
      <c r="QKC55" s="74"/>
      <c r="QKD55" s="74"/>
      <c r="QKE55" s="74"/>
      <c r="QKF55" s="74"/>
      <c r="QKG55" s="74"/>
      <c r="QKH55" s="74"/>
      <c r="QKI55" s="74"/>
      <c r="QKJ55" s="74"/>
      <c r="QKK55" s="74"/>
      <c r="QKL55" s="74"/>
      <c r="QKM55" s="74"/>
      <c r="QKN55" s="74"/>
      <c r="QKO55" s="74"/>
      <c r="QKP55" s="74"/>
      <c r="QKQ55" s="74"/>
      <c r="QKR55" s="74"/>
      <c r="QKS55" s="74"/>
      <c r="QKT55" s="74"/>
      <c r="QKU55" s="74"/>
      <c r="QKV55" s="74"/>
      <c r="QKW55" s="74"/>
      <c r="QKX55" s="74"/>
      <c r="QKY55" s="74"/>
      <c r="QKZ55" s="74"/>
      <c r="QLA55" s="74"/>
      <c r="QLB55" s="74"/>
      <c r="QLC55" s="74"/>
      <c r="QLD55" s="74"/>
      <c r="QLE55" s="74"/>
      <c r="QLF55" s="74"/>
      <c r="QLG55" s="74"/>
      <c r="QLH55" s="74"/>
      <c r="QLI55" s="74"/>
      <c r="QLJ55" s="74"/>
      <c r="QLK55" s="74"/>
      <c r="QLL55" s="74"/>
      <c r="QLM55" s="74"/>
      <c r="QLN55" s="74"/>
      <c r="QLO55" s="74"/>
      <c r="QLP55" s="74"/>
      <c r="QLQ55" s="74"/>
      <c r="QLR55" s="74"/>
      <c r="QLS55" s="74"/>
      <c r="QLT55" s="74"/>
      <c r="QLU55" s="74"/>
      <c r="QLV55" s="74"/>
      <c r="QLW55" s="74"/>
      <c r="QLX55" s="74"/>
      <c r="QLY55" s="74"/>
      <c r="QLZ55" s="74"/>
      <c r="QMA55" s="74"/>
      <c r="QMB55" s="74"/>
      <c r="QMC55" s="74"/>
      <c r="QMD55" s="74"/>
      <c r="QME55" s="74"/>
      <c r="QMF55" s="74"/>
      <c r="QMG55" s="74"/>
      <c r="QMH55" s="74"/>
      <c r="QMI55" s="74"/>
      <c r="QMJ55" s="74"/>
      <c r="QMK55" s="74"/>
      <c r="QML55" s="74"/>
      <c r="QMM55" s="74"/>
      <c r="QMN55" s="74"/>
      <c r="QMO55" s="74"/>
      <c r="QMP55" s="74"/>
      <c r="QMQ55" s="74"/>
      <c r="QMR55" s="74"/>
      <c r="QMS55" s="74"/>
      <c r="QMT55" s="74"/>
      <c r="QMU55" s="74"/>
      <c r="QMV55" s="74"/>
      <c r="QMW55" s="74"/>
      <c r="QMX55" s="74"/>
      <c r="QMY55" s="74"/>
      <c r="QMZ55" s="74"/>
      <c r="QNA55" s="74"/>
      <c r="QNB55" s="74"/>
      <c r="QNC55" s="74"/>
      <c r="QND55" s="74"/>
      <c r="QNE55" s="74"/>
      <c r="QNF55" s="74"/>
      <c r="QNG55" s="74"/>
      <c r="QNH55" s="74"/>
      <c r="QNI55" s="74"/>
      <c r="QNJ55" s="74"/>
      <c r="QNK55" s="74"/>
      <c r="QNL55" s="74"/>
      <c r="QNM55" s="74"/>
      <c r="QNN55" s="74"/>
      <c r="QNO55" s="74"/>
      <c r="QNP55" s="74"/>
      <c r="QNQ55" s="74"/>
      <c r="QNR55" s="74"/>
      <c r="QNS55" s="74"/>
      <c r="QNT55" s="74"/>
      <c r="QNU55" s="74"/>
      <c r="QNV55" s="74"/>
      <c r="QNW55" s="74"/>
      <c r="QNX55" s="74"/>
      <c r="QNY55" s="74"/>
      <c r="QNZ55" s="74"/>
      <c r="QOA55" s="74"/>
      <c r="QOB55" s="74"/>
      <c r="QOC55" s="74"/>
      <c r="QOD55" s="74"/>
      <c r="QOE55" s="74"/>
      <c r="QOF55" s="74"/>
      <c r="QOG55" s="74"/>
      <c r="QOH55" s="74"/>
      <c r="QOI55" s="74"/>
      <c r="QOJ55" s="74"/>
      <c r="QOK55" s="74"/>
      <c r="QOL55" s="74"/>
      <c r="QOM55" s="74"/>
      <c r="QON55" s="74"/>
      <c r="QOO55" s="74"/>
      <c r="QOP55" s="74"/>
      <c r="QOQ55" s="74"/>
      <c r="QOR55" s="74"/>
      <c r="QOS55" s="74"/>
      <c r="QOT55" s="74"/>
      <c r="QOU55" s="74"/>
      <c r="QOV55" s="74"/>
      <c r="QOW55" s="74"/>
      <c r="QOX55" s="74"/>
      <c r="QOY55" s="74"/>
      <c r="QOZ55" s="74"/>
      <c r="QPA55" s="74"/>
      <c r="QPB55" s="74"/>
      <c r="QPC55" s="74"/>
      <c r="QPD55" s="74"/>
      <c r="QPE55" s="74"/>
      <c r="QPF55" s="74"/>
      <c r="QPG55" s="74"/>
      <c r="QPH55" s="74"/>
      <c r="QPI55" s="74"/>
      <c r="QPJ55" s="74"/>
      <c r="QPK55" s="74"/>
      <c r="QPL55" s="74"/>
      <c r="QPM55" s="74"/>
      <c r="QPN55" s="74"/>
      <c r="QPO55" s="74"/>
      <c r="QPP55" s="74"/>
      <c r="QPQ55" s="74"/>
      <c r="QPR55" s="74"/>
      <c r="QPS55" s="74"/>
      <c r="QPT55" s="74"/>
      <c r="QPU55" s="74"/>
      <c r="QPV55" s="74"/>
      <c r="QPW55" s="74"/>
      <c r="QPX55" s="74"/>
      <c r="QPY55" s="74"/>
      <c r="QPZ55" s="74"/>
      <c r="QQA55" s="74"/>
      <c r="QQB55" s="74"/>
      <c r="QQC55" s="74"/>
      <c r="QQD55" s="74"/>
      <c r="QQE55" s="74"/>
      <c r="QQF55" s="74"/>
      <c r="QQG55" s="74"/>
      <c r="QQH55" s="74"/>
      <c r="QQI55" s="74"/>
      <c r="QQJ55" s="74"/>
      <c r="QQK55" s="74"/>
      <c r="QQL55" s="74"/>
      <c r="QQM55" s="74"/>
      <c r="QQN55" s="74"/>
      <c r="QQO55" s="74"/>
      <c r="QQP55" s="74"/>
      <c r="QQQ55" s="74"/>
      <c r="QQR55" s="74"/>
      <c r="QQS55" s="74"/>
      <c r="QQT55" s="74"/>
      <c r="QQU55" s="74"/>
      <c r="QQV55" s="74"/>
      <c r="QQW55" s="74"/>
      <c r="QQX55" s="74"/>
      <c r="QQY55" s="74"/>
      <c r="QQZ55" s="74"/>
      <c r="QRA55" s="74"/>
      <c r="QRB55" s="74"/>
      <c r="QRC55" s="74"/>
      <c r="QRD55" s="74"/>
      <c r="QRE55" s="74"/>
      <c r="QRF55" s="74"/>
      <c r="QRG55" s="74"/>
      <c r="QRH55" s="74"/>
      <c r="QRI55" s="74"/>
      <c r="QRJ55" s="74"/>
      <c r="QRK55" s="74"/>
      <c r="QRL55" s="74"/>
      <c r="QRM55" s="74"/>
      <c r="QRN55" s="74"/>
      <c r="QRO55" s="74"/>
      <c r="QRP55" s="74"/>
      <c r="QRQ55" s="74"/>
      <c r="QRR55" s="74"/>
      <c r="QRS55" s="74"/>
      <c r="QRT55" s="74"/>
      <c r="QRU55" s="74"/>
      <c r="QRV55" s="74"/>
      <c r="QRW55" s="74"/>
      <c r="QRX55" s="74"/>
      <c r="QRY55" s="74"/>
      <c r="QRZ55" s="74"/>
      <c r="QSA55" s="74"/>
      <c r="QSB55" s="74"/>
      <c r="QSC55" s="74"/>
      <c r="QSD55" s="74"/>
      <c r="QSE55" s="74"/>
      <c r="QSF55" s="74"/>
      <c r="QSG55" s="74"/>
      <c r="QSH55" s="74"/>
      <c r="QSI55" s="74"/>
      <c r="QSJ55" s="74"/>
      <c r="QSK55" s="74"/>
      <c r="QSL55" s="74"/>
      <c r="QSM55" s="74"/>
      <c r="QSN55" s="74"/>
      <c r="QSO55" s="74"/>
      <c r="QSP55" s="74"/>
      <c r="QSQ55" s="74"/>
      <c r="QSR55" s="74"/>
      <c r="QSS55" s="74"/>
      <c r="QST55" s="74"/>
      <c r="QSU55" s="74"/>
      <c r="QSV55" s="74"/>
      <c r="QSW55" s="74"/>
      <c r="QSX55" s="74"/>
      <c r="QSY55" s="74"/>
      <c r="QSZ55" s="74"/>
      <c r="QTA55" s="74"/>
      <c r="QTB55" s="74"/>
      <c r="QTC55" s="74"/>
      <c r="QTD55" s="74"/>
      <c r="QTE55" s="74"/>
      <c r="QTF55" s="74"/>
      <c r="QTG55" s="74"/>
      <c r="QTH55" s="74"/>
      <c r="QTI55" s="74"/>
      <c r="QTJ55" s="74"/>
      <c r="QTK55" s="74"/>
      <c r="QTL55" s="74"/>
      <c r="QTM55" s="74"/>
      <c r="QTN55" s="74"/>
      <c r="QTO55" s="74"/>
      <c r="QTP55" s="74"/>
      <c r="QTQ55" s="74"/>
      <c r="QTR55" s="74"/>
      <c r="QTS55" s="74"/>
      <c r="QTT55" s="74"/>
      <c r="QTU55" s="74"/>
      <c r="QTV55" s="74"/>
      <c r="QTW55" s="74"/>
      <c r="QTX55" s="74"/>
      <c r="QTY55" s="74"/>
      <c r="QTZ55" s="74"/>
      <c r="QUA55" s="74"/>
      <c r="QUB55" s="74"/>
      <c r="QUC55" s="74"/>
      <c r="QUD55" s="74"/>
      <c r="QUE55" s="74"/>
      <c r="QUF55" s="74"/>
      <c r="QUG55" s="74"/>
      <c r="QUH55" s="74"/>
      <c r="QUI55" s="74"/>
      <c r="QUJ55" s="74"/>
      <c r="QUK55" s="74"/>
      <c r="QUL55" s="74"/>
      <c r="QUM55" s="74"/>
      <c r="QUN55" s="74"/>
      <c r="QUO55" s="74"/>
      <c r="QUP55" s="74"/>
      <c r="QUQ55" s="74"/>
      <c r="QUR55" s="74"/>
      <c r="QUS55" s="74"/>
      <c r="QUT55" s="74"/>
      <c r="QUU55" s="74"/>
      <c r="QUV55" s="74"/>
      <c r="QUW55" s="74"/>
      <c r="QUX55" s="74"/>
      <c r="QUY55" s="74"/>
      <c r="QUZ55" s="74"/>
      <c r="QVA55" s="74"/>
      <c r="QVB55" s="74"/>
      <c r="QVC55" s="74"/>
      <c r="QVD55" s="74"/>
      <c r="QVE55" s="74"/>
      <c r="QVF55" s="74"/>
      <c r="QVG55" s="74"/>
      <c r="QVH55" s="74"/>
      <c r="QVI55" s="74"/>
      <c r="QVJ55" s="74"/>
      <c r="QVK55" s="74"/>
      <c r="QVL55" s="74"/>
      <c r="QVM55" s="74"/>
      <c r="QVN55" s="74"/>
      <c r="QVO55" s="74"/>
      <c r="QVP55" s="74"/>
      <c r="QVQ55" s="74"/>
      <c r="QVR55" s="74"/>
      <c r="QVS55" s="74"/>
      <c r="QVT55" s="74"/>
      <c r="QVU55" s="74"/>
      <c r="QVV55" s="74"/>
      <c r="QVW55" s="74"/>
      <c r="QVX55" s="74"/>
      <c r="QVY55" s="74"/>
      <c r="QVZ55" s="74"/>
      <c r="QWA55" s="74"/>
      <c r="QWB55" s="74"/>
      <c r="QWC55" s="74"/>
      <c r="QWD55" s="74"/>
      <c r="QWE55" s="74"/>
      <c r="QWF55" s="74"/>
      <c r="QWG55" s="74"/>
      <c r="QWH55" s="74"/>
      <c r="QWI55" s="74"/>
      <c r="QWJ55" s="74"/>
      <c r="QWK55" s="74"/>
      <c r="QWL55" s="74"/>
      <c r="QWM55" s="74"/>
      <c r="QWN55" s="74"/>
      <c r="QWO55" s="74"/>
      <c r="QWP55" s="74"/>
      <c r="QWQ55" s="74"/>
      <c r="QWR55" s="74"/>
      <c r="QWS55" s="74"/>
      <c r="QWT55" s="74"/>
      <c r="QWU55" s="74"/>
      <c r="QWV55" s="74"/>
      <c r="QWW55" s="74"/>
      <c r="QWX55" s="74"/>
      <c r="QWY55" s="74"/>
      <c r="QWZ55" s="74"/>
      <c r="QXA55" s="74"/>
      <c r="QXB55" s="74"/>
      <c r="QXC55" s="74"/>
      <c r="QXD55" s="74"/>
      <c r="QXE55" s="74"/>
      <c r="QXF55" s="74"/>
      <c r="QXG55" s="74"/>
      <c r="QXH55" s="74"/>
      <c r="QXI55" s="74"/>
      <c r="QXJ55" s="74"/>
      <c r="QXK55" s="74"/>
      <c r="QXL55" s="74"/>
      <c r="QXM55" s="74"/>
      <c r="QXN55" s="74"/>
      <c r="QXO55" s="74"/>
      <c r="QXP55" s="74"/>
      <c r="QXQ55" s="74"/>
      <c r="QXR55" s="74"/>
      <c r="QXS55" s="74"/>
      <c r="QXT55" s="74"/>
      <c r="QXU55" s="74"/>
      <c r="QXV55" s="74"/>
      <c r="QXW55" s="74"/>
      <c r="QXX55" s="74"/>
      <c r="QXY55" s="74"/>
      <c r="QXZ55" s="74"/>
      <c r="QYA55" s="74"/>
      <c r="QYB55" s="74"/>
      <c r="QYC55" s="74"/>
      <c r="QYD55" s="74"/>
      <c r="QYE55" s="74"/>
      <c r="QYF55" s="74"/>
      <c r="QYG55" s="74"/>
      <c r="QYH55" s="74"/>
      <c r="QYI55" s="74"/>
      <c r="QYJ55" s="74"/>
      <c r="QYK55" s="74"/>
      <c r="QYL55" s="74"/>
      <c r="QYM55" s="74"/>
      <c r="QYN55" s="74"/>
      <c r="QYO55" s="74"/>
      <c r="QYP55" s="74"/>
      <c r="QYQ55" s="74"/>
      <c r="QYR55" s="74"/>
      <c r="QYS55" s="74"/>
      <c r="QYT55" s="74"/>
      <c r="QYU55" s="74"/>
      <c r="QYV55" s="74"/>
      <c r="QYW55" s="74"/>
      <c r="QYX55" s="74"/>
      <c r="QYY55" s="74"/>
      <c r="QYZ55" s="74"/>
      <c r="QZA55" s="74"/>
      <c r="QZB55" s="74"/>
      <c r="QZC55" s="74"/>
      <c r="QZD55" s="74"/>
      <c r="QZE55" s="74"/>
      <c r="QZF55" s="74"/>
      <c r="QZG55" s="74"/>
      <c r="QZH55" s="74"/>
      <c r="QZI55" s="74"/>
      <c r="QZJ55" s="74"/>
      <c r="QZK55" s="74"/>
      <c r="QZL55" s="74"/>
      <c r="QZM55" s="74"/>
      <c r="QZN55" s="74"/>
      <c r="QZO55" s="74"/>
      <c r="QZP55" s="74"/>
      <c r="QZQ55" s="74"/>
      <c r="QZR55" s="74"/>
      <c r="QZS55" s="74"/>
      <c r="QZT55" s="74"/>
      <c r="QZU55" s="74"/>
      <c r="QZV55" s="74"/>
      <c r="QZW55" s="74"/>
      <c r="QZX55" s="74"/>
      <c r="QZY55" s="74"/>
      <c r="QZZ55" s="74"/>
      <c r="RAA55" s="74"/>
      <c r="RAB55" s="74"/>
      <c r="RAC55" s="74"/>
      <c r="RAD55" s="74"/>
      <c r="RAE55" s="74"/>
      <c r="RAF55" s="74"/>
      <c r="RAG55" s="74"/>
      <c r="RAH55" s="74"/>
      <c r="RAI55" s="74"/>
      <c r="RAJ55" s="74"/>
      <c r="RAK55" s="74"/>
      <c r="RAL55" s="74"/>
      <c r="RAM55" s="74"/>
      <c r="RAN55" s="74"/>
      <c r="RAO55" s="74"/>
      <c r="RAP55" s="74"/>
      <c r="RAQ55" s="74"/>
      <c r="RAR55" s="74"/>
      <c r="RAS55" s="74"/>
      <c r="RAT55" s="74"/>
      <c r="RAU55" s="74"/>
      <c r="RAV55" s="74"/>
      <c r="RAW55" s="74"/>
      <c r="RAX55" s="74"/>
      <c r="RAY55" s="74"/>
      <c r="RAZ55" s="74"/>
      <c r="RBA55" s="74"/>
      <c r="RBB55" s="74"/>
      <c r="RBC55" s="74"/>
      <c r="RBD55" s="74"/>
      <c r="RBE55" s="74"/>
      <c r="RBF55" s="74"/>
      <c r="RBG55" s="74"/>
      <c r="RBH55" s="74"/>
      <c r="RBI55" s="74"/>
      <c r="RBJ55" s="74"/>
      <c r="RBK55" s="74"/>
      <c r="RBL55" s="74"/>
      <c r="RBM55" s="74"/>
      <c r="RBN55" s="74"/>
      <c r="RBO55" s="74"/>
      <c r="RBP55" s="74"/>
      <c r="RBQ55" s="74"/>
      <c r="RBR55" s="74"/>
      <c r="RBS55" s="74"/>
      <c r="RBT55" s="74"/>
      <c r="RBU55" s="74"/>
      <c r="RBV55" s="74"/>
      <c r="RBW55" s="74"/>
      <c r="RBX55" s="74"/>
      <c r="RBY55" s="74"/>
      <c r="RBZ55" s="74"/>
      <c r="RCA55" s="74"/>
      <c r="RCB55" s="74"/>
      <c r="RCC55" s="74"/>
      <c r="RCD55" s="74"/>
      <c r="RCE55" s="74"/>
      <c r="RCF55" s="74"/>
      <c r="RCG55" s="74"/>
      <c r="RCH55" s="74"/>
      <c r="RCI55" s="74"/>
      <c r="RCJ55" s="74"/>
      <c r="RCK55" s="74"/>
      <c r="RCL55" s="74"/>
      <c r="RCM55" s="74"/>
      <c r="RCN55" s="74"/>
      <c r="RCO55" s="74"/>
      <c r="RCP55" s="74"/>
      <c r="RCQ55" s="74"/>
      <c r="RCR55" s="74"/>
      <c r="RCS55" s="74"/>
      <c r="RCT55" s="74"/>
      <c r="RCU55" s="74"/>
      <c r="RCV55" s="74"/>
      <c r="RCW55" s="74"/>
      <c r="RCX55" s="74"/>
      <c r="RCY55" s="74"/>
      <c r="RCZ55" s="74"/>
      <c r="RDA55" s="74"/>
      <c r="RDB55" s="74"/>
      <c r="RDC55" s="74"/>
      <c r="RDD55" s="74"/>
      <c r="RDE55" s="74"/>
      <c r="RDF55" s="74"/>
      <c r="RDG55" s="74"/>
      <c r="RDH55" s="74"/>
      <c r="RDI55" s="74"/>
      <c r="RDJ55" s="74"/>
      <c r="RDK55" s="74"/>
      <c r="RDL55" s="74"/>
      <c r="RDM55" s="74"/>
      <c r="RDN55" s="74"/>
      <c r="RDO55" s="74"/>
      <c r="RDP55" s="74"/>
      <c r="RDQ55" s="74"/>
      <c r="RDR55" s="74"/>
      <c r="RDS55" s="74"/>
      <c r="RDT55" s="74"/>
      <c r="RDU55" s="74"/>
      <c r="RDV55" s="74"/>
      <c r="RDW55" s="74"/>
      <c r="RDX55" s="74"/>
      <c r="RDY55" s="74"/>
      <c r="RDZ55" s="74"/>
      <c r="REA55" s="74"/>
      <c r="REB55" s="74"/>
      <c r="REC55" s="74"/>
      <c r="RED55" s="74"/>
      <c r="REE55" s="74"/>
      <c r="REF55" s="74"/>
      <c r="REG55" s="74"/>
      <c r="REH55" s="74"/>
      <c r="REI55" s="74"/>
      <c r="REJ55" s="74"/>
      <c r="REK55" s="74"/>
      <c r="REL55" s="74"/>
      <c r="REM55" s="74"/>
      <c r="REN55" s="74"/>
      <c r="REO55" s="74"/>
      <c r="REP55" s="74"/>
      <c r="REQ55" s="74"/>
      <c r="RER55" s="74"/>
      <c r="RES55" s="74"/>
      <c r="RET55" s="74"/>
      <c r="REU55" s="74"/>
      <c r="REV55" s="74"/>
      <c r="REW55" s="74"/>
      <c r="REX55" s="74"/>
      <c r="REY55" s="74"/>
      <c r="REZ55" s="74"/>
      <c r="RFA55" s="74"/>
      <c r="RFB55" s="74"/>
      <c r="RFC55" s="74"/>
      <c r="RFD55" s="74"/>
      <c r="RFE55" s="74"/>
      <c r="RFF55" s="74"/>
      <c r="RFG55" s="74"/>
      <c r="RFH55" s="74"/>
      <c r="RFI55" s="74"/>
      <c r="RFJ55" s="74"/>
      <c r="RFK55" s="74"/>
      <c r="RFL55" s="74"/>
      <c r="RFM55" s="74"/>
      <c r="RFN55" s="74"/>
      <c r="RFO55" s="74"/>
      <c r="RFP55" s="74"/>
      <c r="RFQ55" s="74"/>
      <c r="RFR55" s="74"/>
      <c r="RFS55" s="74"/>
      <c r="RFT55" s="74"/>
      <c r="RFU55" s="74"/>
      <c r="RFV55" s="74"/>
      <c r="RFW55" s="74"/>
      <c r="RFX55" s="74"/>
      <c r="RFY55" s="74"/>
      <c r="RFZ55" s="74"/>
      <c r="RGA55" s="74"/>
      <c r="RGB55" s="74"/>
      <c r="RGC55" s="74"/>
      <c r="RGD55" s="74"/>
      <c r="RGE55" s="74"/>
      <c r="RGF55" s="74"/>
      <c r="RGG55" s="74"/>
      <c r="RGH55" s="74"/>
      <c r="RGI55" s="74"/>
      <c r="RGJ55" s="74"/>
      <c r="RGK55" s="74"/>
      <c r="RGL55" s="74"/>
      <c r="RGM55" s="74"/>
      <c r="RGN55" s="74"/>
      <c r="RGO55" s="74"/>
      <c r="RGP55" s="74"/>
      <c r="RGQ55" s="74"/>
      <c r="RGR55" s="74"/>
      <c r="RGS55" s="74"/>
      <c r="RGT55" s="74"/>
      <c r="RGU55" s="74"/>
      <c r="RGV55" s="74"/>
      <c r="RGW55" s="74"/>
      <c r="RGX55" s="74"/>
      <c r="RGY55" s="74"/>
      <c r="RGZ55" s="74"/>
      <c r="RHA55" s="74"/>
      <c r="RHB55" s="74"/>
      <c r="RHC55" s="74"/>
      <c r="RHD55" s="74"/>
      <c r="RHE55" s="74"/>
      <c r="RHF55" s="74"/>
      <c r="RHG55" s="74"/>
      <c r="RHH55" s="74"/>
      <c r="RHI55" s="74"/>
      <c r="RHJ55" s="74"/>
      <c r="RHK55" s="74"/>
      <c r="RHL55" s="74"/>
      <c r="RHM55" s="74"/>
      <c r="RHN55" s="74"/>
      <c r="RHO55" s="74"/>
      <c r="RHP55" s="74"/>
      <c r="RHQ55" s="74"/>
      <c r="RHR55" s="74"/>
      <c r="RHS55" s="74"/>
      <c r="RHT55" s="74"/>
      <c r="RHU55" s="74"/>
      <c r="RHV55" s="74"/>
      <c r="RHW55" s="74"/>
      <c r="RHX55" s="74"/>
      <c r="RHY55" s="74"/>
      <c r="RHZ55" s="74"/>
      <c r="RIA55" s="74"/>
      <c r="RIB55" s="74"/>
      <c r="RIC55" s="74"/>
      <c r="RID55" s="74"/>
      <c r="RIE55" s="74"/>
      <c r="RIF55" s="74"/>
      <c r="RIG55" s="74"/>
      <c r="RIH55" s="74"/>
      <c r="RII55" s="74"/>
      <c r="RIJ55" s="74"/>
      <c r="RIK55" s="74"/>
      <c r="RIL55" s="74"/>
      <c r="RIM55" s="74"/>
      <c r="RIN55" s="74"/>
      <c r="RIO55" s="74"/>
      <c r="RIP55" s="74"/>
      <c r="RIQ55" s="74"/>
      <c r="RIR55" s="74"/>
      <c r="RIS55" s="74"/>
      <c r="RIT55" s="74"/>
      <c r="RIU55" s="74"/>
      <c r="RIV55" s="74"/>
      <c r="RIW55" s="74"/>
      <c r="RIX55" s="74"/>
      <c r="RIY55" s="74"/>
      <c r="RIZ55" s="74"/>
      <c r="RJA55" s="74"/>
      <c r="RJB55" s="74"/>
      <c r="RJC55" s="74"/>
      <c r="RJD55" s="74"/>
      <c r="RJE55" s="74"/>
      <c r="RJF55" s="74"/>
      <c r="RJG55" s="74"/>
      <c r="RJH55" s="74"/>
      <c r="RJI55" s="74"/>
      <c r="RJJ55" s="74"/>
      <c r="RJK55" s="74"/>
      <c r="RJL55" s="74"/>
      <c r="RJM55" s="74"/>
      <c r="RJN55" s="74"/>
      <c r="RJO55" s="74"/>
      <c r="RJP55" s="74"/>
      <c r="RJQ55" s="74"/>
      <c r="RJR55" s="74"/>
      <c r="RJS55" s="74"/>
      <c r="RJT55" s="74"/>
      <c r="RJU55" s="74"/>
      <c r="RJV55" s="74"/>
      <c r="RJW55" s="74"/>
      <c r="RJX55" s="74"/>
      <c r="RJY55" s="74"/>
      <c r="RJZ55" s="74"/>
      <c r="RKA55" s="74"/>
      <c r="RKB55" s="74"/>
      <c r="RKC55" s="74"/>
      <c r="RKD55" s="74"/>
      <c r="RKE55" s="74"/>
      <c r="RKF55" s="74"/>
      <c r="RKG55" s="74"/>
      <c r="RKH55" s="74"/>
      <c r="RKI55" s="74"/>
      <c r="RKJ55" s="74"/>
      <c r="RKK55" s="74"/>
      <c r="RKL55" s="74"/>
      <c r="RKM55" s="74"/>
      <c r="RKN55" s="74"/>
      <c r="RKO55" s="74"/>
      <c r="RKP55" s="74"/>
      <c r="RKQ55" s="74"/>
      <c r="RKR55" s="74"/>
      <c r="RKS55" s="74"/>
      <c r="RKT55" s="74"/>
      <c r="RKU55" s="74"/>
      <c r="RKV55" s="74"/>
      <c r="RKW55" s="74"/>
      <c r="RKX55" s="74"/>
      <c r="RKY55" s="74"/>
      <c r="RKZ55" s="74"/>
      <c r="RLA55" s="74"/>
      <c r="RLB55" s="74"/>
      <c r="RLC55" s="74"/>
      <c r="RLD55" s="74"/>
      <c r="RLE55" s="74"/>
      <c r="RLF55" s="74"/>
      <c r="RLG55" s="74"/>
      <c r="RLH55" s="74"/>
      <c r="RLI55" s="74"/>
      <c r="RLJ55" s="74"/>
      <c r="RLK55" s="74"/>
      <c r="RLL55" s="74"/>
      <c r="RLM55" s="74"/>
      <c r="RLN55" s="74"/>
      <c r="RLO55" s="74"/>
      <c r="RLP55" s="74"/>
      <c r="RLQ55" s="74"/>
      <c r="RLR55" s="74"/>
      <c r="RLS55" s="74"/>
      <c r="RLT55" s="74"/>
      <c r="RLU55" s="74"/>
      <c r="RLV55" s="74"/>
      <c r="RLW55" s="74"/>
      <c r="RLX55" s="74"/>
      <c r="RLY55" s="74"/>
      <c r="RLZ55" s="74"/>
      <c r="RMA55" s="74"/>
      <c r="RMB55" s="74"/>
      <c r="RMC55" s="74"/>
      <c r="RMD55" s="74"/>
      <c r="RME55" s="74"/>
      <c r="RMF55" s="74"/>
      <c r="RMG55" s="74"/>
      <c r="RMH55" s="74"/>
      <c r="RMI55" s="74"/>
      <c r="RMJ55" s="74"/>
      <c r="RMK55" s="74"/>
      <c r="RML55" s="74"/>
      <c r="RMM55" s="74"/>
      <c r="RMN55" s="74"/>
      <c r="RMO55" s="74"/>
      <c r="RMP55" s="74"/>
      <c r="RMQ55" s="74"/>
      <c r="RMR55" s="74"/>
      <c r="RMS55" s="74"/>
      <c r="RMT55" s="74"/>
      <c r="RMU55" s="74"/>
      <c r="RMV55" s="74"/>
      <c r="RMW55" s="74"/>
      <c r="RMX55" s="74"/>
      <c r="RMY55" s="74"/>
      <c r="RMZ55" s="74"/>
      <c r="RNA55" s="74"/>
      <c r="RNB55" s="74"/>
      <c r="RNC55" s="74"/>
      <c r="RND55" s="74"/>
      <c r="RNE55" s="74"/>
      <c r="RNF55" s="74"/>
      <c r="RNG55" s="74"/>
      <c r="RNH55" s="74"/>
      <c r="RNI55" s="74"/>
      <c r="RNJ55" s="74"/>
      <c r="RNK55" s="74"/>
      <c r="RNL55" s="74"/>
      <c r="RNM55" s="74"/>
      <c r="RNN55" s="74"/>
      <c r="RNO55" s="74"/>
      <c r="RNP55" s="74"/>
      <c r="RNQ55" s="74"/>
      <c r="RNR55" s="74"/>
      <c r="RNS55" s="74"/>
      <c r="RNT55" s="74"/>
      <c r="RNU55" s="74"/>
      <c r="RNV55" s="74"/>
      <c r="RNW55" s="74"/>
      <c r="RNX55" s="74"/>
      <c r="RNY55" s="74"/>
      <c r="RNZ55" s="74"/>
      <c r="ROA55" s="74"/>
      <c r="ROB55" s="74"/>
      <c r="ROC55" s="74"/>
      <c r="ROD55" s="74"/>
      <c r="ROE55" s="74"/>
      <c r="ROF55" s="74"/>
      <c r="ROG55" s="74"/>
      <c r="ROH55" s="74"/>
      <c r="ROI55" s="74"/>
      <c r="ROJ55" s="74"/>
      <c r="ROK55" s="74"/>
      <c r="ROL55" s="74"/>
      <c r="ROM55" s="74"/>
      <c r="RON55" s="74"/>
      <c r="ROO55" s="74"/>
      <c r="ROP55" s="74"/>
      <c r="ROQ55" s="74"/>
      <c r="ROR55" s="74"/>
      <c r="ROS55" s="74"/>
      <c r="ROT55" s="74"/>
      <c r="ROU55" s="74"/>
      <c r="ROV55" s="74"/>
      <c r="ROW55" s="74"/>
      <c r="ROX55" s="74"/>
      <c r="ROY55" s="74"/>
      <c r="ROZ55" s="74"/>
      <c r="RPA55" s="74"/>
      <c r="RPB55" s="74"/>
      <c r="RPC55" s="74"/>
      <c r="RPD55" s="74"/>
      <c r="RPE55" s="74"/>
      <c r="RPF55" s="74"/>
      <c r="RPG55" s="74"/>
      <c r="RPH55" s="74"/>
      <c r="RPI55" s="74"/>
      <c r="RPJ55" s="74"/>
      <c r="RPK55" s="74"/>
      <c r="RPL55" s="74"/>
      <c r="RPM55" s="74"/>
      <c r="RPN55" s="74"/>
      <c r="RPO55" s="74"/>
      <c r="RPP55" s="74"/>
      <c r="RPQ55" s="74"/>
      <c r="RPR55" s="74"/>
      <c r="RPS55" s="74"/>
      <c r="RPT55" s="74"/>
      <c r="RPU55" s="74"/>
      <c r="RPV55" s="74"/>
      <c r="RPW55" s="74"/>
      <c r="RPX55" s="74"/>
      <c r="RPY55" s="74"/>
      <c r="RPZ55" s="74"/>
      <c r="RQA55" s="74"/>
      <c r="RQB55" s="74"/>
      <c r="RQC55" s="74"/>
      <c r="RQD55" s="74"/>
      <c r="RQE55" s="74"/>
      <c r="RQF55" s="74"/>
      <c r="RQG55" s="74"/>
      <c r="RQH55" s="74"/>
      <c r="RQI55" s="74"/>
      <c r="RQJ55" s="74"/>
      <c r="RQK55" s="74"/>
      <c r="RQL55" s="74"/>
      <c r="RQM55" s="74"/>
      <c r="RQN55" s="74"/>
      <c r="RQO55" s="74"/>
      <c r="RQP55" s="74"/>
      <c r="RQQ55" s="74"/>
      <c r="RQR55" s="74"/>
      <c r="RQS55" s="74"/>
      <c r="RQT55" s="74"/>
      <c r="RQU55" s="74"/>
      <c r="RQV55" s="74"/>
      <c r="RQW55" s="74"/>
      <c r="RQX55" s="74"/>
      <c r="RQY55" s="74"/>
      <c r="RQZ55" s="74"/>
      <c r="RRA55" s="74"/>
      <c r="RRB55" s="74"/>
      <c r="RRC55" s="74"/>
      <c r="RRD55" s="74"/>
      <c r="RRE55" s="74"/>
      <c r="RRF55" s="74"/>
      <c r="RRG55" s="74"/>
      <c r="RRH55" s="74"/>
      <c r="RRI55" s="74"/>
      <c r="RRJ55" s="74"/>
      <c r="RRK55" s="74"/>
      <c r="RRL55" s="74"/>
      <c r="RRM55" s="74"/>
      <c r="RRN55" s="74"/>
      <c r="RRO55" s="74"/>
      <c r="RRP55" s="74"/>
      <c r="RRQ55" s="74"/>
      <c r="RRR55" s="74"/>
      <c r="RRS55" s="74"/>
      <c r="RRT55" s="74"/>
      <c r="RRU55" s="74"/>
      <c r="RRV55" s="74"/>
      <c r="RRW55" s="74"/>
      <c r="RRX55" s="74"/>
      <c r="RRY55" s="74"/>
      <c r="RRZ55" s="74"/>
      <c r="RSA55" s="74"/>
      <c r="RSB55" s="74"/>
      <c r="RSC55" s="74"/>
      <c r="RSD55" s="74"/>
      <c r="RSE55" s="74"/>
      <c r="RSF55" s="74"/>
      <c r="RSG55" s="74"/>
      <c r="RSH55" s="74"/>
      <c r="RSI55" s="74"/>
      <c r="RSJ55" s="74"/>
      <c r="RSK55" s="74"/>
      <c r="RSL55" s="74"/>
      <c r="RSM55" s="74"/>
      <c r="RSN55" s="74"/>
      <c r="RSO55" s="74"/>
      <c r="RSP55" s="74"/>
      <c r="RSQ55" s="74"/>
      <c r="RSR55" s="74"/>
      <c r="RSS55" s="74"/>
      <c r="RST55" s="74"/>
      <c r="RSU55" s="74"/>
      <c r="RSV55" s="74"/>
      <c r="RSW55" s="74"/>
      <c r="RSX55" s="74"/>
      <c r="RSY55" s="74"/>
      <c r="RSZ55" s="74"/>
      <c r="RTA55" s="74"/>
      <c r="RTB55" s="74"/>
      <c r="RTC55" s="74"/>
      <c r="RTD55" s="74"/>
      <c r="RTE55" s="74"/>
      <c r="RTF55" s="74"/>
      <c r="RTG55" s="74"/>
      <c r="RTH55" s="74"/>
      <c r="RTI55" s="74"/>
      <c r="RTJ55" s="74"/>
      <c r="RTK55" s="74"/>
      <c r="RTL55" s="74"/>
      <c r="RTM55" s="74"/>
      <c r="RTN55" s="74"/>
      <c r="RTO55" s="74"/>
      <c r="RTP55" s="74"/>
      <c r="RTQ55" s="74"/>
      <c r="RTR55" s="74"/>
      <c r="RTS55" s="74"/>
      <c r="RTT55" s="74"/>
      <c r="RTU55" s="74"/>
      <c r="RTV55" s="74"/>
      <c r="RTW55" s="74"/>
      <c r="RTX55" s="74"/>
      <c r="RTY55" s="74"/>
      <c r="RTZ55" s="74"/>
      <c r="RUA55" s="74"/>
      <c r="RUB55" s="74"/>
      <c r="RUC55" s="74"/>
      <c r="RUD55" s="74"/>
      <c r="RUE55" s="74"/>
      <c r="RUF55" s="74"/>
      <c r="RUG55" s="74"/>
      <c r="RUH55" s="74"/>
      <c r="RUI55" s="74"/>
      <c r="RUJ55" s="74"/>
      <c r="RUK55" s="74"/>
      <c r="RUL55" s="74"/>
      <c r="RUM55" s="74"/>
      <c r="RUN55" s="74"/>
      <c r="RUO55" s="74"/>
      <c r="RUP55" s="74"/>
      <c r="RUQ55" s="74"/>
      <c r="RUR55" s="74"/>
      <c r="RUS55" s="74"/>
      <c r="RUT55" s="74"/>
      <c r="RUU55" s="74"/>
      <c r="RUV55" s="74"/>
      <c r="RUW55" s="74"/>
      <c r="RUX55" s="74"/>
      <c r="RUY55" s="74"/>
      <c r="RUZ55" s="74"/>
      <c r="RVA55" s="74"/>
      <c r="RVB55" s="74"/>
      <c r="RVC55" s="74"/>
      <c r="RVD55" s="74"/>
      <c r="RVE55" s="74"/>
      <c r="RVF55" s="74"/>
      <c r="RVG55" s="74"/>
      <c r="RVH55" s="74"/>
      <c r="RVI55" s="74"/>
      <c r="RVJ55" s="74"/>
      <c r="RVK55" s="74"/>
      <c r="RVL55" s="74"/>
      <c r="RVM55" s="74"/>
      <c r="RVN55" s="74"/>
      <c r="RVO55" s="74"/>
      <c r="RVP55" s="74"/>
      <c r="RVQ55" s="74"/>
      <c r="RVR55" s="74"/>
      <c r="RVS55" s="74"/>
      <c r="RVT55" s="74"/>
      <c r="RVU55" s="74"/>
      <c r="RVV55" s="74"/>
      <c r="RVW55" s="74"/>
      <c r="RVX55" s="74"/>
      <c r="RVY55" s="74"/>
      <c r="RVZ55" s="74"/>
      <c r="RWA55" s="74"/>
      <c r="RWB55" s="74"/>
      <c r="RWC55" s="74"/>
      <c r="RWD55" s="74"/>
      <c r="RWE55" s="74"/>
      <c r="RWF55" s="74"/>
      <c r="RWG55" s="74"/>
      <c r="RWH55" s="74"/>
      <c r="RWI55" s="74"/>
      <c r="RWJ55" s="74"/>
      <c r="RWK55" s="74"/>
      <c r="RWL55" s="74"/>
      <c r="RWM55" s="74"/>
      <c r="RWN55" s="74"/>
      <c r="RWO55" s="74"/>
      <c r="RWP55" s="74"/>
      <c r="RWQ55" s="74"/>
      <c r="RWR55" s="74"/>
      <c r="RWS55" s="74"/>
      <c r="RWT55" s="74"/>
      <c r="RWU55" s="74"/>
      <c r="RWV55" s="74"/>
      <c r="RWW55" s="74"/>
      <c r="RWX55" s="74"/>
      <c r="RWY55" s="74"/>
      <c r="RWZ55" s="74"/>
      <c r="RXA55" s="74"/>
      <c r="RXB55" s="74"/>
      <c r="RXC55" s="74"/>
      <c r="RXD55" s="74"/>
      <c r="RXE55" s="74"/>
      <c r="RXF55" s="74"/>
      <c r="RXG55" s="74"/>
      <c r="RXH55" s="74"/>
      <c r="RXI55" s="74"/>
      <c r="RXJ55" s="74"/>
      <c r="RXK55" s="74"/>
      <c r="RXL55" s="74"/>
      <c r="RXM55" s="74"/>
      <c r="RXN55" s="74"/>
      <c r="RXO55" s="74"/>
      <c r="RXP55" s="74"/>
      <c r="RXQ55" s="74"/>
      <c r="RXR55" s="74"/>
      <c r="RXS55" s="74"/>
      <c r="RXT55" s="74"/>
      <c r="RXU55" s="74"/>
      <c r="RXV55" s="74"/>
      <c r="RXW55" s="74"/>
      <c r="RXX55" s="74"/>
      <c r="RXY55" s="74"/>
      <c r="RXZ55" s="74"/>
      <c r="RYA55" s="74"/>
      <c r="RYB55" s="74"/>
      <c r="RYC55" s="74"/>
      <c r="RYD55" s="74"/>
      <c r="RYE55" s="74"/>
      <c r="RYF55" s="74"/>
      <c r="RYG55" s="74"/>
      <c r="RYH55" s="74"/>
      <c r="RYI55" s="74"/>
      <c r="RYJ55" s="74"/>
      <c r="RYK55" s="74"/>
      <c r="RYL55" s="74"/>
      <c r="RYM55" s="74"/>
      <c r="RYN55" s="74"/>
      <c r="RYO55" s="74"/>
      <c r="RYP55" s="74"/>
      <c r="RYQ55" s="74"/>
      <c r="RYR55" s="74"/>
      <c r="RYS55" s="74"/>
      <c r="RYT55" s="74"/>
      <c r="RYU55" s="74"/>
      <c r="RYV55" s="74"/>
      <c r="RYW55" s="74"/>
      <c r="RYX55" s="74"/>
      <c r="RYY55" s="74"/>
      <c r="RYZ55" s="74"/>
      <c r="RZA55" s="74"/>
      <c r="RZB55" s="74"/>
      <c r="RZC55" s="74"/>
      <c r="RZD55" s="74"/>
      <c r="RZE55" s="74"/>
      <c r="RZF55" s="74"/>
      <c r="RZG55" s="74"/>
      <c r="RZH55" s="74"/>
      <c r="RZI55" s="74"/>
      <c r="RZJ55" s="74"/>
      <c r="RZK55" s="74"/>
      <c r="RZL55" s="74"/>
      <c r="RZM55" s="74"/>
      <c r="RZN55" s="74"/>
      <c r="RZO55" s="74"/>
      <c r="RZP55" s="74"/>
      <c r="RZQ55" s="74"/>
      <c r="RZR55" s="74"/>
      <c r="RZS55" s="74"/>
      <c r="RZT55" s="74"/>
      <c r="RZU55" s="74"/>
      <c r="RZV55" s="74"/>
      <c r="RZW55" s="74"/>
      <c r="RZX55" s="74"/>
      <c r="RZY55" s="74"/>
      <c r="RZZ55" s="74"/>
      <c r="SAA55" s="74"/>
      <c r="SAB55" s="74"/>
      <c r="SAC55" s="74"/>
      <c r="SAD55" s="74"/>
      <c r="SAE55" s="74"/>
      <c r="SAF55" s="74"/>
      <c r="SAG55" s="74"/>
      <c r="SAH55" s="74"/>
      <c r="SAI55" s="74"/>
      <c r="SAJ55" s="74"/>
      <c r="SAK55" s="74"/>
      <c r="SAL55" s="74"/>
      <c r="SAM55" s="74"/>
      <c r="SAN55" s="74"/>
      <c r="SAO55" s="74"/>
      <c r="SAP55" s="74"/>
      <c r="SAQ55" s="74"/>
      <c r="SAR55" s="74"/>
      <c r="SAS55" s="74"/>
      <c r="SAT55" s="74"/>
      <c r="SAU55" s="74"/>
      <c r="SAV55" s="74"/>
      <c r="SAW55" s="74"/>
      <c r="SAX55" s="74"/>
      <c r="SAY55" s="74"/>
      <c r="SAZ55" s="74"/>
      <c r="SBA55" s="74"/>
      <c r="SBB55" s="74"/>
      <c r="SBC55" s="74"/>
      <c r="SBD55" s="74"/>
      <c r="SBE55" s="74"/>
      <c r="SBF55" s="74"/>
      <c r="SBG55" s="74"/>
      <c r="SBH55" s="74"/>
      <c r="SBI55" s="74"/>
      <c r="SBJ55" s="74"/>
      <c r="SBK55" s="74"/>
      <c r="SBL55" s="74"/>
      <c r="SBM55" s="74"/>
      <c r="SBN55" s="74"/>
      <c r="SBO55" s="74"/>
      <c r="SBP55" s="74"/>
      <c r="SBQ55" s="74"/>
      <c r="SBR55" s="74"/>
      <c r="SBS55" s="74"/>
      <c r="SBT55" s="74"/>
      <c r="SBU55" s="74"/>
      <c r="SBV55" s="74"/>
      <c r="SBW55" s="74"/>
      <c r="SBX55" s="74"/>
      <c r="SBY55" s="74"/>
      <c r="SBZ55" s="74"/>
      <c r="SCA55" s="74"/>
      <c r="SCB55" s="74"/>
      <c r="SCC55" s="74"/>
      <c r="SCD55" s="74"/>
      <c r="SCE55" s="74"/>
      <c r="SCF55" s="74"/>
      <c r="SCG55" s="74"/>
      <c r="SCH55" s="74"/>
      <c r="SCI55" s="74"/>
      <c r="SCJ55" s="74"/>
      <c r="SCK55" s="74"/>
      <c r="SCL55" s="74"/>
      <c r="SCM55" s="74"/>
      <c r="SCN55" s="74"/>
      <c r="SCO55" s="74"/>
      <c r="SCP55" s="74"/>
      <c r="SCQ55" s="74"/>
      <c r="SCR55" s="74"/>
      <c r="SCS55" s="74"/>
      <c r="SCT55" s="74"/>
      <c r="SCU55" s="74"/>
      <c r="SCV55" s="74"/>
      <c r="SCW55" s="74"/>
      <c r="SCX55" s="74"/>
      <c r="SCY55" s="74"/>
      <c r="SCZ55" s="74"/>
      <c r="SDA55" s="74"/>
      <c r="SDB55" s="74"/>
      <c r="SDC55" s="74"/>
      <c r="SDD55" s="74"/>
      <c r="SDE55" s="74"/>
      <c r="SDF55" s="74"/>
      <c r="SDG55" s="74"/>
      <c r="SDH55" s="74"/>
      <c r="SDI55" s="74"/>
      <c r="SDJ55" s="74"/>
      <c r="SDK55" s="74"/>
      <c r="SDL55" s="74"/>
      <c r="SDM55" s="74"/>
      <c r="SDN55" s="74"/>
      <c r="SDO55" s="74"/>
      <c r="SDP55" s="74"/>
      <c r="SDQ55" s="74"/>
      <c r="SDR55" s="74"/>
      <c r="SDS55" s="74"/>
      <c r="SDT55" s="74"/>
      <c r="SDU55" s="74"/>
      <c r="SDV55" s="74"/>
      <c r="SDW55" s="74"/>
      <c r="SDX55" s="74"/>
      <c r="SDY55" s="74"/>
      <c r="SDZ55" s="74"/>
      <c r="SEA55" s="74"/>
      <c r="SEB55" s="74"/>
      <c r="SEC55" s="74"/>
      <c r="SED55" s="74"/>
      <c r="SEE55" s="74"/>
      <c r="SEF55" s="74"/>
      <c r="SEG55" s="74"/>
      <c r="SEH55" s="74"/>
      <c r="SEI55" s="74"/>
      <c r="SEJ55" s="74"/>
      <c r="SEK55" s="74"/>
      <c r="SEL55" s="74"/>
      <c r="SEM55" s="74"/>
      <c r="SEN55" s="74"/>
      <c r="SEO55" s="74"/>
      <c r="SEP55" s="74"/>
      <c r="SEQ55" s="74"/>
      <c r="SER55" s="74"/>
      <c r="SES55" s="74"/>
      <c r="SET55" s="74"/>
      <c r="SEU55" s="74"/>
      <c r="SEV55" s="74"/>
      <c r="SEW55" s="74"/>
      <c r="SEX55" s="74"/>
      <c r="SEY55" s="74"/>
      <c r="SEZ55" s="74"/>
      <c r="SFA55" s="74"/>
      <c r="SFB55" s="74"/>
      <c r="SFC55" s="74"/>
      <c r="SFD55" s="74"/>
      <c r="SFE55" s="74"/>
      <c r="SFF55" s="74"/>
      <c r="SFG55" s="74"/>
      <c r="SFH55" s="74"/>
      <c r="SFI55" s="74"/>
      <c r="SFJ55" s="74"/>
      <c r="SFK55" s="74"/>
      <c r="SFL55" s="74"/>
      <c r="SFM55" s="74"/>
      <c r="SFN55" s="74"/>
      <c r="SFO55" s="74"/>
      <c r="SFP55" s="74"/>
      <c r="SFQ55" s="74"/>
      <c r="SFR55" s="74"/>
      <c r="SFS55" s="74"/>
      <c r="SFT55" s="74"/>
      <c r="SFU55" s="74"/>
      <c r="SFV55" s="74"/>
      <c r="SFW55" s="74"/>
      <c r="SFX55" s="74"/>
      <c r="SFY55" s="74"/>
      <c r="SFZ55" s="74"/>
      <c r="SGA55" s="74"/>
      <c r="SGB55" s="74"/>
      <c r="SGC55" s="74"/>
      <c r="SGD55" s="74"/>
      <c r="SGE55" s="74"/>
      <c r="SGF55" s="74"/>
      <c r="SGG55" s="74"/>
      <c r="SGH55" s="74"/>
      <c r="SGI55" s="74"/>
      <c r="SGJ55" s="74"/>
      <c r="SGK55" s="74"/>
      <c r="SGL55" s="74"/>
      <c r="SGM55" s="74"/>
      <c r="SGN55" s="74"/>
      <c r="SGO55" s="74"/>
      <c r="SGP55" s="74"/>
      <c r="SGQ55" s="74"/>
      <c r="SGR55" s="74"/>
      <c r="SGS55" s="74"/>
      <c r="SGT55" s="74"/>
      <c r="SGU55" s="74"/>
      <c r="SGV55" s="74"/>
      <c r="SGW55" s="74"/>
      <c r="SGX55" s="74"/>
      <c r="SGY55" s="74"/>
      <c r="SGZ55" s="74"/>
      <c r="SHA55" s="74"/>
      <c r="SHB55" s="74"/>
      <c r="SHC55" s="74"/>
      <c r="SHD55" s="74"/>
      <c r="SHE55" s="74"/>
      <c r="SHF55" s="74"/>
      <c r="SHG55" s="74"/>
      <c r="SHH55" s="74"/>
      <c r="SHI55" s="74"/>
      <c r="SHJ55" s="74"/>
      <c r="SHK55" s="74"/>
      <c r="SHL55" s="74"/>
      <c r="SHM55" s="74"/>
      <c r="SHN55" s="74"/>
      <c r="SHO55" s="74"/>
      <c r="SHP55" s="74"/>
      <c r="SHQ55" s="74"/>
      <c r="SHR55" s="74"/>
      <c r="SHS55" s="74"/>
      <c r="SHT55" s="74"/>
      <c r="SHU55" s="74"/>
      <c r="SHV55" s="74"/>
      <c r="SHW55" s="74"/>
      <c r="SHX55" s="74"/>
      <c r="SHY55" s="74"/>
      <c r="SHZ55" s="74"/>
      <c r="SIA55" s="74"/>
      <c r="SIB55" s="74"/>
      <c r="SIC55" s="74"/>
      <c r="SID55" s="74"/>
      <c r="SIE55" s="74"/>
      <c r="SIF55" s="74"/>
      <c r="SIG55" s="74"/>
      <c r="SIH55" s="74"/>
      <c r="SII55" s="74"/>
      <c r="SIJ55" s="74"/>
      <c r="SIK55" s="74"/>
      <c r="SIL55" s="74"/>
      <c r="SIM55" s="74"/>
      <c r="SIN55" s="74"/>
      <c r="SIO55" s="74"/>
      <c r="SIP55" s="74"/>
      <c r="SIQ55" s="74"/>
      <c r="SIR55" s="74"/>
      <c r="SIS55" s="74"/>
      <c r="SIT55" s="74"/>
      <c r="SIU55" s="74"/>
      <c r="SIV55" s="74"/>
      <c r="SIW55" s="74"/>
      <c r="SIX55" s="74"/>
      <c r="SIY55" s="74"/>
      <c r="SIZ55" s="74"/>
      <c r="SJA55" s="74"/>
      <c r="SJB55" s="74"/>
      <c r="SJC55" s="74"/>
      <c r="SJD55" s="74"/>
      <c r="SJE55" s="74"/>
      <c r="SJF55" s="74"/>
      <c r="SJG55" s="74"/>
      <c r="SJH55" s="74"/>
      <c r="SJI55" s="74"/>
      <c r="SJJ55" s="74"/>
      <c r="SJK55" s="74"/>
      <c r="SJL55" s="74"/>
      <c r="SJM55" s="74"/>
      <c r="SJN55" s="74"/>
      <c r="SJO55" s="74"/>
      <c r="SJP55" s="74"/>
      <c r="SJQ55" s="74"/>
      <c r="SJR55" s="74"/>
      <c r="SJS55" s="74"/>
      <c r="SJT55" s="74"/>
      <c r="SJU55" s="74"/>
      <c r="SJV55" s="74"/>
      <c r="SJW55" s="74"/>
      <c r="SJX55" s="74"/>
      <c r="SJY55" s="74"/>
      <c r="SJZ55" s="74"/>
      <c r="SKA55" s="74"/>
      <c r="SKB55" s="74"/>
      <c r="SKC55" s="74"/>
      <c r="SKD55" s="74"/>
      <c r="SKE55" s="74"/>
      <c r="SKF55" s="74"/>
      <c r="SKG55" s="74"/>
      <c r="SKH55" s="74"/>
      <c r="SKI55" s="74"/>
      <c r="SKJ55" s="74"/>
      <c r="SKK55" s="74"/>
      <c r="SKL55" s="74"/>
      <c r="SKM55" s="74"/>
      <c r="SKN55" s="74"/>
      <c r="SKO55" s="74"/>
      <c r="SKP55" s="74"/>
      <c r="SKQ55" s="74"/>
      <c r="SKR55" s="74"/>
      <c r="SKS55" s="74"/>
      <c r="SKT55" s="74"/>
      <c r="SKU55" s="74"/>
      <c r="SKV55" s="74"/>
      <c r="SKW55" s="74"/>
      <c r="SKX55" s="74"/>
      <c r="SKY55" s="74"/>
      <c r="SKZ55" s="74"/>
      <c r="SLA55" s="74"/>
      <c r="SLB55" s="74"/>
      <c r="SLC55" s="74"/>
      <c r="SLD55" s="74"/>
      <c r="SLE55" s="74"/>
      <c r="SLF55" s="74"/>
      <c r="SLG55" s="74"/>
      <c r="SLH55" s="74"/>
      <c r="SLI55" s="74"/>
      <c r="SLJ55" s="74"/>
      <c r="SLK55" s="74"/>
      <c r="SLL55" s="74"/>
      <c r="SLM55" s="74"/>
      <c r="SLN55" s="74"/>
      <c r="SLO55" s="74"/>
      <c r="SLP55" s="74"/>
      <c r="SLQ55" s="74"/>
      <c r="SLR55" s="74"/>
      <c r="SLS55" s="74"/>
      <c r="SLT55" s="74"/>
      <c r="SLU55" s="74"/>
      <c r="SLV55" s="74"/>
      <c r="SLW55" s="74"/>
      <c r="SLX55" s="74"/>
      <c r="SLY55" s="74"/>
      <c r="SLZ55" s="74"/>
      <c r="SMA55" s="74"/>
      <c r="SMB55" s="74"/>
      <c r="SMC55" s="74"/>
      <c r="SMD55" s="74"/>
      <c r="SME55" s="74"/>
      <c r="SMF55" s="74"/>
      <c r="SMG55" s="74"/>
      <c r="SMH55" s="74"/>
      <c r="SMI55" s="74"/>
      <c r="SMJ55" s="74"/>
      <c r="SMK55" s="74"/>
      <c r="SML55" s="74"/>
      <c r="SMM55" s="74"/>
      <c r="SMN55" s="74"/>
      <c r="SMO55" s="74"/>
      <c r="SMP55" s="74"/>
      <c r="SMQ55" s="74"/>
      <c r="SMR55" s="74"/>
      <c r="SMS55" s="74"/>
      <c r="SMT55" s="74"/>
      <c r="SMU55" s="74"/>
      <c r="SMV55" s="74"/>
      <c r="SMW55" s="74"/>
      <c r="SMX55" s="74"/>
      <c r="SMY55" s="74"/>
      <c r="SMZ55" s="74"/>
      <c r="SNA55" s="74"/>
      <c r="SNB55" s="74"/>
      <c r="SNC55" s="74"/>
      <c r="SND55" s="74"/>
      <c r="SNE55" s="74"/>
      <c r="SNF55" s="74"/>
      <c r="SNG55" s="74"/>
      <c r="SNH55" s="74"/>
      <c r="SNI55" s="74"/>
      <c r="SNJ55" s="74"/>
      <c r="SNK55" s="74"/>
      <c r="SNL55" s="74"/>
      <c r="SNM55" s="74"/>
      <c r="SNN55" s="74"/>
      <c r="SNO55" s="74"/>
      <c r="SNP55" s="74"/>
      <c r="SNQ55" s="74"/>
      <c r="SNR55" s="74"/>
      <c r="SNS55" s="74"/>
      <c r="SNT55" s="74"/>
      <c r="SNU55" s="74"/>
      <c r="SNV55" s="74"/>
      <c r="SNW55" s="74"/>
      <c r="SNX55" s="74"/>
      <c r="SNY55" s="74"/>
      <c r="SNZ55" s="74"/>
      <c r="SOA55" s="74"/>
      <c r="SOB55" s="74"/>
      <c r="SOC55" s="74"/>
      <c r="SOD55" s="74"/>
      <c r="SOE55" s="74"/>
      <c r="SOF55" s="74"/>
      <c r="SOG55" s="74"/>
      <c r="SOH55" s="74"/>
      <c r="SOI55" s="74"/>
      <c r="SOJ55" s="74"/>
      <c r="SOK55" s="74"/>
      <c r="SOL55" s="74"/>
      <c r="SOM55" s="74"/>
      <c r="SON55" s="74"/>
      <c r="SOO55" s="74"/>
      <c r="SOP55" s="74"/>
      <c r="SOQ55" s="74"/>
      <c r="SOR55" s="74"/>
      <c r="SOS55" s="74"/>
      <c r="SOT55" s="74"/>
      <c r="SOU55" s="74"/>
      <c r="SOV55" s="74"/>
      <c r="SOW55" s="74"/>
      <c r="SOX55" s="74"/>
      <c r="SOY55" s="74"/>
      <c r="SOZ55" s="74"/>
      <c r="SPA55" s="74"/>
      <c r="SPB55" s="74"/>
      <c r="SPC55" s="74"/>
      <c r="SPD55" s="74"/>
      <c r="SPE55" s="74"/>
      <c r="SPF55" s="74"/>
      <c r="SPG55" s="74"/>
      <c r="SPH55" s="74"/>
      <c r="SPI55" s="74"/>
      <c r="SPJ55" s="74"/>
      <c r="SPK55" s="74"/>
      <c r="SPL55" s="74"/>
      <c r="SPM55" s="74"/>
      <c r="SPN55" s="74"/>
      <c r="SPO55" s="74"/>
      <c r="SPP55" s="74"/>
      <c r="SPQ55" s="74"/>
      <c r="SPR55" s="74"/>
      <c r="SPS55" s="74"/>
      <c r="SPT55" s="74"/>
      <c r="SPU55" s="74"/>
      <c r="SPV55" s="74"/>
      <c r="SPW55" s="74"/>
      <c r="SPX55" s="74"/>
      <c r="SPY55" s="74"/>
      <c r="SPZ55" s="74"/>
      <c r="SQA55" s="74"/>
      <c r="SQB55" s="74"/>
      <c r="SQC55" s="74"/>
      <c r="SQD55" s="74"/>
      <c r="SQE55" s="74"/>
      <c r="SQF55" s="74"/>
      <c r="SQG55" s="74"/>
      <c r="SQH55" s="74"/>
      <c r="SQI55" s="74"/>
      <c r="SQJ55" s="74"/>
      <c r="SQK55" s="74"/>
      <c r="SQL55" s="74"/>
      <c r="SQM55" s="74"/>
      <c r="SQN55" s="74"/>
      <c r="SQO55" s="74"/>
      <c r="SQP55" s="74"/>
      <c r="SQQ55" s="74"/>
      <c r="SQR55" s="74"/>
      <c r="SQS55" s="74"/>
      <c r="SQT55" s="74"/>
      <c r="SQU55" s="74"/>
      <c r="SQV55" s="74"/>
      <c r="SQW55" s="74"/>
      <c r="SQX55" s="74"/>
      <c r="SQY55" s="74"/>
      <c r="SQZ55" s="74"/>
      <c r="SRA55" s="74"/>
      <c r="SRB55" s="74"/>
      <c r="SRC55" s="74"/>
      <c r="SRD55" s="74"/>
      <c r="SRE55" s="74"/>
      <c r="SRF55" s="74"/>
      <c r="SRG55" s="74"/>
      <c r="SRH55" s="74"/>
      <c r="SRI55" s="74"/>
      <c r="SRJ55" s="74"/>
      <c r="SRK55" s="74"/>
      <c r="SRL55" s="74"/>
      <c r="SRM55" s="74"/>
      <c r="SRN55" s="74"/>
      <c r="SRO55" s="74"/>
      <c r="SRP55" s="74"/>
      <c r="SRQ55" s="74"/>
      <c r="SRR55" s="74"/>
      <c r="SRS55" s="74"/>
      <c r="SRT55" s="74"/>
      <c r="SRU55" s="74"/>
      <c r="SRV55" s="74"/>
      <c r="SRW55" s="74"/>
      <c r="SRX55" s="74"/>
      <c r="SRY55" s="74"/>
      <c r="SRZ55" s="74"/>
      <c r="SSA55" s="74"/>
      <c r="SSB55" s="74"/>
      <c r="SSC55" s="74"/>
      <c r="SSD55" s="74"/>
      <c r="SSE55" s="74"/>
      <c r="SSF55" s="74"/>
      <c r="SSG55" s="74"/>
      <c r="SSH55" s="74"/>
      <c r="SSI55" s="74"/>
      <c r="SSJ55" s="74"/>
      <c r="SSK55" s="74"/>
      <c r="SSL55" s="74"/>
      <c r="SSM55" s="74"/>
      <c r="SSN55" s="74"/>
      <c r="SSO55" s="74"/>
      <c r="SSP55" s="74"/>
      <c r="SSQ55" s="74"/>
      <c r="SSR55" s="74"/>
      <c r="SSS55" s="74"/>
      <c r="SST55" s="74"/>
      <c r="SSU55" s="74"/>
      <c r="SSV55" s="74"/>
      <c r="SSW55" s="74"/>
      <c r="SSX55" s="74"/>
      <c r="SSY55" s="74"/>
      <c r="SSZ55" s="74"/>
      <c r="STA55" s="74"/>
      <c r="STB55" s="74"/>
      <c r="STC55" s="74"/>
      <c r="STD55" s="74"/>
      <c r="STE55" s="74"/>
      <c r="STF55" s="74"/>
      <c r="STG55" s="74"/>
      <c r="STH55" s="74"/>
      <c r="STI55" s="74"/>
      <c r="STJ55" s="74"/>
      <c r="STK55" s="74"/>
      <c r="STL55" s="74"/>
      <c r="STM55" s="74"/>
      <c r="STN55" s="74"/>
      <c r="STO55" s="74"/>
      <c r="STP55" s="74"/>
      <c r="STQ55" s="74"/>
      <c r="STR55" s="74"/>
      <c r="STS55" s="74"/>
      <c r="STT55" s="74"/>
      <c r="STU55" s="74"/>
      <c r="STV55" s="74"/>
      <c r="STW55" s="74"/>
      <c r="STX55" s="74"/>
      <c r="STY55" s="74"/>
      <c r="STZ55" s="74"/>
      <c r="SUA55" s="74"/>
      <c r="SUB55" s="74"/>
      <c r="SUC55" s="74"/>
      <c r="SUD55" s="74"/>
      <c r="SUE55" s="74"/>
      <c r="SUF55" s="74"/>
      <c r="SUG55" s="74"/>
      <c r="SUH55" s="74"/>
      <c r="SUI55" s="74"/>
      <c r="SUJ55" s="74"/>
      <c r="SUK55" s="74"/>
      <c r="SUL55" s="74"/>
      <c r="SUM55" s="74"/>
      <c r="SUN55" s="74"/>
      <c r="SUO55" s="74"/>
      <c r="SUP55" s="74"/>
      <c r="SUQ55" s="74"/>
      <c r="SUR55" s="74"/>
      <c r="SUS55" s="74"/>
      <c r="SUT55" s="74"/>
      <c r="SUU55" s="74"/>
      <c r="SUV55" s="74"/>
      <c r="SUW55" s="74"/>
      <c r="SUX55" s="74"/>
      <c r="SUY55" s="74"/>
      <c r="SUZ55" s="74"/>
      <c r="SVA55" s="74"/>
      <c r="SVB55" s="74"/>
      <c r="SVC55" s="74"/>
      <c r="SVD55" s="74"/>
      <c r="SVE55" s="74"/>
      <c r="SVF55" s="74"/>
      <c r="SVG55" s="74"/>
      <c r="SVH55" s="74"/>
      <c r="SVI55" s="74"/>
      <c r="SVJ55" s="74"/>
      <c r="SVK55" s="74"/>
      <c r="SVL55" s="74"/>
      <c r="SVM55" s="74"/>
      <c r="SVN55" s="74"/>
      <c r="SVO55" s="74"/>
      <c r="SVP55" s="74"/>
      <c r="SVQ55" s="74"/>
      <c r="SVR55" s="74"/>
      <c r="SVS55" s="74"/>
      <c r="SVT55" s="74"/>
      <c r="SVU55" s="74"/>
      <c r="SVV55" s="74"/>
      <c r="SVW55" s="74"/>
      <c r="SVX55" s="74"/>
      <c r="SVY55" s="74"/>
      <c r="SVZ55" s="74"/>
      <c r="SWA55" s="74"/>
      <c r="SWB55" s="74"/>
      <c r="SWC55" s="74"/>
      <c r="SWD55" s="74"/>
      <c r="SWE55" s="74"/>
      <c r="SWF55" s="74"/>
      <c r="SWG55" s="74"/>
      <c r="SWH55" s="74"/>
      <c r="SWI55" s="74"/>
      <c r="SWJ55" s="74"/>
      <c r="SWK55" s="74"/>
      <c r="SWL55" s="74"/>
      <c r="SWM55" s="74"/>
      <c r="SWN55" s="74"/>
      <c r="SWO55" s="74"/>
      <c r="SWP55" s="74"/>
      <c r="SWQ55" s="74"/>
      <c r="SWR55" s="74"/>
      <c r="SWS55" s="74"/>
      <c r="SWT55" s="74"/>
      <c r="SWU55" s="74"/>
      <c r="SWV55" s="74"/>
      <c r="SWW55" s="74"/>
      <c r="SWX55" s="74"/>
      <c r="SWY55" s="74"/>
      <c r="SWZ55" s="74"/>
      <c r="SXA55" s="74"/>
      <c r="SXB55" s="74"/>
      <c r="SXC55" s="74"/>
      <c r="SXD55" s="74"/>
      <c r="SXE55" s="74"/>
      <c r="SXF55" s="74"/>
      <c r="SXG55" s="74"/>
      <c r="SXH55" s="74"/>
      <c r="SXI55" s="74"/>
      <c r="SXJ55" s="74"/>
      <c r="SXK55" s="74"/>
      <c r="SXL55" s="74"/>
      <c r="SXM55" s="74"/>
      <c r="SXN55" s="74"/>
      <c r="SXO55" s="74"/>
      <c r="SXP55" s="74"/>
      <c r="SXQ55" s="74"/>
      <c r="SXR55" s="74"/>
      <c r="SXS55" s="74"/>
      <c r="SXT55" s="74"/>
      <c r="SXU55" s="74"/>
      <c r="SXV55" s="74"/>
      <c r="SXW55" s="74"/>
      <c r="SXX55" s="74"/>
      <c r="SXY55" s="74"/>
      <c r="SXZ55" s="74"/>
      <c r="SYA55" s="74"/>
      <c r="SYB55" s="74"/>
      <c r="SYC55" s="74"/>
      <c r="SYD55" s="74"/>
      <c r="SYE55" s="74"/>
      <c r="SYF55" s="74"/>
      <c r="SYG55" s="74"/>
      <c r="SYH55" s="74"/>
      <c r="SYI55" s="74"/>
      <c r="SYJ55" s="74"/>
      <c r="SYK55" s="74"/>
      <c r="SYL55" s="74"/>
      <c r="SYM55" s="74"/>
      <c r="SYN55" s="74"/>
      <c r="SYO55" s="74"/>
      <c r="SYP55" s="74"/>
      <c r="SYQ55" s="74"/>
      <c r="SYR55" s="74"/>
      <c r="SYS55" s="74"/>
      <c r="SYT55" s="74"/>
      <c r="SYU55" s="74"/>
      <c r="SYV55" s="74"/>
      <c r="SYW55" s="74"/>
      <c r="SYX55" s="74"/>
      <c r="SYY55" s="74"/>
      <c r="SYZ55" s="74"/>
      <c r="SZA55" s="74"/>
      <c r="SZB55" s="74"/>
      <c r="SZC55" s="74"/>
      <c r="SZD55" s="74"/>
      <c r="SZE55" s="74"/>
      <c r="SZF55" s="74"/>
      <c r="SZG55" s="74"/>
      <c r="SZH55" s="74"/>
      <c r="SZI55" s="74"/>
      <c r="SZJ55" s="74"/>
      <c r="SZK55" s="74"/>
      <c r="SZL55" s="74"/>
      <c r="SZM55" s="74"/>
      <c r="SZN55" s="74"/>
      <c r="SZO55" s="74"/>
      <c r="SZP55" s="74"/>
      <c r="SZQ55" s="74"/>
      <c r="SZR55" s="74"/>
      <c r="SZS55" s="74"/>
      <c r="SZT55" s="74"/>
      <c r="SZU55" s="74"/>
      <c r="SZV55" s="74"/>
      <c r="SZW55" s="74"/>
      <c r="SZX55" s="74"/>
      <c r="SZY55" s="74"/>
      <c r="SZZ55" s="74"/>
      <c r="TAA55" s="74"/>
      <c r="TAB55" s="74"/>
      <c r="TAC55" s="74"/>
      <c r="TAD55" s="74"/>
      <c r="TAE55" s="74"/>
      <c r="TAF55" s="74"/>
      <c r="TAG55" s="74"/>
      <c r="TAH55" s="74"/>
      <c r="TAI55" s="74"/>
      <c r="TAJ55" s="74"/>
      <c r="TAK55" s="74"/>
      <c r="TAL55" s="74"/>
      <c r="TAM55" s="74"/>
      <c r="TAN55" s="74"/>
      <c r="TAO55" s="74"/>
      <c r="TAP55" s="74"/>
      <c r="TAQ55" s="74"/>
      <c r="TAR55" s="74"/>
      <c r="TAS55" s="74"/>
      <c r="TAT55" s="74"/>
      <c r="TAU55" s="74"/>
      <c r="TAV55" s="74"/>
      <c r="TAW55" s="74"/>
      <c r="TAX55" s="74"/>
      <c r="TAY55" s="74"/>
      <c r="TAZ55" s="74"/>
      <c r="TBA55" s="74"/>
      <c r="TBB55" s="74"/>
      <c r="TBC55" s="74"/>
      <c r="TBD55" s="74"/>
      <c r="TBE55" s="74"/>
      <c r="TBF55" s="74"/>
      <c r="TBG55" s="74"/>
      <c r="TBH55" s="74"/>
      <c r="TBI55" s="74"/>
      <c r="TBJ55" s="74"/>
      <c r="TBK55" s="74"/>
      <c r="TBL55" s="74"/>
      <c r="TBM55" s="74"/>
      <c r="TBN55" s="74"/>
      <c r="TBO55" s="74"/>
      <c r="TBP55" s="74"/>
      <c r="TBQ55" s="74"/>
      <c r="TBR55" s="74"/>
      <c r="TBS55" s="74"/>
      <c r="TBT55" s="74"/>
      <c r="TBU55" s="74"/>
      <c r="TBV55" s="74"/>
      <c r="TBW55" s="74"/>
      <c r="TBX55" s="74"/>
      <c r="TBY55" s="74"/>
      <c r="TBZ55" s="74"/>
      <c r="TCA55" s="74"/>
      <c r="TCB55" s="74"/>
      <c r="TCC55" s="74"/>
      <c r="TCD55" s="74"/>
      <c r="TCE55" s="74"/>
      <c r="TCF55" s="74"/>
      <c r="TCG55" s="74"/>
      <c r="TCH55" s="74"/>
      <c r="TCI55" s="74"/>
      <c r="TCJ55" s="74"/>
      <c r="TCK55" s="74"/>
      <c r="TCL55" s="74"/>
      <c r="TCM55" s="74"/>
      <c r="TCN55" s="74"/>
      <c r="TCO55" s="74"/>
      <c r="TCP55" s="74"/>
      <c r="TCQ55" s="74"/>
      <c r="TCR55" s="74"/>
      <c r="TCS55" s="74"/>
      <c r="TCT55" s="74"/>
      <c r="TCU55" s="74"/>
      <c r="TCV55" s="74"/>
      <c r="TCW55" s="74"/>
      <c r="TCX55" s="74"/>
      <c r="TCY55" s="74"/>
      <c r="TCZ55" s="74"/>
      <c r="TDA55" s="74"/>
      <c r="TDB55" s="74"/>
      <c r="TDC55" s="74"/>
      <c r="TDD55" s="74"/>
      <c r="TDE55" s="74"/>
      <c r="TDF55" s="74"/>
      <c r="TDG55" s="74"/>
      <c r="TDH55" s="74"/>
      <c r="TDI55" s="74"/>
      <c r="TDJ55" s="74"/>
      <c r="TDK55" s="74"/>
      <c r="TDL55" s="74"/>
      <c r="TDM55" s="74"/>
      <c r="TDN55" s="74"/>
      <c r="TDO55" s="74"/>
      <c r="TDP55" s="74"/>
      <c r="TDQ55" s="74"/>
      <c r="TDR55" s="74"/>
      <c r="TDS55" s="74"/>
      <c r="TDT55" s="74"/>
      <c r="TDU55" s="74"/>
      <c r="TDV55" s="74"/>
      <c r="TDW55" s="74"/>
      <c r="TDX55" s="74"/>
      <c r="TDY55" s="74"/>
      <c r="TDZ55" s="74"/>
      <c r="TEA55" s="74"/>
      <c r="TEB55" s="74"/>
      <c r="TEC55" s="74"/>
      <c r="TED55" s="74"/>
      <c r="TEE55" s="74"/>
      <c r="TEF55" s="74"/>
      <c r="TEG55" s="74"/>
      <c r="TEH55" s="74"/>
      <c r="TEI55" s="74"/>
      <c r="TEJ55" s="74"/>
      <c r="TEK55" s="74"/>
      <c r="TEL55" s="74"/>
      <c r="TEM55" s="74"/>
      <c r="TEN55" s="74"/>
      <c r="TEO55" s="74"/>
      <c r="TEP55" s="74"/>
      <c r="TEQ55" s="74"/>
      <c r="TER55" s="74"/>
      <c r="TES55" s="74"/>
      <c r="TET55" s="74"/>
      <c r="TEU55" s="74"/>
      <c r="TEV55" s="74"/>
      <c r="TEW55" s="74"/>
      <c r="TEX55" s="74"/>
      <c r="TEY55" s="74"/>
      <c r="TEZ55" s="74"/>
      <c r="TFA55" s="74"/>
      <c r="TFB55" s="74"/>
      <c r="TFC55" s="74"/>
      <c r="TFD55" s="74"/>
      <c r="TFE55" s="74"/>
      <c r="TFF55" s="74"/>
      <c r="TFG55" s="74"/>
      <c r="TFH55" s="74"/>
      <c r="TFI55" s="74"/>
      <c r="TFJ55" s="74"/>
      <c r="TFK55" s="74"/>
      <c r="TFL55" s="74"/>
      <c r="TFM55" s="74"/>
      <c r="TFN55" s="74"/>
      <c r="TFO55" s="74"/>
      <c r="TFP55" s="74"/>
      <c r="TFQ55" s="74"/>
      <c r="TFR55" s="74"/>
      <c r="TFS55" s="74"/>
      <c r="TFT55" s="74"/>
      <c r="TFU55" s="74"/>
      <c r="TFV55" s="74"/>
      <c r="TFW55" s="74"/>
      <c r="TFX55" s="74"/>
      <c r="TFY55" s="74"/>
      <c r="TFZ55" s="74"/>
      <c r="TGA55" s="74"/>
      <c r="TGB55" s="74"/>
      <c r="TGC55" s="74"/>
      <c r="TGD55" s="74"/>
      <c r="TGE55" s="74"/>
      <c r="TGF55" s="74"/>
      <c r="TGG55" s="74"/>
      <c r="TGH55" s="74"/>
      <c r="TGI55" s="74"/>
      <c r="TGJ55" s="74"/>
      <c r="TGK55" s="74"/>
      <c r="TGL55" s="74"/>
      <c r="TGM55" s="74"/>
      <c r="TGN55" s="74"/>
      <c r="TGO55" s="74"/>
      <c r="TGP55" s="74"/>
      <c r="TGQ55" s="74"/>
      <c r="TGR55" s="74"/>
      <c r="TGS55" s="74"/>
      <c r="TGT55" s="74"/>
      <c r="TGU55" s="74"/>
      <c r="TGV55" s="74"/>
      <c r="TGW55" s="74"/>
      <c r="TGX55" s="74"/>
      <c r="TGY55" s="74"/>
      <c r="TGZ55" s="74"/>
      <c r="THA55" s="74"/>
      <c r="THB55" s="74"/>
      <c r="THC55" s="74"/>
      <c r="THD55" s="74"/>
      <c r="THE55" s="74"/>
      <c r="THF55" s="74"/>
      <c r="THG55" s="74"/>
      <c r="THH55" s="74"/>
      <c r="THI55" s="74"/>
      <c r="THJ55" s="74"/>
      <c r="THK55" s="74"/>
      <c r="THL55" s="74"/>
      <c r="THM55" s="74"/>
      <c r="THN55" s="74"/>
      <c r="THO55" s="74"/>
      <c r="THP55" s="74"/>
      <c r="THQ55" s="74"/>
      <c r="THR55" s="74"/>
      <c r="THS55" s="74"/>
      <c r="THT55" s="74"/>
      <c r="THU55" s="74"/>
      <c r="THV55" s="74"/>
      <c r="THW55" s="74"/>
      <c r="THX55" s="74"/>
      <c r="THY55" s="74"/>
      <c r="THZ55" s="74"/>
      <c r="TIA55" s="74"/>
      <c r="TIB55" s="74"/>
      <c r="TIC55" s="74"/>
      <c r="TID55" s="74"/>
      <c r="TIE55" s="74"/>
      <c r="TIF55" s="74"/>
      <c r="TIG55" s="74"/>
      <c r="TIH55" s="74"/>
      <c r="TII55" s="74"/>
      <c r="TIJ55" s="74"/>
      <c r="TIK55" s="74"/>
      <c r="TIL55" s="74"/>
      <c r="TIM55" s="74"/>
      <c r="TIN55" s="74"/>
      <c r="TIO55" s="74"/>
      <c r="TIP55" s="74"/>
      <c r="TIQ55" s="74"/>
      <c r="TIR55" s="74"/>
      <c r="TIS55" s="74"/>
      <c r="TIT55" s="74"/>
      <c r="TIU55" s="74"/>
      <c r="TIV55" s="74"/>
      <c r="TIW55" s="74"/>
      <c r="TIX55" s="74"/>
      <c r="TIY55" s="74"/>
      <c r="TIZ55" s="74"/>
      <c r="TJA55" s="74"/>
      <c r="TJB55" s="74"/>
      <c r="TJC55" s="74"/>
      <c r="TJD55" s="74"/>
      <c r="TJE55" s="74"/>
      <c r="TJF55" s="74"/>
      <c r="TJG55" s="74"/>
      <c r="TJH55" s="74"/>
      <c r="TJI55" s="74"/>
      <c r="TJJ55" s="74"/>
      <c r="TJK55" s="74"/>
      <c r="TJL55" s="74"/>
      <c r="TJM55" s="74"/>
      <c r="TJN55" s="74"/>
      <c r="TJO55" s="74"/>
      <c r="TJP55" s="74"/>
      <c r="TJQ55" s="74"/>
      <c r="TJR55" s="74"/>
      <c r="TJS55" s="74"/>
      <c r="TJT55" s="74"/>
      <c r="TJU55" s="74"/>
      <c r="TJV55" s="74"/>
      <c r="TJW55" s="74"/>
      <c r="TJX55" s="74"/>
      <c r="TJY55" s="74"/>
      <c r="TJZ55" s="74"/>
      <c r="TKA55" s="74"/>
      <c r="TKB55" s="74"/>
      <c r="TKC55" s="74"/>
      <c r="TKD55" s="74"/>
      <c r="TKE55" s="74"/>
      <c r="TKF55" s="74"/>
      <c r="TKG55" s="74"/>
      <c r="TKH55" s="74"/>
      <c r="TKI55" s="74"/>
      <c r="TKJ55" s="74"/>
      <c r="TKK55" s="74"/>
      <c r="TKL55" s="74"/>
      <c r="TKM55" s="74"/>
      <c r="TKN55" s="74"/>
      <c r="TKO55" s="74"/>
      <c r="TKP55" s="74"/>
      <c r="TKQ55" s="74"/>
      <c r="TKR55" s="74"/>
      <c r="TKS55" s="74"/>
      <c r="TKT55" s="74"/>
      <c r="TKU55" s="74"/>
      <c r="TKV55" s="74"/>
      <c r="TKW55" s="74"/>
      <c r="TKX55" s="74"/>
      <c r="TKY55" s="74"/>
      <c r="TKZ55" s="74"/>
      <c r="TLA55" s="74"/>
      <c r="TLB55" s="74"/>
      <c r="TLC55" s="74"/>
      <c r="TLD55" s="74"/>
      <c r="TLE55" s="74"/>
      <c r="TLF55" s="74"/>
      <c r="TLG55" s="74"/>
      <c r="TLH55" s="74"/>
      <c r="TLI55" s="74"/>
      <c r="TLJ55" s="74"/>
      <c r="TLK55" s="74"/>
      <c r="TLL55" s="74"/>
      <c r="TLM55" s="74"/>
      <c r="TLN55" s="74"/>
      <c r="TLO55" s="74"/>
      <c r="TLP55" s="74"/>
      <c r="TLQ55" s="74"/>
      <c r="TLR55" s="74"/>
      <c r="TLS55" s="74"/>
      <c r="TLT55" s="74"/>
      <c r="TLU55" s="74"/>
      <c r="TLV55" s="74"/>
      <c r="TLW55" s="74"/>
      <c r="TLX55" s="74"/>
      <c r="TLY55" s="74"/>
      <c r="TLZ55" s="74"/>
      <c r="TMA55" s="74"/>
      <c r="TMB55" s="74"/>
      <c r="TMC55" s="74"/>
      <c r="TMD55" s="74"/>
      <c r="TME55" s="74"/>
      <c r="TMF55" s="74"/>
      <c r="TMG55" s="74"/>
      <c r="TMH55" s="74"/>
      <c r="TMI55" s="74"/>
      <c r="TMJ55" s="74"/>
      <c r="TMK55" s="74"/>
      <c r="TML55" s="74"/>
      <c r="TMM55" s="74"/>
      <c r="TMN55" s="74"/>
      <c r="TMO55" s="74"/>
      <c r="TMP55" s="74"/>
      <c r="TMQ55" s="74"/>
      <c r="TMR55" s="74"/>
      <c r="TMS55" s="74"/>
      <c r="TMT55" s="74"/>
      <c r="TMU55" s="74"/>
      <c r="TMV55" s="74"/>
      <c r="TMW55" s="74"/>
      <c r="TMX55" s="74"/>
      <c r="TMY55" s="74"/>
      <c r="TMZ55" s="74"/>
      <c r="TNA55" s="74"/>
      <c r="TNB55" s="74"/>
      <c r="TNC55" s="74"/>
      <c r="TND55" s="74"/>
      <c r="TNE55" s="74"/>
      <c r="TNF55" s="74"/>
      <c r="TNG55" s="74"/>
      <c r="TNH55" s="74"/>
      <c r="TNI55" s="74"/>
      <c r="TNJ55" s="74"/>
      <c r="TNK55" s="74"/>
      <c r="TNL55" s="74"/>
      <c r="TNM55" s="74"/>
      <c r="TNN55" s="74"/>
      <c r="TNO55" s="74"/>
      <c r="TNP55" s="74"/>
      <c r="TNQ55" s="74"/>
      <c r="TNR55" s="74"/>
      <c r="TNS55" s="74"/>
      <c r="TNT55" s="74"/>
      <c r="TNU55" s="74"/>
      <c r="TNV55" s="74"/>
      <c r="TNW55" s="74"/>
      <c r="TNX55" s="74"/>
      <c r="TNY55" s="74"/>
      <c r="TNZ55" s="74"/>
      <c r="TOA55" s="74"/>
      <c r="TOB55" s="74"/>
      <c r="TOC55" s="74"/>
      <c r="TOD55" s="74"/>
      <c r="TOE55" s="74"/>
      <c r="TOF55" s="74"/>
      <c r="TOG55" s="74"/>
      <c r="TOH55" s="74"/>
      <c r="TOI55" s="74"/>
      <c r="TOJ55" s="74"/>
      <c r="TOK55" s="74"/>
      <c r="TOL55" s="74"/>
      <c r="TOM55" s="74"/>
      <c r="TON55" s="74"/>
      <c r="TOO55" s="74"/>
      <c r="TOP55" s="74"/>
      <c r="TOQ55" s="74"/>
      <c r="TOR55" s="74"/>
      <c r="TOS55" s="74"/>
      <c r="TOT55" s="74"/>
      <c r="TOU55" s="74"/>
      <c r="TOV55" s="74"/>
      <c r="TOW55" s="74"/>
      <c r="TOX55" s="74"/>
      <c r="TOY55" s="74"/>
      <c r="TOZ55" s="74"/>
      <c r="TPA55" s="74"/>
      <c r="TPB55" s="74"/>
      <c r="TPC55" s="74"/>
      <c r="TPD55" s="74"/>
      <c r="TPE55" s="74"/>
      <c r="TPF55" s="74"/>
      <c r="TPG55" s="74"/>
      <c r="TPH55" s="74"/>
      <c r="TPI55" s="74"/>
      <c r="TPJ55" s="74"/>
      <c r="TPK55" s="74"/>
      <c r="TPL55" s="74"/>
      <c r="TPM55" s="74"/>
      <c r="TPN55" s="74"/>
      <c r="TPO55" s="74"/>
      <c r="TPP55" s="74"/>
      <c r="TPQ55" s="74"/>
      <c r="TPR55" s="74"/>
      <c r="TPS55" s="74"/>
      <c r="TPT55" s="74"/>
      <c r="TPU55" s="74"/>
      <c r="TPV55" s="74"/>
      <c r="TPW55" s="74"/>
      <c r="TPX55" s="74"/>
      <c r="TPY55" s="74"/>
      <c r="TPZ55" s="74"/>
      <c r="TQA55" s="74"/>
      <c r="TQB55" s="74"/>
      <c r="TQC55" s="74"/>
      <c r="TQD55" s="74"/>
      <c r="TQE55" s="74"/>
      <c r="TQF55" s="74"/>
      <c r="TQG55" s="74"/>
      <c r="TQH55" s="74"/>
      <c r="TQI55" s="74"/>
      <c r="TQJ55" s="74"/>
      <c r="TQK55" s="74"/>
      <c r="TQL55" s="74"/>
      <c r="TQM55" s="74"/>
      <c r="TQN55" s="74"/>
      <c r="TQO55" s="74"/>
      <c r="TQP55" s="74"/>
      <c r="TQQ55" s="74"/>
      <c r="TQR55" s="74"/>
      <c r="TQS55" s="74"/>
      <c r="TQT55" s="74"/>
      <c r="TQU55" s="74"/>
      <c r="TQV55" s="74"/>
      <c r="TQW55" s="74"/>
      <c r="TQX55" s="74"/>
      <c r="TQY55" s="74"/>
      <c r="TQZ55" s="74"/>
      <c r="TRA55" s="74"/>
      <c r="TRB55" s="74"/>
      <c r="TRC55" s="74"/>
      <c r="TRD55" s="74"/>
      <c r="TRE55" s="74"/>
      <c r="TRF55" s="74"/>
      <c r="TRG55" s="74"/>
      <c r="TRH55" s="74"/>
      <c r="TRI55" s="74"/>
      <c r="TRJ55" s="74"/>
      <c r="TRK55" s="74"/>
      <c r="TRL55" s="74"/>
      <c r="TRM55" s="74"/>
      <c r="TRN55" s="74"/>
      <c r="TRO55" s="74"/>
      <c r="TRP55" s="74"/>
      <c r="TRQ55" s="74"/>
      <c r="TRR55" s="74"/>
      <c r="TRS55" s="74"/>
      <c r="TRT55" s="74"/>
      <c r="TRU55" s="74"/>
      <c r="TRV55" s="74"/>
      <c r="TRW55" s="74"/>
      <c r="TRX55" s="74"/>
      <c r="TRY55" s="74"/>
      <c r="TRZ55" s="74"/>
      <c r="TSA55" s="74"/>
      <c r="TSB55" s="74"/>
      <c r="TSC55" s="74"/>
      <c r="TSD55" s="74"/>
      <c r="TSE55" s="74"/>
      <c r="TSF55" s="74"/>
      <c r="TSG55" s="74"/>
      <c r="TSH55" s="74"/>
      <c r="TSI55" s="74"/>
      <c r="TSJ55" s="74"/>
      <c r="TSK55" s="74"/>
      <c r="TSL55" s="74"/>
      <c r="TSM55" s="74"/>
      <c r="TSN55" s="74"/>
      <c r="TSO55" s="74"/>
      <c r="TSP55" s="74"/>
      <c r="TSQ55" s="74"/>
      <c r="TSR55" s="74"/>
      <c r="TSS55" s="74"/>
      <c r="TST55" s="74"/>
      <c r="TSU55" s="74"/>
      <c r="TSV55" s="74"/>
      <c r="TSW55" s="74"/>
      <c r="TSX55" s="74"/>
      <c r="TSY55" s="74"/>
      <c r="TSZ55" s="74"/>
      <c r="TTA55" s="74"/>
      <c r="TTB55" s="74"/>
      <c r="TTC55" s="74"/>
      <c r="TTD55" s="74"/>
      <c r="TTE55" s="74"/>
      <c r="TTF55" s="74"/>
      <c r="TTG55" s="74"/>
      <c r="TTH55" s="74"/>
      <c r="TTI55" s="74"/>
      <c r="TTJ55" s="74"/>
      <c r="TTK55" s="74"/>
      <c r="TTL55" s="74"/>
      <c r="TTM55" s="74"/>
      <c r="TTN55" s="74"/>
      <c r="TTO55" s="74"/>
      <c r="TTP55" s="74"/>
      <c r="TTQ55" s="74"/>
      <c r="TTR55" s="74"/>
      <c r="TTS55" s="74"/>
      <c r="TTT55" s="74"/>
      <c r="TTU55" s="74"/>
      <c r="TTV55" s="74"/>
      <c r="TTW55" s="74"/>
      <c r="TTX55" s="74"/>
      <c r="TTY55" s="74"/>
      <c r="TTZ55" s="74"/>
      <c r="TUA55" s="74"/>
      <c r="TUB55" s="74"/>
      <c r="TUC55" s="74"/>
      <c r="TUD55" s="74"/>
      <c r="TUE55" s="74"/>
      <c r="TUF55" s="74"/>
      <c r="TUG55" s="74"/>
      <c r="TUH55" s="74"/>
      <c r="TUI55" s="74"/>
      <c r="TUJ55" s="74"/>
      <c r="TUK55" s="74"/>
      <c r="TUL55" s="74"/>
      <c r="TUM55" s="74"/>
      <c r="TUN55" s="74"/>
      <c r="TUO55" s="74"/>
      <c r="TUP55" s="74"/>
      <c r="TUQ55" s="74"/>
      <c r="TUR55" s="74"/>
      <c r="TUS55" s="74"/>
      <c r="TUT55" s="74"/>
      <c r="TUU55" s="74"/>
      <c r="TUV55" s="74"/>
      <c r="TUW55" s="74"/>
      <c r="TUX55" s="74"/>
      <c r="TUY55" s="74"/>
      <c r="TUZ55" s="74"/>
      <c r="TVA55" s="74"/>
      <c r="TVB55" s="74"/>
      <c r="TVC55" s="74"/>
      <c r="TVD55" s="74"/>
      <c r="TVE55" s="74"/>
      <c r="TVF55" s="74"/>
      <c r="TVG55" s="74"/>
      <c r="TVH55" s="74"/>
      <c r="TVI55" s="74"/>
      <c r="TVJ55" s="74"/>
      <c r="TVK55" s="74"/>
      <c r="TVL55" s="74"/>
      <c r="TVM55" s="74"/>
      <c r="TVN55" s="74"/>
      <c r="TVO55" s="74"/>
      <c r="TVP55" s="74"/>
      <c r="TVQ55" s="74"/>
      <c r="TVR55" s="74"/>
      <c r="TVS55" s="74"/>
      <c r="TVT55" s="74"/>
      <c r="TVU55" s="74"/>
      <c r="TVV55" s="74"/>
      <c r="TVW55" s="74"/>
      <c r="TVX55" s="74"/>
      <c r="TVY55" s="74"/>
      <c r="TVZ55" s="74"/>
      <c r="TWA55" s="74"/>
      <c r="TWB55" s="74"/>
      <c r="TWC55" s="74"/>
      <c r="TWD55" s="74"/>
      <c r="TWE55" s="74"/>
      <c r="TWF55" s="74"/>
      <c r="TWG55" s="74"/>
      <c r="TWH55" s="74"/>
      <c r="TWI55" s="74"/>
      <c r="TWJ55" s="74"/>
      <c r="TWK55" s="74"/>
      <c r="TWL55" s="74"/>
      <c r="TWM55" s="74"/>
      <c r="TWN55" s="74"/>
      <c r="TWO55" s="74"/>
      <c r="TWP55" s="74"/>
      <c r="TWQ55" s="74"/>
      <c r="TWR55" s="74"/>
      <c r="TWS55" s="74"/>
      <c r="TWT55" s="74"/>
      <c r="TWU55" s="74"/>
      <c r="TWV55" s="74"/>
      <c r="TWW55" s="74"/>
      <c r="TWX55" s="74"/>
      <c r="TWY55" s="74"/>
      <c r="TWZ55" s="74"/>
      <c r="TXA55" s="74"/>
      <c r="TXB55" s="74"/>
      <c r="TXC55" s="74"/>
      <c r="TXD55" s="74"/>
      <c r="TXE55" s="74"/>
      <c r="TXF55" s="74"/>
      <c r="TXG55" s="74"/>
      <c r="TXH55" s="74"/>
      <c r="TXI55" s="74"/>
      <c r="TXJ55" s="74"/>
      <c r="TXK55" s="74"/>
      <c r="TXL55" s="74"/>
      <c r="TXM55" s="74"/>
      <c r="TXN55" s="74"/>
      <c r="TXO55" s="74"/>
      <c r="TXP55" s="74"/>
      <c r="TXQ55" s="74"/>
      <c r="TXR55" s="74"/>
      <c r="TXS55" s="74"/>
      <c r="TXT55" s="74"/>
      <c r="TXU55" s="74"/>
      <c r="TXV55" s="74"/>
      <c r="TXW55" s="74"/>
      <c r="TXX55" s="74"/>
      <c r="TXY55" s="74"/>
      <c r="TXZ55" s="74"/>
      <c r="TYA55" s="74"/>
      <c r="TYB55" s="74"/>
      <c r="TYC55" s="74"/>
      <c r="TYD55" s="74"/>
      <c r="TYE55" s="74"/>
      <c r="TYF55" s="74"/>
      <c r="TYG55" s="74"/>
      <c r="TYH55" s="74"/>
      <c r="TYI55" s="74"/>
      <c r="TYJ55" s="74"/>
      <c r="TYK55" s="74"/>
      <c r="TYL55" s="74"/>
      <c r="TYM55" s="74"/>
      <c r="TYN55" s="74"/>
      <c r="TYO55" s="74"/>
      <c r="TYP55" s="74"/>
      <c r="TYQ55" s="74"/>
      <c r="TYR55" s="74"/>
      <c r="TYS55" s="74"/>
      <c r="TYT55" s="74"/>
      <c r="TYU55" s="74"/>
      <c r="TYV55" s="74"/>
      <c r="TYW55" s="74"/>
      <c r="TYX55" s="74"/>
      <c r="TYY55" s="74"/>
      <c r="TYZ55" s="74"/>
      <c r="TZA55" s="74"/>
      <c r="TZB55" s="74"/>
      <c r="TZC55" s="74"/>
      <c r="TZD55" s="74"/>
      <c r="TZE55" s="74"/>
      <c r="TZF55" s="74"/>
      <c r="TZG55" s="74"/>
      <c r="TZH55" s="74"/>
      <c r="TZI55" s="74"/>
      <c r="TZJ55" s="74"/>
      <c r="TZK55" s="74"/>
      <c r="TZL55" s="74"/>
      <c r="TZM55" s="74"/>
      <c r="TZN55" s="74"/>
      <c r="TZO55" s="74"/>
      <c r="TZP55" s="74"/>
      <c r="TZQ55" s="74"/>
      <c r="TZR55" s="74"/>
      <c r="TZS55" s="74"/>
      <c r="TZT55" s="74"/>
      <c r="TZU55" s="74"/>
      <c r="TZV55" s="74"/>
      <c r="TZW55" s="74"/>
      <c r="TZX55" s="74"/>
      <c r="TZY55" s="74"/>
      <c r="TZZ55" s="74"/>
      <c r="UAA55" s="74"/>
      <c r="UAB55" s="74"/>
      <c r="UAC55" s="74"/>
      <c r="UAD55" s="74"/>
      <c r="UAE55" s="74"/>
      <c r="UAF55" s="74"/>
      <c r="UAG55" s="74"/>
      <c r="UAH55" s="74"/>
      <c r="UAI55" s="74"/>
      <c r="UAJ55" s="74"/>
      <c r="UAK55" s="74"/>
      <c r="UAL55" s="74"/>
      <c r="UAM55" s="74"/>
      <c r="UAN55" s="74"/>
      <c r="UAO55" s="74"/>
      <c r="UAP55" s="74"/>
      <c r="UAQ55" s="74"/>
      <c r="UAR55" s="74"/>
      <c r="UAS55" s="74"/>
      <c r="UAT55" s="74"/>
      <c r="UAU55" s="74"/>
      <c r="UAV55" s="74"/>
      <c r="UAW55" s="74"/>
      <c r="UAX55" s="74"/>
      <c r="UAY55" s="74"/>
      <c r="UAZ55" s="74"/>
      <c r="UBA55" s="74"/>
      <c r="UBB55" s="74"/>
      <c r="UBC55" s="74"/>
      <c r="UBD55" s="74"/>
      <c r="UBE55" s="74"/>
      <c r="UBF55" s="74"/>
      <c r="UBG55" s="74"/>
      <c r="UBH55" s="74"/>
      <c r="UBI55" s="74"/>
      <c r="UBJ55" s="74"/>
      <c r="UBK55" s="74"/>
      <c r="UBL55" s="74"/>
      <c r="UBM55" s="74"/>
      <c r="UBN55" s="74"/>
      <c r="UBO55" s="74"/>
      <c r="UBP55" s="74"/>
      <c r="UBQ55" s="74"/>
      <c r="UBR55" s="74"/>
      <c r="UBS55" s="74"/>
      <c r="UBT55" s="74"/>
      <c r="UBU55" s="74"/>
      <c r="UBV55" s="74"/>
      <c r="UBW55" s="74"/>
      <c r="UBX55" s="74"/>
      <c r="UBY55" s="74"/>
      <c r="UBZ55" s="74"/>
      <c r="UCA55" s="74"/>
      <c r="UCB55" s="74"/>
      <c r="UCC55" s="74"/>
      <c r="UCD55" s="74"/>
      <c r="UCE55" s="74"/>
      <c r="UCF55" s="74"/>
      <c r="UCG55" s="74"/>
      <c r="UCH55" s="74"/>
      <c r="UCI55" s="74"/>
      <c r="UCJ55" s="74"/>
      <c r="UCK55" s="74"/>
      <c r="UCL55" s="74"/>
      <c r="UCM55" s="74"/>
      <c r="UCN55" s="74"/>
      <c r="UCO55" s="74"/>
      <c r="UCP55" s="74"/>
      <c r="UCQ55" s="74"/>
      <c r="UCR55" s="74"/>
      <c r="UCS55" s="74"/>
      <c r="UCT55" s="74"/>
      <c r="UCU55" s="74"/>
      <c r="UCV55" s="74"/>
      <c r="UCW55" s="74"/>
      <c r="UCX55" s="74"/>
      <c r="UCY55" s="74"/>
      <c r="UCZ55" s="74"/>
      <c r="UDA55" s="74"/>
      <c r="UDB55" s="74"/>
      <c r="UDC55" s="74"/>
      <c r="UDD55" s="74"/>
      <c r="UDE55" s="74"/>
      <c r="UDF55" s="74"/>
      <c r="UDG55" s="74"/>
      <c r="UDH55" s="74"/>
      <c r="UDI55" s="74"/>
      <c r="UDJ55" s="74"/>
      <c r="UDK55" s="74"/>
      <c r="UDL55" s="74"/>
      <c r="UDM55" s="74"/>
      <c r="UDN55" s="74"/>
      <c r="UDO55" s="74"/>
      <c r="UDP55" s="74"/>
      <c r="UDQ55" s="74"/>
      <c r="UDR55" s="74"/>
      <c r="UDS55" s="74"/>
      <c r="UDT55" s="74"/>
      <c r="UDU55" s="74"/>
      <c r="UDV55" s="74"/>
      <c r="UDW55" s="74"/>
      <c r="UDX55" s="74"/>
      <c r="UDY55" s="74"/>
      <c r="UDZ55" s="74"/>
      <c r="UEA55" s="74"/>
      <c r="UEB55" s="74"/>
      <c r="UEC55" s="74"/>
      <c r="UED55" s="74"/>
      <c r="UEE55" s="74"/>
      <c r="UEF55" s="74"/>
      <c r="UEG55" s="74"/>
      <c r="UEH55" s="74"/>
      <c r="UEI55" s="74"/>
      <c r="UEJ55" s="74"/>
      <c r="UEK55" s="74"/>
      <c r="UEL55" s="74"/>
      <c r="UEM55" s="74"/>
      <c r="UEN55" s="74"/>
      <c r="UEO55" s="74"/>
      <c r="UEP55" s="74"/>
      <c r="UEQ55" s="74"/>
      <c r="UER55" s="74"/>
      <c r="UES55" s="74"/>
      <c r="UET55" s="74"/>
      <c r="UEU55" s="74"/>
      <c r="UEV55" s="74"/>
      <c r="UEW55" s="74"/>
      <c r="UEX55" s="74"/>
      <c r="UEY55" s="74"/>
      <c r="UEZ55" s="74"/>
      <c r="UFA55" s="74"/>
      <c r="UFB55" s="74"/>
      <c r="UFC55" s="74"/>
      <c r="UFD55" s="74"/>
      <c r="UFE55" s="74"/>
      <c r="UFF55" s="74"/>
      <c r="UFG55" s="74"/>
      <c r="UFH55" s="74"/>
      <c r="UFI55" s="74"/>
      <c r="UFJ55" s="74"/>
      <c r="UFK55" s="74"/>
      <c r="UFL55" s="74"/>
      <c r="UFM55" s="74"/>
      <c r="UFN55" s="74"/>
      <c r="UFO55" s="74"/>
      <c r="UFP55" s="74"/>
      <c r="UFQ55" s="74"/>
      <c r="UFR55" s="74"/>
      <c r="UFS55" s="74"/>
      <c r="UFT55" s="74"/>
      <c r="UFU55" s="74"/>
      <c r="UFV55" s="74"/>
      <c r="UFW55" s="74"/>
      <c r="UFX55" s="74"/>
      <c r="UFY55" s="74"/>
      <c r="UFZ55" s="74"/>
      <c r="UGA55" s="74"/>
      <c r="UGB55" s="74"/>
      <c r="UGC55" s="74"/>
      <c r="UGD55" s="74"/>
      <c r="UGE55" s="74"/>
      <c r="UGF55" s="74"/>
      <c r="UGG55" s="74"/>
      <c r="UGH55" s="74"/>
      <c r="UGI55" s="74"/>
      <c r="UGJ55" s="74"/>
      <c r="UGK55" s="74"/>
      <c r="UGL55" s="74"/>
      <c r="UGM55" s="74"/>
      <c r="UGN55" s="74"/>
      <c r="UGO55" s="74"/>
      <c r="UGP55" s="74"/>
      <c r="UGQ55" s="74"/>
      <c r="UGR55" s="74"/>
      <c r="UGS55" s="74"/>
      <c r="UGT55" s="74"/>
      <c r="UGU55" s="74"/>
      <c r="UGV55" s="74"/>
      <c r="UGW55" s="74"/>
      <c r="UGX55" s="74"/>
      <c r="UGY55" s="74"/>
      <c r="UGZ55" s="74"/>
      <c r="UHA55" s="74"/>
      <c r="UHB55" s="74"/>
      <c r="UHC55" s="74"/>
      <c r="UHD55" s="74"/>
      <c r="UHE55" s="74"/>
      <c r="UHF55" s="74"/>
      <c r="UHG55" s="74"/>
      <c r="UHH55" s="74"/>
      <c r="UHI55" s="74"/>
      <c r="UHJ55" s="74"/>
      <c r="UHK55" s="74"/>
      <c r="UHL55" s="74"/>
      <c r="UHM55" s="74"/>
      <c r="UHN55" s="74"/>
      <c r="UHO55" s="74"/>
      <c r="UHP55" s="74"/>
      <c r="UHQ55" s="74"/>
      <c r="UHR55" s="74"/>
      <c r="UHS55" s="74"/>
      <c r="UHT55" s="74"/>
      <c r="UHU55" s="74"/>
      <c r="UHV55" s="74"/>
      <c r="UHW55" s="74"/>
      <c r="UHX55" s="74"/>
      <c r="UHY55" s="74"/>
      <c r="UHZ55" s="74"/>
      <c r="UIA55" s="74"/>
      <c r="UIB55" s="74"/>
      <c r="UIC55" s="74"/>
      <c r="UID55" s="74"/>
      <c r="UIE55" s="74"/>
      <c r="UIF55" s="74"/>
      <c r="UIG55" s="74"/>
      <c r="UIH55" s="74"/>
      <c r="UII55" s="74"/>
      <c r="UIJ55" s="74"/>
      <c r="UIK55" s="74"/>
      <c r="UIL55" s="74"/>
      <c r="UIM55" s="74"/>
      <c r="UIN55" s="74"/>
      <c r="UIO55" s="74"/>
      <c r="UIP55" s="74"/>
      <c r="UIQ55" s="74"/>
      <c r="UIR55" s="74"/>
      <c r="UIS55" s="74"/>
      <c r="UIT55" s="74"/>
      <c r="UIU55" s="74"/>
      <c r="UIV55" s="74"/>
      <c r="UIW55" s="74"/>
      <c r="UIX55" s="74"/>
      <c r="UIY55" s="74"/>
      <c r="UIZ55" s="74"/>
      <c r="UJA55" s="74"/>
      <c r="UJB55" s="74"/>
      <c r="UJC55" s="74"/>
      <c r="UJD55" s="74"/>
      <c r="UJE55" s="74"/>
      <c r="UJF55" s="74"/>
      <c r="UJG55" s="74"/>
      <c r="UJH55" s="74"/>
      <c r="UJI55" s="74"/>
      <c r="UJJ55" s="74"/>
      <c r="UJK55" s="74"/>
      <c r="UJL55" s="74"/>
      <c r="UJM55" s="74"/>
      <c r="UJN55" s="74"/>
      <c r="UJO55" s="74"/>
      <c r="UJP55" s="74"/>
      <c r="UJQ55" s="74"/>
      <c r="UJR55" s="74"/>
      <c r="UJS55" s="74"/>
      <c r="UJT55" s="74"/>
      <c r="UJU55" s="74"/>
      <c r="UJV55" s="74"/>
      <c r="UJW55" s="74"/>
      <c r="UJX55" s="74"/>
      <c r="UJY55" s="74"/>
      <c r="UJZ55" s="74"/>
      <c r="UKA55" s="74"/>
      <c r="UKB55" s="74"/>
      <c r="UKC55" s="74"/>
      <c r="UKD55" s="74"/>
      <c r="UKE55" s="74"/>
      <c r="UKF55" s="74"/>
      <c r="UKG55" s="74"/>
      <c r="UKH55" s="74"/>
      <c r="UKI55" s="74"/>
      <c r="UKJ55" s="74"/>
      <c r="UKK55" s="74"/>
      <c r="UKL55" s="74"/>
      <c r="UKM55" s="74"/>
      <c r="UKN55" s="74"/>
      <c r="UKO55" s="74"/>
      <c r="UKP55" s="74"/>
      <c r="UKQ55" s="74"/>
      <c r="UKR55" s="74"/>
      <c r="UKS55" s="74"/>
      <c r="UKT55" s="74"/>
      <c r="UKU55" s="74"/>
      <c r="UKV55" s="74"/>
      <c r="UKW55" s="74"/>
      <c r="UKX55" s="74"/>
      <c r="UKY55" s="74"/>
      <c r="UKZ55" s="74"/>
      <c r="ULA55" s="74"/>
      <c r="ULB55" s="74"/>
      <c r="ULC55" s="74"/>
      <c r="ULD55" s="74"/>
      <c r="ULE55" s="74"/>
      <c r="ULF55" s="74"/>
      <c r="ULG55" s="74"/>
      <c r="ULH55" s="74"/>
      <c r="ULI55" s="74"/>
      <c r="ULJ55" s="74"/>
      <c r="ULK55" s="74"/>
      <c r="ULL55" s="74"/>
      <c r="ULM55" s="74"/>
      <c r="ULN55" s="74"/>
      <c r="ULO55" s="74"/>
      <c r="ULP55" s="74"/>
      <c r="ULQ55" s="74"/>
      <c r="ULR55" s="74"/>
      <c r="ULS55" s="74"/>
      <c r="ULT55" s="74"/>
      <c r="ULU55" s="74"/>
      <c r="ULV55" s="74"/>
      <c r="ULW55" s="74"/>
      <c r="ULX55" s="74"/>
      <c r="ULY55" s="74"/>
      <c r="ULZ55" s="74"/>
      <c r="UMA55" s="74"/>
      <c r="UMB55" s="74"/>
      <c r="UMC55" s="74"/>
      <c r="UMD55" s="74"/>
      <c r="UME55" s="74"/>
      <c r="UMF55" s="74"/>
      <c r="UMG55" s="74"/>
      <c r="UMH55" s="74"/>
      <c r="UMI55" s="74"/>
      <c r="UMJ55" s="74"/>
      <c r="UMK55" s="74"/>
      <c r="UML55" s="74"/>
      <c r="UMM55" s="74"/>
      <c r="UMN55" s="74"/>
      <c r="UMO55" s="74"/>
      <c r="UMP55" s="74"/>
      <c r="UMQ55" s="74"/>
      <c r="UMR55" s="74"/>
      <c r="UMS55" s="74"/>
      <c r="UMT55" s="74"/>
      <c r="UMU55" s="74"/>
      <c r="UMV55" s="74"/>
      <c r="UMW55" s="74"/>
      <c r="UMX55" s="74"/>
      <c r="UMY55" s="74"/>
      <c r="UMZ55" s="74"/>
      <c r="UNA55" s="74"/>
      <c r="UNB55" s="74"/>
      <c r="UNC55" s="74"/>
      <c r="UND55" s="74"/>
      <c r="UNE55" s="74"/>
      <c r="UNF55" s="74"/>
      <c r="UNG55" s="74"/>
      <c r="UNH55" s="74"/>
      <c r="UNI55" s="74"/>
      <c r="UNJ55" s="74"/>
      <c r="UNK55" s="74"/>
      <c r="UNL55" s="74"/>
      <c r="UNM55" s="74"/>
      <c r="UNN55" s="74"/>
      <c r="UNO55" s="74"/>
      <c r="UNP55" s="74"/>
      <c r="UNQ55" s="74"/>
      <c r="UNR55" s="74"/>
      <c r="UNS55" s="74"/>
      <c r="UNT55" s="74"/>
      <c r="UNU55" s="74"/>
      <c r="UNV55" s="74"/>
      <c r="UNW55" s="74"/>
      <c r="UNX55" s="74"/>
      <c r="UNY55" s="74"/>
      <c r="UNZ55" s="74"/>
      <c r="UOA55" s="74"/>
      <c r="UOB55" s="74"/>
      <c r="UOC55" s="74"/>
      <c r="UOD55" s="74"/>
      <c r="UOE55" s="74"/>
      <c r="UOF55" s="74"/>
      <c r="UOG55" s="74"/>
      <c r="UOH55" s="74"/>
      <c r="UOI55" s="74"/>
      <c r="UOJ55" s="74"/>
      <c r="UOK55" s="74"/>
      <c r="UOL55" s="74"/>
      <c r="UOM55" s="74"/>
      <c r="UON55" s="74"/>
      <c r="UOO55" s="74"/>
      <c r="UOP55" s="74"/>
      <c r="UOQ55" s="74"/>
      <c r="UOR55" s="74"/>
      <c r="UOS55" s="74"/>
      <c r="UOT55" s="74"/>
      <c r="UOU55" s="74"/>
      <c r="UOV55" s="74"/>
      <c r="UOW55" s="74"/>
      <c r="UOX55" s="74"/>
      <c r="UOY55" s="74"/>
      <c r="UOZ55" s="74"/>
      <c r="UPA55" s="74"/>
      <c r="UPB55" s="74"/>
      <c r="UPC55" s="74"/>
      <c r="UPD55" s="74"/>
      <c r="UPE55" s="74"/>
      <c r="UPF55" s="74"/>
      <c r="UPG55" s="74"/>
      <c r="UPH55" s="74"/>
      <c r="UPI55" s="74"/>
      <c r="UPJ55" s="74"/>
      <c r="UPK55" s="74"/>
      <c r="UPL55" s="74"/>
      <c r="UPM55" s="74"/>
      <c r="UPN55" s="74"/>
      <c r="UPO55" s="74"/>
      <c r="UPP55" s="74"/>
      <c r="UPQ55" s="74"/>
      <c r="UPR55" s="74"/>
      <c r="UPS55" s="74"/>
      <c r="UPT55" s="74"/>
      <c r="UPU55" s="74"/>
      <c r="UPV55" s="74"/>
      <c r="UPW55" s="74"/>
      <c r="UPX55" s="74"/>
      <c r="UPY55" s="74"/>
      <c r="UPZ55" s="74"/>
      <c r="UQA55" s="74"/>
      <c r="UQB55" s="74"/>
      <c r="UQC55" s="74"/>
      <c r="UQD55" s="74"/>
      <c r="UQE55" s="74"/>
      <c r="UQF55" s="74"/>
      <c r="UQG55" s="74"/>
      <c r="UQH55" s="74"/>
      <c r="UQI55" s="74"/>
      <c r="UQJ55" s="74"/>
      <c r="UQK55" s="74"/>
      <c r="UQL55" s="74"/>
      <c r="UQM55" s="74"/>
      <c r="UQN55" s="74"/>
      <c r="UQO55" s="74"/>
      <c r="UQP55" s="74"/>
      <c r="UQQ55" s="74"/>
      <c r="UQR55" s="74"/>
      <c r="UQS55" s="74"/>
      <c r="UQT55" s="74"/>
      <c r="UQU55" s="74"/>
      <c r="UQV55" s="74"/>
      <c r="UQW55" s="74"/>
      <c r="UQX55" s="74"/>
      <c r="UQY55" s="74"/>
      <c r="UQZ55" s="74"/>
      <c r="URA55" s="74"/>
      <c r="URB55" s="74"/>
      <c r="URC55" s="74"/>
      <c r="URD55" s="74"/>
      <c r="URE55" s="74"/>
      <c r="URF55" s="74"/>
      <c r="URG55" s="74"/>
      <c r="URH55" s="74"/>
      <c r="URI55" s="74"/>
      <c r="URJ55" s="74"/>
      <c r="URK55" s="74"/>
      <c r="URL55" s="74"/>
      <c r="URM55" s="74"/>
      <c r="URN55" s="74"/>
      <c r="URO55" s="74"/>
      <c r="URP55" s="74"/>
      <c r="URQ55" s="74"/>
      <c r="URR55" s="74"/>
      <c r="URS55" s="74"/>
      <c r="URT55" s="74"/>
      <c r="URU55" s="74"/>
      <c r="URV55" s="74"/>
      <c r="URW55" s="74"/>
      <c r="URX55" s="74"/>
      <c r="URY55" s="74"/>
      <c r="URZ55" s="74"/>
      <c r="USA55" s="74"/>
      <c r="USB55" s="74"/>
      <c r="USC55" s="74"/>
      <c r="USD55" s="74"/>
      <c r="USE55" s="74"/>
      <c r="USF55" s="74"/>
      <c r="USG55" s="74"/>
      <c r="USH55" s="74"/>
      <c r="USI55" s="74"/>
      <c r="USJ55" s="74"/>
      <c r="USK55" s="74"/>
      <c r="USL55" s="74"/>
      <c r="USM55" s="74"/>
      <c r="USN55" s="74"/>
      <c r="USO55" s="74"/>
      <c r="USP55" s="74"/>
      <c r="USQ55" s="74"/>
      <c r="USR55" s="74"/>
      <c r="USS55" s="74"/>
      <c r="UST55" s="74"/>
      <c r="USU55" s="74"/>
      <c r="USV55" s="74"/>
      <c r="USW55" s="74"/>
      <c r="USX55" s="74"/>
      <c r="USY55" s="74"/>
      <c r="USZ55" s="74"/>
      <c r="UTA55" s="74"/>
      <c r="UTB55" s="74"/>
      <c r="UTC55" s="74"/>
      <c r="UTD55" s="74"/>
      <c r="UTE55" s="74"/>
      <c r="UTF55" s="74"/>
      <c r="UTG55" s="74"/>
      <c r="UTH55" s="74"/>
      <c r="UTI55" s="74"/>
      <c r="UTJ55" s="74"/>
      <c r="UTK55" s="74"/>
      <c r="UTL55" s="74"/>
      <c r="UTM55" s="74"/>
      <c r="UTN55" s="74"/>
      <c r="UTO55" s="74"/>
      <c r="UTP55" s="74"/>
      <c r="UTQ55" s="74"/>
      <c r="UTR55" s="74"/>
      <c r="UTS55" s="74"/>
      <c r="UTT55" s="74"/>
      <c r="UTU55" s="74"/>
      <c r="UTV55" s="74"/>
      <c r="UTW55" s="74"/>
      <c r="UTX55" s="74"/>
      <c r="UTY55" s="74"/>
      <c r="UTZ55" s="74"/>
      <c r="UUA55" s="74"/>
      <c r="UUB55" s="74"/>
      <c r="UUC55" s="74"/>
      <c r="UUD55" s="74"/>
      <c r="UUE55" s="74"/>
      <c r="UUF55" s="74"/>
      <c r="UUG55" s="74"/>
      <c r="UUH55" s="74"/>
      <c r="UUI55" s="74"/>
      <c r="UUJ55" s="74"/>
      <c r="UUK55" s="74"/>
      <c r="UUL55" s="74"/>
      <c r="UUM55" s="74"/>
      <c r="UUN55" s="74"/>
      <c r="UUO55" s="74"/>
      <c r="UUP55" s="74"/>
      <c r="UUQ55" s="74"/>
      <c r="UUR55" s="74"/>
      <c r="UUS55" s="74"/>
      <c r="UUT55" s="74"/>
      <c r="UUU55" s="74"/>
      <c r="UUV55" s="74"/>
      <c r="UUW55" s="74"/>
      <c r="UUX55" s="74"/>
      <c r="UUY55" s="74"/>
      <c r="UUZ55" s="74"/>
      <c r="UVA55" s="74"/>
      <c r="UVB55" s="74"/>
      <c r="UVC55" s="74"/>
      <c r="UVD55" s="74"/>
      <c r="UVE55" s="74"/>
      <c r="UVF55" s="74"/>
      <c r="UVG55" s="74"/>
      <c r="UVH55" s="74"/>
      <c r="UVI55" s="74"/>
      <c r="UVJ55" s="74"/>
      <c r="UVK55" s="74"/>
      <c r="UVL55" s="74"/>
      <c r="UVM55" s="74"/>
      <c r="UVN55" s="74"/>
      <c r="UVO55" s="74"/>
      <c r="UVP55" s="74"/>
      <c r="UVQ55" s="74"/>
      <c r="UVR55" s="74"/>
      <c r="UVS55" s="74"/>
      <c r="UVT55" s="74"/>
      <c r="UVU55" s="74"/>
      <c r="UVV55" s="74"/>
      <c r="UVW55" s="74"/>
      <c r="UVX55" s="74"/>
      <c r="UVY55" s="74"/>
      <c r="UVZ55" s="74"/>
      <c r="UWA55" s="74"/>
      <c r="UWB55" s="74"/>
      <c r="UWC55" s="74"/>
      <c r="UWD55" s="74"/>
      <c r="UWE55" s="74"/>
      <c r="UWF55" s="74"/>
      <c r="UWG55" s="74"/>
      <c r="UWH55" s="74"/>
      <c r="UWI55" s="74"/>
      <c r="UWJ55" s="74"/>
      <c r="UWK55" s="74"/>
      <c r="UWL55" s="74"/>
      <c r="UWM55" s="74"/>
      <c r="UWN55" s="74"/>
      <c r="UWO55" s="74"/>
      <c r="UWP55" s="74"/>
      <c r="UWQ55" s="74"/>
      <c r="UWR55" s="74"/>
      <c r="UWS55" s="74"/>
      <c r="UWT55" s="74"/>
      <c r="UWU55" s="74"/>
      <c r="UWV55" s="74"/>
      <c r="UWW55" s="74"/>
      <c r="UWX55" s="74"/>
      <c r="UWY55" s="74"/>
      <c r="UWZ55" s="74"/>
      <c r="UXA55" s="74"/>
      <c r="UXB55" s="74"/>
      <c r="UXC55" s="74"/>
      <c r="UXD55" s="74"/>
      <c r="UXE55" s="74"/>
      <c r="UXF55" s="74"/>
      <c r="UXG55" s="74"/>
      <c r="UXH55" s="74"/>
      <c r="UXI55" s="74"/>
      <c r="UXJ55" s="74"/>
      <c r="UXK55" s="74"/>
      <c r="UXL55" s="74"/>
      <c r="UXM55" s="74"/>
      <c r="UXN55" s="74"/>
      <c r="UXO55" s="74"/>
      <c r="UXP55" s="74"/>
      <c r="UXQ55" s="74"/>
      <c r="UXR55" s="74"/>
      <c r="UXS55" s="74"/>
      <c r="UXT55" s="74"/>
      <c r="UXU55" s="74"/>
      <c r="UXV55" s="74"/>
      <c r="UXW55" s="74"/>
      <c r="UXX55" s="74"/>
      <c r="UXY55" s="74"/>
      <c r="UXZ55" s="74"/>
      <c r="UYA55" s="74"/>
      <c r="UYB55" s="74"/>
      <c r="UYC55" s="74"/>
      <c r="UYD55" s="74"/>
      <c r="UYE55" s="74"/>
      <c r="UYF55" s="74"/>
      <c r="UYG55" s="74"/>
      <c r="UYH55" s="74"/>
      <c r="UYI55" s="74"/>
      <c r="UYJ55" s="74"/>
      <c r="UYK55" s="74"/>
      <c r="UYL55" s="74"/>
      <c r="UYM55" s="74"/>
      <c r="UYN55" s="74"/>
      <c r="UYO55" s="74"/>
      <c r="UYP55" s="74"/>
      <c r="UYQ55" s="74"/>
      <c r="UYR55" s="74"/>
      <c r="UYS55" s="74"/>
      <c r="UYT55" s="74"/>
      <c r="UYU55" s="74"/>
      <c r="UYV55" s="74"/>
      <c r="UYW55" s="74"/>
      <c r="UYX55" s="74"/>
      <c r="UYY55" s="74"/>
      <c r="UYZ55" s="74"/>
      <c r="UZA55" s="74"/>
      <c r="UZB55" s="74"/>
      <c r="UZC55" s="74"/>
      <c r="UZD55" s="74"/>
      <c r="UZE55" s="74"/>
      <c r="UZF55" s="74"/>
      <c r="UZG55" s="74"/>
      <c r="UZH55" s="74"/>
      <c r="UZI55" s="74"/>
      <c r="UZJ55" s="74"/>
      <c r="UZK55" s="74"/>
      <c r="UZL55" s="74"/>
      <c r="UZM55" s="74"/>
      <c r="UZN55" s="74"/>
      <c r="UZO55" s="74"/>
      <c r="UZP55" s="74"/>
      <c r="UZQ55" s="74"/>
      <c r="UZR55" s="74"/>
      <c r="UZS55" s="74"/>
      <c r="UZT55" s="74"/>
      <c r="UZU55" s="74"/>
      <c r="UZV55" s="74"/>
      <c r="UZW55" s="74"/>
      <c r="UZX55" s="74"/>
      <c r="UZY55" s="74"/>
      <c r="UZZ55" s="74"/>
      <c r="VAA55" s="74"/>
      <c r="VAB55" s="74"/>
      <c r="VAC55" s="74"/>
      <c r="VAD55" s="74"/>
      <c r="VAE55" s="74"/>
      <c r="VAF55" s="74"/>
      <c r="VAG55" s="74"/>
      <c r="VAH55" s="74"/>
      <c r="VAI55" s="74"/>
      <c r="VAJ55" s="74"/>
      <c r="VAK55" s="74"/>
      <c r="VAL55" s="74"/>
      <c r="VAM55" s="74"/>
      <c r="VAN55" s="74"/>
      <c r="VAO55" s="74"/>
      <c r="VAP55" s="74"/>
      <c r="VAQ55" s="74"/>
      <c r="VAR55" s="74"/>
      <c r="VAS55" s="74"/>
      <c r="VAT55" s="74"/>
      <c r="VAU55" s="74"/>
      <c r="VAV55" s="74"/>
      <c r="VAW55" s="74"/>
      <c r="VAX55" s="74"/>
      <c r="VAY55" s="74"/>
      <c r="VAZ55" s="74"/>
      <c r="VBA55" s="74"/>
      <c r="VBB55" s="74"/>
      <c r="VBC55" s="74"/>
      <c r="VBD55" s="74"/>
      <c r="VBE55" s="74"/>
      <c r="VBF55" s="74"/>
      <c r="VBG55" s="74"/>
      <c r="VBH55" s="74"/>
      <c r="VBI55" s="74"/>
      <c r="VBJ55" s="74"/>
      <c r="VBK55" s="74"/>
      <c r="VBL55" s="74"/>
      <c r="VBM55" s="74"/>
      <c r="VBN55" s="74"/>
      <c r="VBO55" s="74"/>
      <c r="VBP55" s="74"/>
      <c r="VBQ55" s="74"/>
      <c r="VBR55" s="74"/>
      <c r="VBS55" s="74"/>
      <c r="VBT55" s="74"/>
      <c r="VBU55" s="74"/>
      <c r="VBV55" s="74"/>
      <c r="VBW55" s="74"/>
      <c r="VBX55" s="74"/>
      <c r="VBY55" s="74"/>
      <c r="VBZ55" s="74"/>
      <c r="VCA55" s="74"/>
      <c r="VCB55" s="74"/>
      <c r="VCC55" s="74"/>
      <c r="VCD55" s="74"/>
      <c r="VCE55" s="74"/>
      <c r="VCF55" s="74"/>
      <c r="VCG55" s="74"/>
      <c r="VCH55" s="74"/>
      <c r="VCI55" s="74"/>
      <c r="VCJ55" s="74"/>
      <c r="VCK55" s="74"/>
      <c r="VCL55" s="74"/>
      <c r="VCM55" s="74"/>
      <c r="VCN55" s="74"/>
      <c r="VCO55" s="74"/>
      <c r="VCP55" s="74"/>
      <c r="VCQ55" s="74"/>
      <c r="VCR55" s="74"/>
      <c r="VCS55" s="74"/>
      <c r="VCT55" s="74"/>
      <c r="VCU55" s="74"/>
      <c r="VCV55" s="74"/>
      <c r="VCW55" s="74"/>
      <c r="VCX55" s="74"/>
      <c r="VCY55" s="74"/>
      <c r="VCZ55" s="74"/>
      <c r="VDA55" s="74"/>
      <c r="VDB55" s="74"/>
      <c r="VDC55" s="74"/>
      <c r="VDD55" s="74"/>
      <c r="VDE55" s="74"/>
      <c r="VDF55" s="74"/>
      <c r="VDG55" s="74"/>
      <c r="VDH55" s="74"/>
      <c r="VDI55" s="74"/>
      <c r="VDJ55" s="74"/>
      <c r="VDK55" s="74"/>
      <c r="VDL55" s="74"/>
      <c r="VDM55" s="74"/>
      <c r="VDN55" s="74"/>
      <c r="VDO55" s="74"/>
      <c r="VDP55" s="74"/>
      <c r="VDQ55" s="74"/>
      <c r="VDR55" s="74"/>
      <c r="VDS55" s="74"/>
      <c r="VDT55" s="74"/>
      <c r="VDU55" s="74"/>
      <c r="VDV55" s="74"/>
      <c r="VDW55" s="74"/>
      <c r="VDX55" s="74"/>
      <c r="VDY55" s="74"/>
      <c r="VDZ55" s="74"/>
      <c r="VEA55" s="74"/>
      <c r="VEB55" s="74"/>
      <c r="VEC55" s="74"/>
      <c r="VED55" s="74"/>
      <c r="VEE55" s="74"/>
      <c r="VEF55" s="74"/>
      <c r="VEG55" s="74"/>
      <c r="VEH55" s="74"/>
      <c r="VEI55" s="74"/>
      <c r="VEJ55" s="74"/>
      <c r="VEK55" s="74"/>
      <c r="VEL55" s="74"/>
      <c r="VEM55" s="74"/>
      <c r="VEN55" s="74"/>
      <c r="VEO55" s="74"/>
      <c r="VEP55" s="74"/>
      <c r="VEQ55" s="74"/>
      <c r="VER55" s="74"/>
      <c r="VES55" s="74"/>
      <c r="VET55" s="74"/>
      <c r="VEU55" s="74"/>
      <c r="VEV55" s="74"/>
      <c r="VEW55" s="74"/>
      <c r="VEX55" s="74"/>
      <c r="VEY55" s="74"/>
      <c r="VEZ55" s="74"/>
      <c r="VFA55" s="74"/>
      <c r="VFB55" s="74"/>
      <c r="VFC55" s="74"/>
      <c r="VFD55" s="74"/>
      <c r="VFE55" s="74"/>
      <c r="VFF55" s="74"/>
      <c r="VFG55" s="74"/>
      <c r="VFH55" s="74"/>
      <c r="VFI55" s="74"/>
      <c r="VFJ55" s="74"/>
      <c r="VFK55" s="74"/>
      <c r="VFL55" s="74"/>
      <c r="VFM55" s="74"/>
      <c r="VFN55" s="74"/>
      <c r="VFO55" s="74"/>
      <c r="VFP55" s="74"/>
      <c r="VFQ55" s="74"/>
      <c r="VFR55" s="74"/>
      <c r="VFS55" s="74"/>
      <c r="VFT55" s="74"/>
      <c r="VFU55" s="74"/>
      <c r="VFV55" s="74"/>
      <c r="VFW55" s="74"/>
      <c r="VFX55" s="74"/>
      <c r="VFY55" s="74"/>
      <c r="VFZ55" s="74"/>
      <c r="VGA55" s="74"/>
      <c r="VGB55" s="74"/>
      <c r="VGC55" s="74"/>
      <c r="VGD55" s="74"/>
      <c r="VGE55" s="74"/>
      <c r="VGF55" s="74"/>
      <c r="VGG55" s="74"/>
      <c r="VGH55" s="74"/>
      <c r="VGI55" s="74"/>
      <c r="VGJ55" s="74"/>
      <c r="VGK55" s="74"/>
      <c r="VGL55" s="74"/>
      <c r="VGM55" s="74"/>
      <c r="VGN55" s="74"/>
      <c r="VGO55" s="74"/>
      <c r="VGP55" s="74"/>
      <c r="VGQ55" s="74"/>
      <c r="VGR55" s="74"/>
      <c r="VGS55" s="74"/>
      <c r="VGT55" s="74"/>
      <c r="VGU55" s="74"/>
      <c r="VGV55" s="74"/>
      <c r="VGW55" s="74"/>
      <c r="VGX55" s="74"/>
      <c r="VGY55" s="74"/>
      <c r="VGZ55" s="74"/>
      <c r="VHA55" s="74"/>
      <c r="VHB55" s="74"/>
      <c r="VHC55" s="74"/>
      <c r="VHD55" s="74"/>
      <c r="VHE55" s="74"/>
      <c r="VHF55" s="74"/>
      <c r="VHG55" s="74"/>
      <c r="VHH55" s="74"/>
      <c r="VHI55" s="74"/>
      <c r="VHJ55" s="74"/>
      <c r="VHK55" s="74"/>
      <c r="VHL55" s="74"/>
      <c r="VHM55" s="74"/>
      <c r="VHN55" s="74"/>
      <c r="VHO55" s="74"/>
      <c r="VHP55" s="74"/>
      <c r="VHQ55" s="74"/>
      <c r="VHR55" s="74"/>
      <c r="VHS55" s="74"/>
      <c r="VHT55" s="74"/>
      <c r="VHU55" s="74"/>
      <c r="VHV55" s="74"/>
      <c r="VHW55" s="74"/>
      <c r="VHX55" s="74"/>
      <c r="VHY55" s="74"/>
      <c r="VHZ55" s="74"/>
      <c r="VIA55" s="74"/>
      <c r="VIB55" s="74"/>
      <c r="VIC55" s="74"/>
      <c r="VID55" s="74"/>
      <c r="VIE55" s="74"/>
      <c r="VIF55" s="74"/>
      <c r="VIG55" s="74"/>
      <c r="VIH55" s="74"/>
      <c r="VII55" s="74"/>
      <c r="VIJ55" s="74"/>
      <c r="VIK55" s="74"/>
      <c r="VIL55" s="74"/>
      <c r="VIM55" s="74"/>
      <c r="VIN55" s="74"/>
      <c r="VIO55" s="74"/>
      <c r="VIP55" s="74"/>
      <c r="VIQ55" s="74"/>
      <c r="VIR55" s="74"/>
      <c r="VIS55" s="74"/>
      <c r="VIT55" s="74"/>
      <c r="VIU55" s="74"/>
      <c r="VIV55" s="74"/>
      <c r="VIW55" s="74"/>
      <c r="VIX55" s="74"/>
      <c r="VIY55" s="74"/>
      <c r="VIZ55" s="74"/>
      <c r="VJA55" s="74"/>
      <c r="VJB55" s="74"/>
      <c r="VJC55" s="74"/>
      <c r="VJD55" s="74"/>
      <c r="VJE55" s="74"/>
      <c r="VJF55" s="74"/>
      <c r="VJG55" s="74"/>
      <c r="VJH55" s="74"/>
      <c r="VJI55" s="74"/>
      <c r="VJJ55" s="74"/>
      <c r="VJK55" s="74"/>
      <c r="VJL55" s="74"/>
      <c r="VJM55" s="74"/>
      <c r="VJN55" s="74"/>
      <c r="VJO55" s="74"/>
      <c r="VJP55" s="74"/>
      <c r="VJQ55" s="74"/>
      <c r="VJR55" s="74"/>
      <c r="VJS55" s="74"/>
      <c r="VJT55" s="74"/>
      <c r="VJU55" s="74"/>
      <c r="VJV55" s="74"/>
      <c r="VJW55" s="74"/>
      <c r="VJX55" s="74"/>
      <c r="VJY55" s="74"/>
      <c r="VJZ55" s="74"/>
      <c r="VKA55" s="74"/>
      <c r="VKB55" s="74"/>
      <c r="VKC55" s="74"/>
      <c r="VKD55" s="74"/>
      <c r="VKE55" s="74"/>
      <c r="VKF55" s="74"/>
      <c r="VKG55" s="74"/>
      <c r="VKH55" s="74"/>
      <c r="VKI55" s="74"/>
      <c r="VKJ55" s="74"/>
      <c r="VKK55" s="74"/>
      <c r="VKL55" s="74"/>
      <c r="VKM55" s="74"/>
      <c r="VKN55" s="74"/>
      <c r="VKO55" s="74"/>
      <c r="VKP55" s="74"/>
      <c r="VKQ55" s="74"/>
      <c r="VKR55" s="74"/>
      <c r="VKS55" s="74"/>
      <c r="VKT55" s="74"/>
      <c r="VKU55" s="74"/>
      <c r="VKV55" s="74"/>
      <c r="VKW55" s="74"/>
      <c r="VKX55" s="74"/>
      <c r="VKY55" s="74"/>
      <c r="VKZ55" s="74"/>
      <c r="VLA55" s="74"/>
      <c r="VLB55" s="74"/>
      <c r="VLC55" s="74"/>
      <c r="VLD55" s="74"/>
      <c r="VLE55" s="74"/>
      <c r="VLF55" s="74"/>
      <c r="VLG55" s="74"/>
      <c r="VLH55" s="74"/>
      <c r="VLI55" s="74"/>
      <c r="VLJ55" s="74"/>
      <c r="VLK55" s="74"/>
      <c r="VLL55" s="74"/>
      <c r="VLM55" s="74"/>
      <c r="VLN55" s="74"/>
      <c r="VLO55" s="74"/>
      <c r="VLP55" s="74"/>
      <c r="VLQ55" s="74"/>
      <c r="VLR55" s="74"/>
      <c r="VLS55" s="74"/>
      <c r="VLT55" s="74"/>
      <c r="VLU55" s="74"/>
      <c r="VLV55" s="74"/>
      <c r="VLW55" s="74"/>
      <c r="VLX55" s="74"/>
      <c r="VLY55" s="74"/>
      <c r="VLZ55" s="74"/>
      <c r="VMA55" s="74"/>
      <c r="VMB55" s="74"/>
      <c r="VMC55" s="74"/>
      <c r="VMD55" s="74"/>
      <c r="VME55" s="74"/>
      <c r="VMF55" s="74"/>
      <c r="VMG55" s="74"/>
      <c r="VMH55" s="74"/>
      <c r="VMI55" s="74"/>
      <c r="VMJ55" s="74"/>
      <c r="VMK55" s="74"/>
      <c r="VML55" s="74"/>
      <c r="VMM55" s="74"/>
      <c r="VMN55" s="74"/>
      <c r="VMO55" s="74"/>
      <c r="VMP55" s="74"/>
      <c r="VMQ55" s="74"/>
      <c r="VMR55" s="74"/>
      <c r="VMS55" s="74"/>
      <c r="VMT55" s="74"/>
      <c r="VMU55" s="74"/>
      <c r="VMV55" s="74"/>
      <c r="VMW55" s="74"/>
      <c r="VMX55" s="74"/>
      <c r="VMY55" s="74"/>
      <c r="VMZ55" s="74"/>
      <c r="VNA55" s="74"/>
      <c r="VNB55" s="74"/>
      <c r="VNC55" s="74"/>
      <c r="VND55" s="74"/>
      <c r="VNE55" s="74"/>
      <c r="VNF55" s="74"/>
      <c r="VNG55" s="74"/>
      <c r="VNH55" s="74"/>
      <c r="VNI55" s="74"/>
      <c r="VNJ55" s="74"/>
      <c r="VNK55" s="74"/>
      <c r="VNL55" s="74"/>
      <c r="VNM55" s="74"/>
      <c r="VNN55" s="74"/>
      <c r="VNO55" s="74"/>
      <c r="VNP55" s="74"/>
      <c r="VNQ55" s="74"/>
      <c r="VNR55" s="74"/>
      <c r="VNS55" s="74"/>
      <c r="VNT55" s="74"/>
      <c r="VNU55" s="74"/>
      <c r="VNV55" s="74"/>
      <c r="VNW55" s="74"/>
      <c r="VNX55" s="74"/>
      <c r="VNY55" s="74"/>
      <c r="VNZ55" s="74"/>
      <c r="VOA55" s="74"/>
      <c r="VOB55" s="74"/>
      <c r="VOC55" s="74"/>
      <c r="VOD55" s="74"/>
      <c r="VOE55" s="74"/>
      <c r="VOF55" s="74"/>
      <c r="VOG55" s="74"/>
      <c r="VOH55" s="74"/>
      <c r="VOI55" s="74"/>
      <c r="VOJ55" s="74"/>
      <c r="VOK55" s="74"/>
      <c r="VOL55" s="74"/>
      <c r="VOM55" s="74"/>
      <c r="VON55" s="74"/>
      <c r="VOO55" s="74"/>
      <c r="VOP55" s="74"/>
      <c r="VOQ55" s="74"/>
      <c r="VOR55" s="74"/>
      <c r="VOS55" s="74"/>
      <c r="VOT55" s="74"/>
      <c r="VOU55" s="74"/>
      <c r="VOV55" s="74"/>
      <c r="VOW55" s="74"/>
      <c r="VOX55" s="74"/>
      <c r="VOY55" s="74"/>
      <c r="VOZ55" s="74"/>
      <c r="VPA55" s="74"/>
      <c r="VPB55" s="74"/>
      <c r="VPC55" s="74"/>
      <c r="VPD55" s="74"/>
      <c r="VPE55" s="74"/>
      <c r="VPF55" s="74"/>
      <c r="VPG55" s="74"/>
      <c r="VPH55" s="74"/>
      <c r="VPI55" s="74"/>
      <c r="VPJ55" s="74"/>
      <c r="VPK55" s="74"/>
      <c r="VPL55" s="74"/>
      <c r="VPM55" s="74"/>
      <c r="VPN55" s="74"/>
      <c r="VPO55" s="74"/>
      <c r="VPP55" s="74"/>
      <c r="VPQ55" s="74"/>
      <c r="VPR55" s="74"/>
      <c r="VPS55" s="74"/>
      <c r="VPT55" s="74"/>
      <c r="VPU55" s="74"/>
      <c r="VPV55" s="74"/>
      <c r="VPW55" s="74"/>
      <c r="VPX55" s="74"/>
      <c r="VPY55" s="74"/>
      <c r="VPZ55" s="74"/>
      <c r="VQA55" s="74"/>
      <c r="VQB55" s="74"/>
      <c r="VQC55" s="74"/>
      <c r="VQD55" s="74"/>
      <c r="VQE55" s="74"/>
      <c r="VQF55" s="74"/>
      <c r="VQG55" s="74"/>
      <c r="VQH55" s="74"/>
      <c r="VQI55" s="74"/>
      <c r="VQJ55" s="74"/>
      <c r="VQK55" s="74"/>
      <c r="VQL55" s="74"/>
      <c r="VQM55" s="74"/>
      <c r="VQN55" s="74"/>
      <c r="VQO55" s="74"/>
      <c r="VQP55" s="74"/>
      <c r="VQQ55" s="74"/>
      <c r="VQR55" s="74"/>
      <c r="VQS55" s="74"/>
      <c r="VQT55" s="74"/>
      <c r="VQU55" s="74"/>
      <c r="VQV55" s="74"/>
      <c r="VQW55" s="74"/>
      <c r="VQX55" s="74"/>
      <c r="VQY55" s="74"/>
      <c r="VQZ55" s="74"/>
      <c r="VRA55" s="74"/>
      <c r="VRB55" s="74"/>
      <c r="VRC55" s="74"/>
      <c r="VRD55" s="74"/>
      <c r="VRE55" s="74"/>
      <c r="VRF55" s="74"/>
      <c r="VRG55" s="74"/>
      <c r="VRH55" s="74"/>
      <c r="VRI55" s="74"/>
      <c r="VRJ55" s="74"/>
      <c r="VRK55" s="74"/>
      <c r="VRL55" s="74"/>
      <c r="VRM55" s="74"/>
      <c r="VRN55" s="74"/>
      <c r="VRO55" s="74"/>
      <c r="VRP55" s="74"/>
      <c r="VRQ55" s="74"/>
      <c r="VRR55" s="74"/>
      <c r="VRS55" s="74"/>
      <c r="VRT55" s="74"/>
      <c r="VRU55" s="74"/>
      <c r="VRV55" s="74"/>
      <c r="VRW55" s="74"/>
      <c r="VRX55" s="74"/>
      <c r="VRY55" s="74"/>
      <c r="VRZ55" s="74"/>
      <c r="VSA55" s="74"/>
      <c r="VSB55" s="74"/>
      <c r="VSC55" s="74"/>
      <c r="VSD55" s="74"/>
      <c r="VSE55" s="74"/>
      <c r="VSF55" s="74"/>
      <c r="VSG55" s="74"/>
      <c r="VSH55" s="74"/>
      <c r="VSI55" s="74"/>
      <c r="VSJ55" s="74"/>
      <c r="VSK55" s="74"/>
      <c r="VSL55" s="74"/>
      <c r="VSM55" s="74"/>
      <c r="VSN55" s="74"/>
      <c r="VSO55" s="74"/>
      <c r="VSP55" s="74"/>
      <c r="VSQ55" s="74"/>
      <c r="VSR55" s="74"/>
      <c r="VSS55" s="74"/>
      <c r="VST55" s="74"/>
      <c r="VSU55" s="74"/>
      <c r="VSV55" s="74"/>
      <c r="VSW55" s="74"/>
      <c r="VSX55" s="74"/>
      <c r="VSY55" s="74"/>
      <c r="VSZ55" s="74"/>
      <c r="VTA55" s="74"/>
      <c r="VTB55" s="74"/>
      <c r="VTC55" s="74"/>
      <c r="VTD55" s="74"/>
      <c r="VTE55" s="74"/>
      <c r="VTF55" s="74"/>
      <c r="VTG55" s="74"/>
      <c r="VTH55" s="74"/>
      <c r="VTI55" s="74"/>
      <c r="VTJ55" s="74"/>
      <c r="VTK55" s="74"/>
      <c r="VTL55" s="74"/>
      <c r="VTM55" s="74"/>
      <c r="VTN55" s="74"/>
      <c r="VTO55" s="74"/>
      <c r="VTP55" s="74"/>
      <c r="VTQ55" s="74"/>
      <c r="VTR55" s="74"/>
      <c r="VTS55" s="74"/>
      <c r="VTT55" s="74"/>
      <c r="VTU55" s="74"/>
      <c r="VTV55" s="74"/>
      <c r="VTW55" s="74"/>
      <c r="VTX55" s="74"/>
      <c r="VTY55" s="74"/>
      <c r="VTZ55" s="74"/>
      <c r="VUA55" s="74"/>
      <c r="VUB55" s="74"/>
      <c r="VUC55" s="74"/>
      <c r="VUD55" s="74"/>
      <c r="VUE55" s="74"/>
      <c r="VUF55" s="74"/>
      <c r="VUG55" s="74"/>
      <c r="VUH55" s="74"/>
      <c r="VUI55" s="74"/>
      <c r="VUJ55" s="74"/>
      <c r="VUK55" s="74"/>
      <c r="VUL55" s="74"/>
      <c r="VUM55" s="74"/>
      <c r="VUN55" s="74"/>
      <c r="VUO55" s="74"/>
      <c r="VUP55" s="74"/>
      <c r="VUQ55" s="74"/>
      <c r="VUR55" s="74"/>
      <c r="VUS55" s="74"/>
      <c r="VUT55" s="74"/>
      <c r="VUU55" s="74"/>
      <c r="VUV55" s="74"/>
      <c r="VUW55" s="74"/>
      <c r="VUX55" s="74"/>
      <c r="VUY55" s="74"/>
      <c r="VUZ55" s="74"/>
      <c r="VVA55" s="74"/>
      <c r="VVB55" s="74"/>
      <c r="VVC55" s="74"/>
      <c r="VVD55" s="74"/>
      <c r="VVE55" s="74"/>
      <c r="VVF55" s="74"/>
      <c r="VVG55" s="74"/>
      <c r="VVH55" s="74"/>
      <c r="VVI55" s="74"/>
      <c r="VVJ55" s="74"/>
      <c r="VVK55" s="74"/>
      <c r="VVL55" s="74"/>
      <c r="VVM55" s="74"/>
      <c r="VVN55" s="74"/>
      <c r="VVO55" s="74"/>
      <c r="VVP55" s="74"/>
      <c r="VVQ55" s="74"/>
      <c r="VVR55" s="74"/>
      <c r="VVS55" s="74"/>
      <c r="VVT55" s="74"/>
      <c r="VVU55" s="74"/>
      <c r="VVV55" s="74"/>
      <c r="VVW55" s="74"/>
      <c r="VVX55" s="74"/>
      <c r="VVY55" s="74"/>
      <c r="VVZ55" s="74"/>
      <c r="VWA55" s="74"/>
      <c r="VWB55" s="74"/>
      <c r="VWC55" s="74"/>
      <c r="VWD55" s="74"/>
      <c r="VWE55" s="74"/>
      <c r="VWF55" s="74"/>
      <c r="VWG55" s="74"/>
      <c r="VWH55" s="74"/>
      <c r="VWI55" s="74"/>
      <c r="VWJ55" s="74"/>
      <c r="VWK55" s="74"/>
      <c r="VWL55" s="74"/>
      <c r="VWM55" s="74"/>
      <c r="VWN55" s="74"/>
      <c r="VWO55" s="74"/>
      <c r="VWP55" s="74"/>
      <c r="VWQ55" s="74"/>
      <c r="VWR55" s="74"/>
      <c r="VWS55" s="74"/>
      <c r="VWT55" s="74"/>
      <c r="VWU55" s="74"/>
      <c r="VWV55" s="74"/>
      <c r="VWW55" s="74"/>
      <c r="VWX55" s="74"/>
      <c r="VWY55" s="74"/>
      <c r="VWZ55" s="74"/>
      <c r="VXA55" s="74"/>
      <c r="VXB55" s="74"/>
      <c r="VXC55" s="74"/>
      <c r="VXD55" s="74"/>
      <c r="VXE55" s="74"/>
      <c r="VXF55" s="74"/>
      <c r="VXG55" s="74"/>
      <c r="VXH55" s="74"/>
      <c r="VXI55" s="74"/>
      <c r="VXJ55" s="74"/>
      <c r="VXK55" s="74"/>
      <c r="VXL55" s="74"/>
      <c r="VXM55" s="74"/>
      <c r="VXN55" s="74"/>
      <c r="VXO55" s="74"/>
      <c r="VXP55" s="74"/>
      <c r="VXQ55" s="74"/>
      <c r="VXR55" s="74"/>
      <c r="VXS55" s="74"/>
      <c r="VXT55" s="74"/>
      <c r="VXU55" s="74"/>
      <c r="VXV55" s="74"/>
      <c r="VXW55" s="74"/>
      <c r="VXX55" s="74"/>
      <c r="VXY55" s="74"/>
      <c r="VXZ55" s="74"/>
      <c r="VYA55" s="74"/>
      <c r="VYB55" s="74"/>
      <c r="VYC55" s="74"/>
      <c r="VYD55" s="74"/>
      <c r="VYE55" s="74"/>
      <c r="VYF55" s="74"/>
      <c r="VYG55" s="74"/>
      <c r="VYH55" s="74"/>
      <c r="VYI55" s="74"/>
      <c r="VYJ55" s="74"/>
      <c r="VYK55" s="74"/>
      <c r="VYL55" s="74"/>
      <c r="VYM55" s="74"/>
      <c r="VYN55" s="74"/>
      <c r="VYO55" s="74"/>
      <c r="VYP55" s="74"/>
      <c r="VYQ55" s="74"/>
      <c r="VYR55" s="74"/>
      <c r="VYS55" s="74"/>
      <c r="VYT55" s="74"/>
      <c r="VYU55" s="74"/>
      <c r="VYV55" s="74"/>
      <c r="VYW55" s="74"/>
      <c r="VYX55" s="74"/>
      <c r="VYY55" s="74"/>
      <c r="VYZ55" s="74"/>
      <c r="VZA55" s="74"/>
      <c r="VZB55" s="74"/>
      <c r="VZC55" s="74"/>
      <c r="VZD55" s="74"/>
      <c r="VZE55" s="74"/>
      <c r="VZF55" s="74"/>
      <c r="VZG55" s="74"/>
      <c r="VZH55" s="74"/>
      <c r="VZI55" s="74"/>
      <c r="VZJ55" s="74"/>
      <c r="VZK55" s="74"/>
      <c r="VZL55" s="74"/>
      <c r="VZM55" s="74"/>
      <c r="VZN55" s="74"/>
      <c r="VZO55" s="74"/>
      <c r="VZP55" s="74"/>
      <c r="VZQ55" s="74"/>
      <c r="VZR55" s="74"/>
      <c r="VZS55" s="74"/>
      <c r="VZT55" s="74"/>
      <c r="VZU55" s="74"/>
      <c r="VZV55" s="74"/>
      <c r="VZW55" s="74"/>
      <c r="VZX55" s="74"/>
      <c r="VZY55" s="74"/>
      <c r="VZZ55" s="74"/>
      <c r="WAA55" s="74"/>
      <c r="WAB55" s="74"/>
      <c r="WAC55" s="74"/>
      <c r="WAD55" s="74"/>
      <c r="WAE55" s="74"/>
      <c r="WAF55" s="74"/>
      <c r="WAG55" s="74"/>
      <c r="WAH55" s="74"/>
      <c r="WAI55" s="74"/>
      <c r="WAJ55" s="74"/>
      <c r="WAK55" s="74"/>
      <c r="WAL55" s="74"/>
      <c r="WAM55" s="74"/>
      <c r="WAN55" s="74"/>
      <c r="WAO55" s="74"/>
      <c r="WAP55" s="74"/>
      <c r="WAQ55" s="74"/>
      <c r="WAR55" s="74"/>
      <c r="WAS55" s="74"/>
      <c r="WAT55" s="74"/>
      <c r="WAU55" s="74"/>
      <c r="WAV55" s="74"/>
      <c r="WAW55" s="74"/>
      <c r="WAX55" s="74"/>
      <c r="WAY55" s="74"/>
      <c r="WAZ55" s="74"/>
      <c r="WBA55" s="74"/>
      <c r="WBB55" s="74"/>
      <c r="WBC55" s="74"/>
      <c r="WBD55" s="74"/>
      <c r="WBE55" s="74"/>
      <c r="WBF55" s="74"/>
      <c r="WBG55" s="74"/>
      <c r="WBH55" s="74"/>
      <c r="WBI55" s="74"/>
      <c r="WBJ55" s="74"/>
      <c r="WBK55" s="74"/>
      <c r="WBL55" s="74"/>
      <c r="WBM55" s="74"/>
      <c r="WBN55" s="74"/>
      <c r="WBO55" s="74"/>
      <c r="WBP55" s="74"/>
      <c r="WBQ55" s="74"/>
      <c r="WBR55" s="74"/>
      <c r="WBS55" s="74"/>
      <c r="WBT55" s="74"/>
      <c r="WBU55" s="74"/>
      <c r="WBV55" s="74"/>
      <c r="WBW55" s="74"/>
      <c r="WBX55" s="74"/>
      <c r="WBY55" s="74"/>
      <c r="WBZ55" s="74"/>
      <c r="WCA55" s="74"/>
      <c r="WCB55" s="74"/>
      <c r="WCC55" s="74"/>
      <c r="WCD55" s="74"/>
      <c r="WCE55" s="74"/>
      <c r="WCF55" s="74"/>
      <c r="WCG55" s="74"/>
      <c r="WCH55" s="74"/>
      <c r="WCI55" s="74"/>
      <c r="WCJ55" s="74"/>
      <c r="WCK55" s="74"/>
      <c r="WCL55" s="74"/>
      <c r="WCM55" s="74"/>
      <c r="WCN55" s="74"/>
      <c r="WCO55" s="74"/>
      <c r="WCP55" s="74"/>
      <c r="WCQ55" s="74"/>
      <c r="WCR55" s="74"/>
      <c r="WCS55" s="74"/>
      <c r="WCT55" s="74"/>
      <c r="WCU55" s="74"/>
      <c r="WCV55" s="74"/>
      <c r="WCW55" s="74"/>
      <c r="WCX55" s="74"/>
      <c r="WCY55" s="74"/>
      <c r="WCZ55" s="74"/>
      <c r="WDA55" s="74"/>
      <c r="WDB55" s="74"/>
      <c r="WDC55" s="74"/>
      <c r="WDD55" s="74"/>
      <c r="WDE55" s="74"/>
      <c r="WDF55" s="74"/>
      <c r="WDG55" s="74"/>
      <c r="WDH55" s="74"/>
      <c r="WDI55" s="74"/>
      <c r="WDJ55" s="74"/>
      <c r="WDK55" s="74"/>
      <c r="WDL55" s="74"/>
      <c r="WDM55" s="74"/>
      <c r="WDN55" s="74"/>
      <c r="WDO55" s="74"/>
      <c r="WDP55" s="74"/>
      <c r="WDQ55" s="74"/>
      <c r="WDR55" s="74"/>
      <c r="WDS55" s="74"/>
      <c r="WDT55" s="74"/>
      <c r="WDU55" s="74"/>
      <c r="WDV55" s="74"/>
      <c r="WDW55" s="74"/>
      <c r="WDX55" s="74"/>
      <c r="WDY55" s="74"/>
      <c r="WDZ55" s="74"/>
      <c r="WEA55" s="74"/>
      <c r="WEB55" s="74"/>
      <c r="WEC55" s="74"/>
      <c r="WED55" s="74"/>
      <c r="WEE55" s="74"/>
      <c r="WEF55" s="74"/>
      <c r="WEG55" s="74"/>
      <c r="WEH55" s="74"/>
      <c r="WEI55" s="74"/>
      <c r="WEJ55" s="74"/>
      <c r="WEK55" s="74"/>
      <c r="WEL55" s="74"/>
      <c r="WEM55" s="74"/>
      <c r="WEN55" s="74"/>
      <c r="WEO55" s="74"/>
      <c r="WEP55" s="74"/>
      <c r="WEQ55" s="74"/>
      <c r="WER55" s="74"/>
      <c r="WES55" s="74"/>
      <c r="WET55" s="74"/>
      <c r="WEU55" s="74"/>
      <c r="WEV55" s="74"/>
      <c r="WEW55" s="74"/>
      <c r="WEX55" s="74"/>
      <c r="WEY55" s="74"/>
      <c r="WEZ55" s="74"/>
      <c r="WFA55" s="74"/>
      <c r="WFB55" s="74"/>
      <c r="WFC55" s="74"/>
      <c r="WFD55" s="74"/>
      <c r="WFE55" s="74"/>
      <c r="WFF55" s="74"/>
      <c r="WFG55" s="74"/>
      <c r="WFH55" s="74"/>
      <c r="WFI55" s="74"/>
      <c r="WFJ55" s="74"/>
      <c r="WFK55" s="74"/>
      <c r="WFL55" s="74"/>
      <c r="WFM55" s="74"/>
      <c r="WFN55" s="74"/>
      <c r="WFO55" s="74"/>
      <c r="WFP55" s="74"/>
      <c r="WFQ55" s="74"/>
      <c r="WFR55" s="74"/>
      <c r="WFS55" s="74"/>
      <c r="WFT55" s="74"/>
      <c r="WFU55" s="74"/>
      <c r="WFV55" s="74"/>
      <c r="WFW55" s="74"/>
      <c r="WFX55" s="74"/>
      <c r="WFY55" s="74"/>
      <c r="WFZ55" s="74"/>
      <c r="WGA55" s="74"/>
      <c r="WGB55" s="74"/>
      <c r="WGC55" s="74"/>
      <c r="WGD55" s="74"/>
      <c r="WGE55" s="74"/>
      <c r="WGF55" s="74"/>
      <c r="WGG55" s="74"/>
      <c r="WGH55" s="74"/>
      <c r="WGI55" s="74"/>
      <c r="WGJ55" s="74"/>
      <c r="WGK55" s="74"/>
      <c r="WGL55" s="74"/>
      <c r="WGM55" s="74"/>
      <c r="WGN55" s="74"/>
      <c r="WGO55" s="74"/>
      <c r="WGP55" s="74"/>
      <c r="WGQ55" s="74"/>
      <c r="WGR55" s="74"/>
      <c r="WGS55" s="74"/>
      <c r="WGT55" s="74"/>
      <c r="WGU55" s="74"/>
      <c r="WGV55" s="74"/>
      <c r="WGW55" s="74"/>
      <c r="WGX55" s="74"/>
      <c r="WGY55" s="74"/>
      <c r="WGZ55" s="74"/>
      <c r="WHA55" s="74"/>
      <c r="WHB55" s="74"/>
      <c r="WHC55" s="74"/>
      <c r="WHD55" s="74"/>
      <c r="WHE55" s="74"/>
      <c r="WHF55" s="74"/>
      <c r="WHG55" s="74"/>
      <c r="WHH55" s="74"/>
      <c r="WHI55" s="74"/>
      <c r="WHJ55" s="74"/>
      <c r="WHK55" s="74"/>
      <c r="WHL55" s="74"/>
      <c r="WHM55" s="74"/>
      <c r="WHN55" s="74"/>
      <c r="WHO55" s="74"/>
      <c r="WHP55" s="74"/>
      <c r="WHQ55" s="74"/>
      <c r="WHR55" s="74"/>
      <c r="WHS55" s="74"/>
      <c r="WHT55" s="74"/>
      <c r="WHU55" s="74"/>
      <c r="WHV55" s="74"/>
      <c r="WHW55" s="74"/>
      <c r="WHX55" s="74"/>
      <c r="WHY55" s="74"/>
      <c r="WHZ55" s="74"/>
      <c r="WIA55" s="74"/>
      <c r="WIB55" s="74"/>
      <c r="WIC55" s="74"/>
      <c r="WID55" s="74"/>
      <c r="WIE55" s="74"/>
      <c r="WIF55" s="74"/>
      <c r="WIG55" s="74"/>
      <c r="WIH55" s="74"/>
      <c r="WII55" s="74"/>
      <c r="WIJ55" s="74"/>
      <c r="WIK55" s="74"/>
      <c r="WIL55" s="74"/>
      <c r="WIM55" s="74"/>
      <c r="WIN55" s="74"/>
      <c r="WIO55" s="74"/>
      <c r="WIP55" s="74"/>
      <c r="WIQ55" s="74"/>
      <c r="WIR55" s="74"/>
      <c r="WIS55" s="74"/>
      <c r="WIT55" s="74"/>
      <c r="WIU55" s="74"/>
      <c r="WIV55" s="74"/>
      <c r="WIW55" s="74"/>
      <c r="WIX55" s="74"/>
      <c r="WIY55" s="74"/>
      <c r="WIZ55" s="74"/>
      <c r="WJA55" s="74"/>
      <c r="WJB55" s="74"/>
      <c r="WJC55" s="74"/>
      <c r="WJD55" s="74"/>
      <c r="WJE55" s="74"/>
      <c r="WJF55" s="74"/>
      <c r="WJG55" s="74"/>
      <c r="WJH55" s="74"/>
      <c r="WJI55" s="74"/>
      <c r="WJJ55" s="74"/>
      <c r="WJK55" s="74"/>
      <c r="WJL55" s="74"/>
      <c r="WJM55" s="74"/>
      <c r="WJN55" s="74"/>
      <c r="WJO55" s="74"/>
      <c r="WJP55" s="74"/>
      <c r="WJQ55" s="74"/>
      <c r="WJR55" s="74"/>
      <c r="WJS55" s="74"/>
      <c r="WJT55" s="74"/>
      <c r="WJU55" s="74"/>
      <c r="WJV55" s="74"/>
      <c r="WJW55" s="74"/>
      <c r="WJX55" s="74"/>
      <c r="WJY55" s="74"/>
      <c r="WJZ55" s="74"/>
      <c r="WKA55" s="74"/>
      <c r="WKB55" s="74"/>
      <c r="WKC55" s="74"/>
      <c r="WKD55" s="74"/>
      <c r="WKE55" s="74"/>
      <c r="WKF55" s="74"/>
      <c r="WKG55" s="74"/>
      <c r="WKH55" s="74"/>
      <c r="WKI55" s="74"/>
      <c r="WKJ55" s="74"/>
      <c r="WKK55" s="74"/>
      <c r="WKL55" s="74"/>
      <c r="WKM55" s="74"/>
      <c r="WKN55" s="74"/>
      <c r="WKO55" s="74"/>
      <c r="WKP55" s="74"/>
      <c r="WKQ55" s="74"/>
      <c r="WKR55" s="74"/>
      <c r="WKS55" s="74"/>
      <c r="WKT55" s="74"/>
      <c r="WKU55" s="74"/>
      <c r="WKV55" s="74"/>
      <c r="WKW55" s="74"/>
      <c r="WKX55" s="74"/>
      <c r="WKY55" s="74"/>
      <c r="WKZ55" s="74"/>
      <c r="WLA55" s="74"/>
      <c r="WLB55" s="74"/>
      <c r="WLC55" s="74"/>
      <c r="WLD55" s="74"/>
      <c r="WLE55" s="74"/>
      <c r="WLF55" s="74"/>
      <c r="WLG55" s="74"/>
      <c r="WLH55" s="74"/>
      <c r="WLI55" s="74"/>
      <c r="WLJ55" s="74"/>
      <c r="WLK55" s="74"/>
      <c r="WLL55" s="74"/>
      <c r="WLM55" s="74"/>
      <c r="WLN55" s="74"/>
      <c r="WLO55" s="74"/>
      <c r="WLP55" s="74"/>
      <c r="WLQ55" s="74"/>
      <c r="WLR55" s="74"/>
      <c r="WLS55" s="74"/>
      <c r="WLT55" s="74"/>
      <c r="WLU55" s="74"/>
      <c r="WLV55" s="74"/>
      <c r="WLW55" s="74"/>
      <c r="WLX55" s="74"/>
      <c r="WLY55" s="74"/>
      <c r="WLZ55" s="74"/>
      <c r="WMA55" s="74"/>
      <c r="WMB55" s="74"/>
      <c r="WMC55" s="74"/>
      <c r="WMD55" s="74"/>
      <c r="WME55" s="74"/>
      <c r="WMF55" s="74"/>
      <c r="WMG55" s="74"/>
      <c r="WMH55" s="74"/>
      <c r="WMI55" s="74"/>
      <c r="WMJ55" s="74"/>
      <c r="WMK55" s="74"/>
      <c r="WML55" s="74"/>
      <c r="WMM55" s="74"/>
      <c r="WMN55" s="74"/>
      <c r="WMO55" s="74"/>
      <c r="WMP55" s="74"/>
      <c r="WMQ55" s="74"/>
      <c r="WMR55" s="74"/>
      <c r="WMS55" s="74"/>
      <c r="WMT55" s="74"/>
      <c r="WMU55" s="74"/>
      <c r="WMV55" s="74"/>
      <c r="WMW55" s="74"/>
      <c r="WMX55" s="74"/>
      <c r="WMY55" s="74"/>
      <c r="WMZ55" s="74"/>
      <c r="WNA55" s="74"/>
      <c r="WNB55" s="74"/>
      <c r="WNC55" s="74"/>
      <c r="WND55" s="74"/>
      <c r="WNE55" s="74"/>
      <c r="WNF55" s="74"/>
      <c r="WNG55" s="74"/>
      <c r="WNH55" s="74"/>
      <c r="WNI55" s="74"/>
      <c r="WNJ55" s="74"/>
      <c r="WNK55" s="74"/>
      <c r="WNL55" s="74"/>
      <c r="WNM55" s="74"/>
      <c r="WNN55" s="74"/>
      <c r="WNO55" s="74"/>
      <c r="WNP55" s="74"/>
      <c r="WNQ55" s="74"/>
      <c r="WNR55" s="74"/>
      <c r="WNS55" s="74"/>
      <c r="WNT55" s="74"/>
      <c r="WNU55" s="74"/>
      <c r="WNV55" s="74"/>
      <c r="WNW55" s="74"/>
      <c r="WNX55" s="74"/>
      <c r="WNY55" s="74"/>
      <c r="WNZ55" s="74"/>
      <c r="WOA55" s="74"/>
      <c r="WOB55" s="74"/>
      <c r="WOC55" s="74"/>
      <c r="WOD55" s="74"/>
      <c r="WOE55" s="74"/>
      <c r="WOF55" s="74"/>
      <c r="WOG55" s="74"/>
      <c r="WOH55" s="74"/>
      <c r="WOI55" s="74"/>
      <c r="WOJ55" s="74"/>
      <c r="WOK55" s="74"/>
      <c r="WOL55" s="74"/>
      <c r="WOM55" s="74"/>
      <c r="WON55" s="74"/>
      <c r="WOO55" s="74"/>
      <c r="WOP55" s="74"/>
      <c r="WOQ55" s="74"/>
      <c r="WOR55" s="74"/>
      <c r="WOS55" s="74"/>
      <c r="WOT55" s="74"/>
      <c r="WOU55" s="74"/>
      <c r="WOV55" s="74"/>
      <c r="WOW55" s="74"/>
      <c r="WOX55" s="74"/>
      <c r="WOY55" s="74"/>
      <c r="WOZ55" s="74"/>
      <c r="WPA55" s="74"/>
      <c r="WPB55" s="74"/>
      <c r="WPC55" s="74"/>
      <c r="WPD55" s="74"/>
      <c r="WPE55" s="74"/>
      <c r="WPF55" s="74"/>
      <c r="WPG55" s="74"/>
      <c r="WPH55" s="74"/>
      <c r="WPI55" s="74"/>
      <c r="WPJ55" s="74"/>
      <c r="WPK55" s="74"/>
      <c r="WPL55" s="74"/>
      <c r="WPM55" s="74"/>
      <c r="WPN55" s="74"/>
      <c r="WPO55" s="74"/>
      <c r="WPP55" s="74"/>
      <c r="WPQ55" s="74"/>
      <c r="WPR55" s="74"/>
      <c r="WPS55" s="74"/>
      <c r="WPT55" s="74"/>
      <c r="WPU55" s="74"/>
      <c r="WPV55" s="74"/>
      <c r="WPW55" s="74"/>
      <c r="WPX55" s="74"/>
      <c r="WPY55" s="74"/>
      <c r="WPZ55" s="74"/>
      <c r="WQA55" s="74"/>
      <c r="WQB55" s="74"/>
      <c r="WQC55" s="74"/>
      <c r="WQD55" s="74"/>
      <c r="WQE55" s="74"/>
      <c r="WQF55" s="74"/>
      <c r="WQG55" s="74"/>
      <c r="WQH55" s="74"/>
      <c r="WQI55" s="74"/>
      <c r="WQJ55" s="74"/>
      <c r="WQK55" s="74"/>
      <c r="WQL55" s="74"/>
      <c r="WQM55" s="74"/>
      <c r="WQN55" s="74"/>
      <c r="WQO55" s="74"/>
      <c r="WQP55" s="74"/>
      <c r="WQQ55" s="74"/>
      <c r="WQR55" s="74"/>
      <c r="WQS55" s="74"/>
      <c r="WQT55" s="74"/>
      <c r="WQU55" s="74"/>
      <c r="WQV55" s="74"/>
      <c r="WQW55" s="74"/>
      <c r="WQX55" s="74"/>
      <c r="WQY55" s="74"/>
      <c r="WQZ55" s="74"/>
      <c r="WRA55" s="74"/>
      <c r="WRB55" s="74"/>
      <c r="WRC55" s="74"/>
      <c r="WRD55" s="74"/>
      <c r="WRE55" s="74"/>
      <c r="WRF55" s="74"/>
      <c r="WRG55" s="74"/>
      <c r="WRH55" s="74"/>
      <c r="WRI55" s="74"/>
      <c r="WRJ55" s="74"/>
      <c r="WRK55" s="74"/>
      <c r="WRL55" s="74"/>
      <c r="WRM55" s="74"/>
      <c r="WRN55" s="74"/>
      <c r="WRO55" s="74"/>
      <c r="WRP55" s="74"/>
      <c r="WRQ55" s="74"/>
      <c r="WRR55" s="74"/>
      <c r="WRS55" s="74"/>
      <c r="WRT55" s="74"/>
      <c r="WRU55" s="74"/>
      <c r="WRV55" s="74"/>
      <c r="WRW55" s="74"/>
      <c r="WRX55" s="74"/>
      <c r="WRY55" s="74"/>
      <c r="WRZ55" s="74"/>
      <c r="WSA55" s="74"/>
      <c r="WSB55" s="74"/>
      <c r="WSC55" s="74"/>
      <c r="WSD55" s="74"/>
      <c r="WSE55" s="74"/>
      <c r="WSF55" s="74"/>
      <c r="WSG55" s="74"/>
      <c r="WSH55" s="74"/>
      <c r="WSI55" s="74"/>
      <c r="WSJ55" s="74"/>
      <c r="WSK55" s="74"/>
      <c r="WSL55" s="74"/>
      <c r="WSM55" s="74"/>
      <c r="WSN55" s="74"/>
      <c r="WSO55" s="74"/>
      <c r="WSP55" s="74"/>
      <c r="WSQ55" s="74"/>
      <c r="WSR55" s="74"/>
      <c r="WSS55" s="74"/>
      <c r="WST55" s="74"/>
      <c r="WSU55" s="74"/>
      <c r="WSV55" s="74"/>
      <c r="WSW55" s="74"/>
      <c r="WSX55" s="74"/>
      <c r="WSY55" s="74"/>
      <c r="WSZ55" s="74"/>
      <c r="WTA55" s="74"/>
      <c r="WTB55" s="74"/>
      <c r="WTC55" s="74"/>
      <c r="WTD55" s="74"/>
      <c r="WTE55" s="74"/>
      <c r="WTF55" s="74"/>
      <c r="WTG55" s="74"/>
      <c r="WTH55" s="74"/>
      <c r="WTI55" s="74"/>
      <c r="WTJ55" s="74"/>
      <c r="WTK55" s="74"/>
      <c r="WTL55" s="74"/>
      <c r="WTM55" s="74"/>
      <c r="WTN55" s="74"/>
      <c r="WTO55" s="74"/>
      <c r="WTP55" s="74"/>
      <c r="WTQ55" s="74"/>
      <c r="WTR55" s="74"/>
      <c r="WTS55" s="74"/>
      <c r="WTT55" s="74"/>
      <c r="WTU55" s="74"/>
      <c r="WTV55" s="74"/>
      <c r="WTW55" s="74"/>
      <c r="WTX55" s="74"/>
      <c r="WTY55" s="74"/>
      <c r="WTZ55" s="74"/>
      <c r="WUA55" s="74"/>
      <c r="WUB55" s="74"/>
      <c r="WUC55" s="74"/>
      <c r="WUD55" s="74"/>
      <c r="WUE55" s="74"/>
      <c r="WUF55" s="74"/>
      <c r="WUG55" s="74"/>
      <c r="WUH55" s="74"/>
      <c r="WUI55" s="74"/>
      <c r="WUJ55" s="74"/>
      <c r="WUK55" s="74"/>
      <c r="WUL55" s="74"/>
      <c r="WUM55" s="74"/>
      <c r="WUN55" s="74"/>
      <c r="WUO55" s="74"/>
      <c r="WUP55" s="74"/>
      <c r="WUQ55" s="74"/>
      <c r="WUR55" s="74"/>
      <c r="WUS55" s="74"/>
      <c r="WUT55" s="74"/>
      <c r="WUU55" s="74"/>
      <c r="WUV55" s="74"/>
      <c r="WUW55" s="74"/>
      <c r="WUX55" s="74"/>
      <c r="WUY55" s="74"/>
      <c r="WUZ55" s="74"/>
      <c r="WVA55" s="74"/>
      <c r="WVB55" s="74"/>
      <c r="WVC55" s="74"/>
      <c r="WVD55" s="74"/>
      <c r="WVE55" s="74"/>
      <c r="WVF55" s="74"/>
      <c r="WVG55" s="74"/>
      <c r="WVH55" s="74"/>
      <c r="WVI55" s="74"/>
      <c r="WVJ55" s="74"/>
      <c r="WVK55" s="74"/>
      <c r="WVL55" s="74"/>
      <c r="WVM55" s="74"/>
      <c r="WVN55" s="74"/>
      <c r="WVO55" s="74"/>
      <c r="WVP55" s="74"/>
      <c r="WVQ55" s="74"/>
      <c r="WVR55" s="74"/>
      <c r="WVS55" s="74"/>
      <c r="WVT55" s="74"/>
      <c r="WVU55" s="74"/>
      <c r="WVV55" s="74"/>
      <c r="WVW55" s="74"/>
      <c r="WVX55" s="74"/>
      <c r="WVY55" s="74"/>
      <c r="WVZ55" s="74"/>
      <c r="WWA55" s="74"/>
      <c r="WWB55" s="74"/>
      <c r="WWC55" s="74"/>
      <c r="WWD55" s="74"/>
      <c r="WWE55" s="74"/>
      <c r="WWF55" s="74"/>
      <c r="WWG55" s="74"/>
      <c r="WWH55" s="74"/>
      <c r="WWI55" s="74"/>
      <c r="WWJ55" s="74"/>
      <c r="WWK55" s="74"/>
      <c r="WWL55" s="74"/>
      <c r="WWM55" s="74"/>
      <c r="WWN55" s="74"/>
      <c r="WWO55" s="74"/>
      <c r="WWP55" s="74"/>
      <c r="WWQ55" s="74"/>
      <c r="WWR55" s="74"/>
      <c r="WWS55" s="74"/>
      <c r="WWT55" s="74"/>
      <c r="WWU55" s="74"/>
      <c r="WWV55" s="74"/>
      <c r="WWW55" s="74"/>
      <c r="WWX55" s="74"/>
      <c r="WWY55" s="74"/>
      <c r="WWZ55" s="74"/>
      <c r="WXA55" s="74"/>
      <c r="WXB55" s="74"/>
      <c r="WXC55" s="74"/>
      <c r="WXD55" s="74"/>
      <c r="WXE55" s="74"/>
      <c r="WXF55" s="74"/>
      <c r="WXG55" s="74"/>
      <c r="WXH55" s="74"/>
      <c r="WXI55" s="74"/>
      <c r="WXJ55" s="74"/>
      <c r="WXK55" s="74"/>
      <c r="WXL55" s="74"/>
      <c r="WXM55" s="74"/>
      <c r="WXN55" s="74"/>
      <c r="WXO55" s="74"/>
      <c r="WXP55" s="74"/>
      <c r="WXQ55" s="74"/>
      <c r="WXR55" s="74"/>
      <c r="WXS55" s="74"/>
      <c r="WXT55" s="74"/>
      <c r="WXU55" s="74"/>
      <c r="WXV55" s="74"/>
      <c r="WXW55" s="74"/>
      <c r="WXX55" s="74"/>
      <c r="WXY55" s="74"/>
      <c r="WXZ55" s="74"/>
      <c r="WYA55" s="74"/>
      <c r="WYB55" s="74"/>
      <c r="WYC55" s="74"/>
      <c r="WYD55" s="74"/>
      <c r="WYE55" s="74"/>
      <c r="WYF55" s="74"/>
      <c r="WYG55" s="74"/>
      <c r="WYH55" s="74"/>
      <c r="WYI55" s="74"/>
      <c r="WYJ55" s="74"/>
      <c r="WYK55" s="74"/>
      <c r="WYL55" s="74"/>
      <c r="WYM55" s="74"/>
      <c r="WYN55" s="74"/>
      <c r="WYO55" s="74"/>
      <c r="WYP55" s="74"/>
      <c r="WYQ55" s="74"/>
      <c r="WYR55" s="74"/>
      <c r="WYS55" s="74"/>
      <c r="WYT55" s="74"/>
      <c r="WYU55" s="74"/>
      <c r="WYV55" s="74"/>
      <c r="WYW55" s="74"/>
      <c r="WYX55" s="74"/>
      <c r="WYY55" s="74"/>
      <c r="WYZ55" s="74"/>
      <c r="WZA55" s="74"/>
      <c r="WZB55" s="74"/>
      <c r="WZC55" s="74"/>
      <c r="WZD55" s="74"/>
      <c r="WZE55" s="74"/>
      <c r="WZF55" s="74"/>
      <c r="WZG55" s="74"/>
      <c r="WZH55" s="74"/>
      <c r="WZI55" s="74"/>
      <c r="WZJ55" s="74"/>
      <c r="WZK55" s="74"/>
      <c r="WZL55" s="74"/>
      <c r="WZM55" s="74"/>
      <c r="WZN55" s="74"/>
      <c r="WZO55" s="74"/>
      <c r="WZP55" s="74"/>
      <c r="WZQ55" s="74"/>
      <c r="WZR55" s="74"/>
      <c r="WZS55" s="74"/>
      <c r="WZT55" s="74"/>
      <c r="WZU55" s="74"/>
      <c r="WZV55" s="74"/>
      <c r="WZW55" s="74"/>
      <c r="WZX55" s="74"/>
      <c r="WZY55" s="74"/>
      <c r="WZZ55" s="74"/>
      <c r="XAA55" s="74"/>
      <c r="XAB55" s="74"/>
      <c r="XAC55" s="74"/>
      <c r="XAD55" s="74"/>
      <c r="XAE55" s="74"/>
      <c r="XAF55" s="74"/>
      <c r="XAG55" s="74"/>
      <c r="XAH55" s="74"/>
      <c r="XAI55" s="74"/>
      <c r="XAJ55" s="74"/>
      <c r="XAK55" s="74"/>
      <c r="XAL55" s="74"/>
      <c r="XAM55" s="74"/>
      <c r="XAN55" s="74"/>
      <c r="XAO55" s="74"/>
      <c r="XAP55" s="74"/>
      <c r="XAQ55" s="74"/>
      <c r="XAR55" s="74"/>
      <c r="XAS55" s="74"/>
      <c r="XAT55" s="74"/>
      <c r="XAU55" s="74"/>
      <c r="XAV55" s="74"/>
      <c r="XAW55" s="74"/>
      <c r="XAX55" s="74"/>
      <c r="XAY55" s="74"/>
      <c r="XAZ55" s="74"/>
      <c r="XBA55" s="74"/>
      <c r="XBB55" s="74"/>
      <c r="XBC55" s="74"/>
      <c r="XBD55" s="74"/>
      <c r="XBE55" s="74"/>
      <c r="XBF55" s="74"/>
      <c r="XBG55" s="74"/>
      <c r="XBH55" s="74"/>
      <c r="XBI55" s="74"/>
      <c r="XBJ55" s="74"/>
      <c r="XBK55" s="74"/>
      <c r="XBL55" s="74"/>
      <c r="XBM55" s="74"/>
      <c r="XBN55" s="74"/>
      <c r="XBO55" s="74"/>
      <c r="XBP55" s="74"/>
      <c r="XBQ55" s="74"/>
      <c r="XBR55" s="74"/>
      <c r="XBS55" s="74"/>
      <c r="XBT55" s="74"/>
      <c r="XBU55" s="74"/>
      <c r="XBV55" s="74"/>
      <c r="XBW55" s="74"/>
      <c r="XBX55" s="74"/>
      <c r="XBY55" s="74"/>
      <c r="XBZ55" s="74"/>
      <c r="XCA55" s="74"/>
      <c r="XCB55" s="74"/>
      <c r="XCC55" s="74"/>
      <c r="XCD55" s="74"/>
      <c r="XCE55" s="74"/>
      <c r="XCF55" s="74"/>
      <c r="XCG55" s="74"/>
      <c r="XCH55" s="74"/>
      <c r="XCI55" s="74"/>
      <c r="XCJ55" s="74"/>
      <c r="XCK55" s="74"/>
      <c r="XCL55" s="74"/>
      <c r="XCM55" s="74"/>
      <c r="XCN55" s="74"/>
      <c r="XCO55" s="74"/>
      <c r="XCP55" s="74"/>
      <c r="XCQ55" s="74"/>
      <c r="XCR55" s="74"/>
      <c r="XCS55" s="74"/>
      <c r="XCT55" s="74"/>
      <c r="XCU55" s="74"/>
      <c r="XCV55" s="74"/>
      <c r="XCW55" s="74"/>
      <c r="XCX55" s="74"/>
      <c r="XCY55" s="74"/>
      <c r="XCZ55" s="74"/>
      <c r="XDA55" s="74"/>
      <c r="XDB55" s="74"/>
      <c r="XDC55" s="74"/>
      <c r="XDD55" s="74"/>
      <c r="XDE55" s="74"/>
      <c r="XDF55" s="74"/>
      <c r="XDG55" s="74"/>
      <c r="XDH55" s="74"/>
      <c r="XDI55" s="74"/>
      <c r="XDJ55" s="74"/>
      <c r="XDK55" s="74"/>
      <c r="XDL55" s="74"/>
      <c r="XDM55" s="74"/>
      <c r="XDN55" s="74"/>
      <c r="XDO55" s="74"/>
      <c r="XDP55" s="74"/>
      <c r="XDQ55" s="74"/>
      <c r="XDR55" s="74"/>
      <c r="XDS55" s="74"/>
      <c r="XDT55" s="74"/>
      <c r="XDU55" s="74"/>
      <c r="XDV55" s="74"/>
      <c r="XDW55" s="74"/>
      <c r="XDX55" s="74"/>
      <c r="XDY55" s="74"/>
      <c r="XDZ55" s="74"/>
      <c r="XEA55" s="74"/>
      <c r="XEB55" s="74"/>
      <c r="XEC55" s="74"/>
      <c r="XED55" s="74"/>
      <c r="XEE55" s="74"/>
      <c r="XEF55" s="74"/>
      <c r="XEG55" s="74"/>
      <c r="XEH55" s="74"/>
      <c r="XEI55" s="74"/>
      <c r="XEJ55" s="74"/>
      <c r="XEK55" s="74"/>
      <c r="XEL55" s="74"/>
      <c r="XEM55" s="74"/>
      <c r="XEN55" s="74"/>
      <c r="XEO55" s="74"/>
      <c r="XEP55" s="74"/>
      <c r="XEQ55" s="74"/>
    </row>
    <row r="56" s="73" customFormat="1" spans="1:7">
      <c r="A56" s="74" t="s">
        <v>424</v>
      </c>
      <c r="B56" s="75"/>
      <c r="C56" s="75"/>
      <c r="D56" s="75" t="s">
        <v>80</v>
      </c>
      <c r="E56" s="76" t="s">
        <v>425</v>
      </c>
      <c r="G56" s="84"/>
    </row>
    <row r="57" s="134" customFormat="1" spans="1:7">
      <c r="A57" s="139" t="s">
        <v>33</v>
      </c>
      <c r="B57" s="140"/>
      <c r="C57" s="140"/>
      <c r="D57" s="140"/>
      <c r="E57" s="141"/>
      <c r="G57" s="142"/>
    </row>
    <row r="58" s="73" customFormat="1" spans="1:7">
      <c r="A58" s="74" t="s">
        <v>426</v>
      </c>
      <c r="B58" s="75"/>
      <c r="C58" s="75"/>
      <c r="D58" s="75" t="s">
        <v>63</v>
      </c>
      <c r="E58" s="143" t="s">
        <v>427</v>
      </c>
      <c r="G58" s="84"/>
    </row>
    <row r="59" s="28" customFormat="1" ht="20.25" spans="1:8">
      <c r="A59" s="29" t="s">
        <v>39</v>
      </c>
      <c r="B59" s="26"/>
      <c r="C59" s="26"/>
      <c r="D59" s="69"/>
      <c r="E59"/>
      <c r="F59"/>
      <c r="G59" s="87"/>
      <c r="H59"/>
    </row>
    <row r="60" s="28" customFormat="1" spans="1:7">
      <c r="A60" s="2" t="s">
        <v>19</v>
      </c>
      <c r="B60" s="26"/>
      <c r="C60" s="69"/>
      <c r="D60"/>
      <c r="E60"/>
      <c r="F60"/>
      <c r="G60" s="69"/>
    </row>
    <row r="61" spans="1:7">
      <c r="A61" s="160"/>
      <c r="C61" s="69"/>
      <c r="G61" s="69"/>
    </row>
    <row r="62" spans="1:7">
      <c r="A62" s="81"/>
      <c r="D62" s="69"/>
      <c r="G62" s="87"/>
    </row>
    <row r="63" spans="1:7">
      <c r="A63" s="81"/>
      <c r="D63" s="69"/>
      <c r="G63" s="87"/>
    </row>
    <row r="64" spans="1:7">
      <c r="A64" s="82"/>
      <c r="D64" s="69"/>
      <c r="E64" s="69"/>
      <c r="G64" s="87"/>
    </row>
    <row r="65" spans="1:7">
      <c r="A65" s="81"/>
      <c r="D65" s="69"/>
      <c r="G65" s="87"/>
    </row>
    <row r="66" s="28" customFormat="1" spans="1:8">
      <c r="A66" s="82"/>
      <c r="B66" s="26"/>
      <c r="C66" s="26"/>
      <c r="D66" s="69"/>
      <c r="E66" s="69"/>
      <c r="F66"/>
      <c r="G66" s="88"/>
      <c r="H66"/>
    </row>
    <row r="67" s="28" customFormat="1" spans="1:8">
      <c r="A67" s="82"/>
      <c r="B67" s="26"/>
      <c r="C67" s="26"/>
      <c r="D67" s="69"/>
      <c r="E67"/>
      <c r="F67"/>
      <c r="G67" s="88"/>
      <c r="H67"/>
    </row>
    <row r="68" s="28" customFormat="1" spans="1:8">
      <c r="A68" s="82"/>
      <c r="B68" s="26"/>
      <c r="C68" s="26"/>
      <c r="D68" s="69"/>
      <c r="E68"/>
      <c r="F68"/>
      <c r="G68" s="88"/>
      <c r="H68"/>
    </row>
    <row r="69" s="28" customFormat="1" spans="1:8">
      <c r="A69" s="82"/>
      <c r="B69" s="26"/>
      <c r="C69" s="26"/>
      <c r="D69" s="69"/>
      <c r="E69"/>
      <c r="F69"/>
      <c r="G69" s="88"/>
      <c r="H69"/>
    </row>
    <row r="70" s="28" customFormat="1" spans="1:8">
      <c r="A70" s="81"/>
      <c r="B70" s="26"/>
      <c r="C70" s="26"/>
      <c r="D70" s="69"/>
      <c r="E70"/>
      <c r="F70"/>
      <c r="G70" s="88"/>
      <c r="H70"/>
    </row>
    <row r="71" s="28" customFormat="1" spans="1:8">
      <c r="A71" s="81"/>
      <c r="B71" s="26"/>
      <c r="C71" s="26"/>
      <c r="D71" s="69"/>
      <c r="E71"/>
      <c r="F71"/>
      <c r="G71" s="88"/>
      <c r="H71"/>
    </row>
    <row r="72" s="28" customFormat="1" spans="1:8">
      <c r="A72" s="81"/>
      <c r="B72" s="26"/>
      <c r="C72" s="26"/>
      <c r="D72" s="69"/>
      <c r="E72"/>
      <c r="F72"/>
      <c r="G72" s="88"/>
      <c r="H72"/>
    </row>
    <row r="73" s="28" customFormat="1" spans="1:8">
      <c r="A73" s="82"/>
      <c r="B73" s="26"/>
      <c r="C73" s="26"/>
      <c r="D73" s="69"/>
      <c r="E73" s="69"/>
      <c r="F73"/>
      <c r="G73" s="88"/>
      <c r="H73"/>
    </row>
    <row r="74" s="28" customFormat="1" spans="1:8">
      <c r="A74" s="82"/>
      <c r="B74" s="26"/>
      <c r="C74" s="26"/>
      <c r="D74" s="69"/>
      <c r="E74"/>
      <c r="F74"/>
      <c r="G74" s="88"/>
      <c r="H74"/>
    </row>
    <row r="75" s="28" customFormat="1" spans="1:8">
      <c r="A75" s="82"/>
      <c r="B75" s="26"/>
      <c r="C75" s="26"/>
      <c r="D75" s="69"/>
      <c r="E75"/>
      <c r="F75"/>
      <c r="G75" s="88"/>
      <c r="H75"/>
    </row>
    <row r="76" s="28" customFormat="1" spans="1:8">
      <c r="A76" s="81"/>
      <c r="B76" s="26"/>
      <c r="C76" s="26"/>
      <c r="D76" s="69"/>
      <c r="E76"/>
      <c r="F76"/>
      <c r="G76" s="88"/>
      <c r="H76"/>
    </row>
    <row r="77" s="28" customFormat="1" spans="1:8">
      <c r="A77" s="81"/>
      <c r="B77" s="26"/>
      <c r="C77" s="26"/>
      <c r="D77" s="69"/>
      <c r="E77"/>
      <c r="F77"/>
      <c r="G77" s="88"/>
      <c r="H77"/>
    </row>
    <row r="78" spans="1:7">
      <c r="A78" s="81"/>
      <c r="D78" s="69"/>
      <c r="G78" s="88"/>
    </row>
    <row r="79" s="28" customFormat="1" spans="1:8">
      <c r="A79" s="82"/>
      <c r="B79" s="26"/>
      <c r="C79" s="26"/>
      <c r="D79" s="69"/>
      <c r="E79" s="69"/>
      <c r="F79"/>
      <c r="G79" s="88"/>
      <c r="H79"/>
    </row>
    <row r="80" s="28" customFormat="1" spans="1:8">
      <c r="A80" s="82"/>
      <c r="B80" s="26"/>
      <c r="C80" s="26"/>
      <c r="D80" s="69"/>
      <c r="E80"/>
      <c r="F80"/>
      <c r="G80" s="88"/>
      <c r="H80"/>
    </row>
    <row r="81" s="28" customFormat="1" spans="1:8">
      <c r="A81" s="82"/>
      <c r="B81" s="26"/>
      <c r="C81" s="26"/>
      <c r="D81" s="69"/>
      <c r="E81"/>
      <c r="F81"/>
      <c r="G81" s="88"/>
      <c r="H81"/>
    </row>
    <row r="82" spans="1:7">
      <c r="A82" s="81"/>
      <c r="D82" s="69"/>
      <c r="G82" s="88"/>
    </row>
    <row r="83" s="28" customFormat="1" spans="1:8">
      <c r="A83" s="81"/>
      <c r="B83" s="26"/>
      <c r="C83" s="26"/>
      <c r="D83" s="69"/>
      <c r="E83"/>
      <c r="F83"/>
      <c r="G83" s="88"/>
      <c r="H83"/>
    </row>
    <row r="84" s="28" customFormat="1" spans="1:8">
      <c r="A84" s="81"/>
      <c r="B84" s="26"/>
      <c r="C84" s="26"/>
      <c r="D84" s="69"/>
      <c r="E84"/>
      <c r="F84"/>
      <c r="G84" s="88"/>
      <c r="H84"/>
    </row>
    <row r="85" s="28" customFormat="1" spans="1:8">
      <c r="A85" s="81"/>
      <c r="B85" s="26"/>
      <c r="C85" s="26"/>
      <c r="D85" s="69"/>
      <c r="E85" s="69"/>
      <c r="F85"/>
      <c r="G85" s="88"/>
      <c r="H85"/>
    </row>
    <row r="86" spans="4:7">
      <c r="D86" s="69"/>
      <c r="G86" s="88"/>
    </row>
    <row r="87" s="28" customFormat="1" spans="1:8">
      <c r="A87" s="81"/>
      <c r="B87" s="26"/>
      <c r="C87" s="26"/>
      <c r="D87" s="69"/>
      <c r="E87" s="69"/>
      <c r="F87"/>
      <c r="G87" s="88"/>
      <c r="H87"/>
    </row>
    <row r="88" s="28" customFormat="1" spans="1:8">
      <c r="A88" s="81"/>
      <c r="B88" s="26"/>
      <c r="C88" s="26"/>
      <c r="D88" s="69"/>
      <c r="E88" s="69"/>
      <c r="F88"/>
      <c r="G88" s="88"/>
      <c r="H88"/>
    </row>
    <row r="89" s="28" customFormat="1" spans="1:8">
      <c r="A89" s="81"/>
      <c r="B89" s="26"/>
      <c r="C89" s="26"/>
      <c r="D89" s="69"/>
      <c r="E89" s="69"/>
      <c r="F89"/>
      <c r="G89" s="88"/>
      <c r="H89"/>
    </row>
    <row r="90" spans="4:7">
      <c r="D90" s="69"/>
      <c r="G90" s="88"/>
    </row>
    <row r="91" s="28" customFormat="1" spans="1:8">
      <c r="A91" s="81"/>
      <c r="B91" s="26"/>
      <c r="C91" s="26"/>
      <c r="D91" s="69"/>
      <c r="E91" s="69"/>
      <c r="F91"/>
      <c r="G91" s="88"/>
      <c r="H91"/>
    </row>
    <row r="92" s="28" customFormat="1" spans="1:8">
      <c r="A92" s="81"/>
      <c r="B92" s="26"/>
      <c r="C92" s="26"/>
      <c r="D92" s="69"/>
      <c r="E92" s="69"/>
      <c r="F92"/>
      <c r="G92" s="88"/>
      <c r="H92"/>
    </row>
    <row r="93" s="28" customFormat="1" spans="1:8">
      <c r="A93" s="81"/>
      <c r="B93" s="26"/>
      <c r="C93" s="26"/>
      <c r="D93" s="69"/>
      <c r="E93" s="69"/>
      <c r="F93"/>
      <c r="G93" s="88"/>
      <c r="H93"/>
    </row>
    <row r="95" s="28" customFormat="1" spans="1:8">
      <c r="A95" s="81"/>
      <c r="B95" s="26"/>
      <c r="C95" s="26"/>
      <c r="D95" s="69"/>
      <c r="E95" s="69"/>
      <c r="F95"/>
      <c r="G95" s="90"/>
      <c r="H95"/>
    </row>
    <row r="96" s="28" customFormat="1" spans="1:8">
      <c r="A96" s="81"/>
      <c r="B96" s="26"/>
      <c r="C96" s="26"/>
      <c r="D96" s="69"/>
      <c r="E96" s="69"/>
      <c r="F96"/>
      <c r="G96" s="88"/>
      <c r="H96"/>
    </row>
    <row r="97" s="28" customFormat="1" spans="1:8">
      <c r="A97" s="81"/>
      <c r="B97" s="26"/>
      <c r="C97" s="26"/>
      <c r="D97" s="69"/>
      <c r="E97" s="69"/>
      <c r="F97"/>
      <c r="G97" s="88"/>
      <c r="H97"/>
    </row>
    <row r="99" s="28" customFormat="1" spans="1:8">
      <c r="A99" s="81"/>
      <c r="B99" s="26"/>
      <c r="C99" s="26"/>
      <c r="D99" s="69"/>
      <c r="E99" s="69"/>
      <c r="F99"/>
      <c r="G99" s="90"/>
      <c r="H99"/>
    </row>
    <row r="100" s="28" customFormat="1" spans="1:8">
      <c r="A100" s="81"/>
      <c r="B100" s="26"/>
      <c r="C100" s="26"/>
      <c r="D100" s="69"/>
      <c r="E100" s="69"/>
      <c r="F100"/>
      <c r="G100" s="88"/>
      <c r="H100"/>
    </row>
    <row r="101" s="28" customFormat="1" spans="1:8">
      <c r="A101" s="81"/>
      <c r="B101" s="26"/>
      <c r="C101" s="26"/>
      <c r="D101" s="69"/>
      <c r="E101" s="69"/>
      <c r="F101"/>
      <c r="G101" s="88"/>
      <c r="H101"/>
    </row>
    <row r="103" s="28" customFormat="1" spans="1:8">
      <c r="A103" s="81"/>
      <c r="B103" s="26"/>
      <c r="C103" s="26"/>
      <c r="D103" s="69"/>
      <c r="E103" s="69"/>
      <c r="F103"/>
      <c r="G103" s="90"/>
      <c r="H103"/>
    </row>
    <row r="104" s="28" customFormat="1" spans="1:8">
      <c r="A104" s="81"/>
      <c r="B104" s="26"/>
      <c r="C104" s="26"/>
      <c r="D104" s="69"/>
      <c r="E104" s="69"/>
      <c r="F104"/>
      <c r="G104" s="88"/>
      <c r="H104"/>
    </row>
    <row r="105" s="28" customFormat="1" spans="1:8">
      <c r="A105" s="81"/>
      <c r="B105" s="26"/>
      <c r="C105" s="26"/>
      <c r="D105" s="69"/>
      <c r="E105" s="69"/>
      <c r="F105"/>
      <c r="G105" s="88"/>
      <c r="H105"/>
    </row>
    <row r="107" s="28" customFormat="1" spans="1:8">
      <c r="A107" s="81"/>
      <c r="B107" s="26"/>
      <c r="C107" s="26"/>
      <c r="D107" s="69"/>
      <c r="E107" s="69"/>
      <c r="F107"/>
      <c r="G107" s="90"/>
      <c r="H107"/>
    </row>
    <row r="108" s="28" customFormat="1" spans="1:8">
      <c r="A108" s="81"/>
      <c r="B108" s="26"/>
      <c r="C108" s="26"/>
      <c r="D108" s="69"/>
      <c r="E108" s="69"/>
      <c r="F108"/>
      <c r="G108" s="88"/>
      <c r="H108"/>
    </row>
    <row r="109" s="28" customFormat="1" spans="1:8">
      <c r="A109" s="81"/>
      <c r="B109" s="26"/>
      <c r="C109" s="26"/>
      <c r="D109" s="69"/>
      <c r="E109" s="69"/>
      <c r="F109"/>
      <c r="G109" s="88"/>
      <c r="H109"/>
    </row>
    <row r="111" s="28" customFormat="1" spans="1:8">
      <c r="A111" s="81"/>
      <c r="B111" s="26"/>
      <c r="C111" s="26"/>
      <c r="D111" s="69"/>
      <c r="E111" s="69"/>
      <c r="F111"/>
      <c r="G111" s="90"/>
      <c r="H111"/>
    </row>
    <row r="112" s="28" customFormat="1" spans="1:8">
      <c r="A112" s="81"/>
      <c r="B112" s="26"/>
      <c r="C112" s="26"/>
      <c r="D112" s="69"/>
      <c r="E112" s="69"/>
      <c r="F112"/>
      <c r="G112" s="88"/>
      <c r="H112"/>
    </row>
    <row r="113" s="28" customFormat="1" spans="1:8">
      <c r="A113" s="81"/>
      <c r="B113" s="26"/>
      <c r="C113" s="26"/>
      <c r="D113" s="69"/>
      <c r="E113" s="69"/>
      <c r="F113"/>
      <c r="G113" s="88"/>
      <c r="H113"/>
    </row>
    <row r="115" s="28" customFormat="1" spans="1:8">
      <c r="A115" s="81"/>
      <c r="B115" s="26"/>
      <c r="C115" s="26"/>
      <c r="D115" s="69"/>
      <c r="E115" s="69"/>
      <c r="F115"/>
      <c r="G115" s="90"/>
      <c r="H115"/>
    </row>
    <row r="116" s="28" customFormat="1" spans="1:8">
      <c r="A116" s="81"/>
      <c r="B116" s="26"/>
      <c r="C116" s="26"/>
      <c r="D116" s="69"/>
      <c r="E116" s="69"/>
      <c r="F116"/>
      <c r="G116" s="88"/>
      <c r="H116"/>
    </row>
    <row r="117" s="28" customFormat="1" spans="1:8">
      <c r="A117" s="81"/>
      <c r="B117" s="26"/>
      <c r="C117" s="26"/>
      <c r="D117" s="69"/>
      <c r="E117" s="69"/>
      <c r="F117"/>
      <c r="G117" s="88"/>
      <c r="H117"/>
    </row>
    <row r="119" s="28" customFormat="1" spans="1:8">
      <c r="A119" s="81"/>
      <c r="B119" s="26"/>
      <c r="C119" s="26"/>
      <c r="D119" s="69"/>
      <c r="E119" s="69"/>
      <c r="F119"/>
      <c r="G119" s="90"/>
      <c r="H119"/>
    </row>
    <row r="120" s="28" customFormat="1" spans="1:8">
      <c r="A120" s="81"/>
      <c r="B120" s="26"/>
      <c r="C120" s="26"/>
      <c r="D120" s="69"/>
      <c r="E120" s="69"/>
      <c r="F120"/>
      <c r="G120" s="88"/>
      <c r="H120"/>
    </row>
    <row r="121" s="28" customFormat="1" spans="1:8">
      <c r="A121" s="81"/>
      <c r="B121" s="26"/>
      <c r="C121" s="26"/>
      <c r="D121" s="69"/>
      <c r="E121" s="69"/>
      <c r="F121"/>
      <c r="G121" s="88"/>
      <c r="H121"/>
    </row>
    <row r="123" s="28" customFormat="1" spans="2:8">
      <c r="B123" s="26"/>
      <c r="C123" s="26"/>
      <c r="D123"/>
      <c r="E123"/>
      <c r="F123"/>
      <c r="G123"/>
      <c r="H123"/>
    </row>
    <row r="124" s="28" customFormat="1" spans="2:8">
      <c r="B124" s="26"/>
      <c r="C124" s="26"/>
      <c r="D124"/>
      <c r="E124"/>
      <c r="F124"/>
      <c r="G124"/>
      <c r="H124"/>
    </row>
  </sheetData>
  <mergeCells count="7">
    <mergeCell ref="A3:E3"/>
    <mergeCell ref="A14:E14"/>
    <mergeCell ref="A21:E21"/>
    <mergeCell ref="A38:E38"/>
    <mergeCell ref="A44:E44"/>
    <mergeCell ref="A52:E52"/>
    <mergeCell ref="A57:E57"/>
  </mergeCells>
  <hyperlinks>
    <hyperlink ref="A1" location="目录!A1" display="&lt;返回目录"/>
    <hyperlink ref="A59" location="目录!A1" display="&lt;返回目录"/>
  </hyperlinks>
  <pageMargins left="0.7" right="0.7" top="0.75" bottom="0.75" header="0.3" footer="0.3"/>
  <pageSetup paperSize="1"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4"/>
  <sheetViews>
    <sheetView workbookViewId="0">
      <selection activeCell="I31" sqref="I31"/>
    </sheetView>
  </sheetViews>
  <sheetFormatPr defaultColWidth="9" defaultRowHeight="16.5"/>
  <cols>
    <col min="1" max="1" width="25.7777777777778" style="121" customWidth="1"/>
    <col min="2" max="3" width="4.77777777777778" style="1" customWidth="1"/>
    <col min="4" max="4" width="8.77777777777778" style="1" customWidth="1"/>
    <col min="5" max="5" width="60.7777777777778" style="1" customWidth="1"/>
    <col min="6" max="6" width="46.8888888888889" style="1" hidden="1" customWidth="1"/>
    <col min="7" max="7" width="8.77777777777778" style="1" customWidth="1"/>
    <col min="8" max="8" width="8.77777777777778" style="45" customWidth="1"/>
    <col min="9" max="9" width="10.7777777777778" style="1" customWidth="1"/>
    <col min="10" max="10" width="8.77777777777778" style="1" customWidth="1"/>
    <col min="11" max="11" width="4.77777777777778" style="122" customWidth="1"/>
    <col min="12" max="12" width="6.77777777777778" style="1" customWidth="1"/>
    <col min="13" max="13" width="15.7777777777778" style="1" customWidth="1"/>
    <col min="14" max="14" width="6.77777777777778" style="1" customWidth="1"/>
    <col min="15" max="15" width="15.7777777777778" style="45" customWidth="1"/>
    <col min="16" max="19" width="15.7777777777778" style="1" customWidth="1"/>
    <col min="20" max="20" width="8.77777777777778" style="122" customWidth="1"/>
    <col min="21" max="21" width="8.77777777777778" style="123" customWidth="1"/>
    <col min="22" max="22" width="12.7777777777778" style="1" customWidth="1"/>
    <col min="23" max="28" width="10.7777777777778" style="1" customWidth="1"/>
    <col min="29" max="16384" width="8.88888888888889" style="1"/>
  </cols>
  <sheetData>
    <row r="1" ht="20.25" spans="1:5">
      <c r="A1" s="29" t="s">
        <v>39</v>
      </c>
      <c r="B1"/>
      <c r="C1"/>
      <c r="D1"/>
      <c r="E1" s="6" t="s">
        <v>20</v>
      </c>
    </row>
    <row r="2" s="72" customFormat="1" spans="1:22">
      <c r="A2" s="72" t="s">
        <v>41</v>
      </c>
      <c r="B2" s="72" t="s">
        <v>42</v>
      </c>
      <c r="C2" s="72" t="s">
        <v>43</v>
      </c>
      <c r="D2" s="72" t="s">
        <v>44</v>
      </c>
      <c r="E2" s="72" t="s">
        <v>45</v>
      </c>
      <c r="F2" s="72" t="s">
        <v>46</v>
      </c>
      <c r="G2" s="72" t="s">
        <v>47</v>
      </c>
      <c r="H2" s="72" t="s">
        <v>48</v>
      </c>
      <c r="I2" s="72" t="s">
        <v>49</v>
      </c>
      <c r="J2" s="72" t="s">
        <v>50</v>
      </c>
      <c r="K2" s="131" t="s">
        <v>51</v>
      </c>
      <c r="L2" s="72" t="s">
        <v>52</v>
      </c>
      <c r="M2" s="72" t="s">
        <v>428</v>
      </c>
      <c r="N2" s="72" t="s">
        <v>53</v>
      </c>
      <c r="O2" s="72" t="s">
        <v>54</v>
      </c>
      <c r="P2" s="72" t="s">
        <v>55</v>
      </c>
      <c r="Q2" s="72" t="s">
        <v>56</v>
      </c>
      <c r="R2" s="72" t="s">
        <v>57</v>
      </c>
      <c r="S2" s="72" t="s">
        <v>58</v>
      </c>
      <c r="T2" s="131" t="s">
        <v>59</v>
      </c>
      <c r="U2" s="72" t="s">
        <v>60</v>
      </c>
      <c r="V2" s="72" t="s">
        <v>61</v>
      </c>
    </row>
    <row r="3" spans="1:20">
      <c r="A3" s="124" t="s">
        <v>429</v>
      </c>
      <c r="B3" s="1" t="s">
        <v>430</v>
      </c>
      <c r="D3" s="125" t="s">
        <v>63</v>
      </c>
      <c r="E3" s="1" t="s">
        <v>431</v>
      </c>
      <c r="F3" s="1" t="s">
        <v>432</v>
      </c>
      <c r="G3" s="126" t="s">
        <v>433</v>
      </c>
      <c r="H3" s="127">
        <v>178</v>
      </c>
      <c r="K3" s="122">
        <v>25</v>
      </c>
      <c r="L3" s="1" t="s">
        <v>434</v>
      </c>
      <c r="M3" s="1" t="s">
        <v>435</v>
      </c>
      <c r="N3" s="1" t="s">
        <v>436</v>
      </c>
      <c r="O3" s="1" t="s">
        <v>437</v>
      </c>
      <c r="P3" s="1" t="s">
        <v>438</v>
      </c>
      <c r="T3" s="122">
        <v>34060</v>
      </c>
    </row>
    <row r="4" spans="1:20">
      <c r="A4" s="128" t="s">
        <v>439</v>
      </c>
      <c r="B4" s="1" t="s">
        <v>430</v>
      </c>
      <c r="D4" s="93" t="s">
        <v>63</v>
      </c>
      <c r="E4" s="1" t="s">
        <v>431</v>
      </c>
      <c r="F4" s="1" t="s">
        <v>440</v>
      </c>
      <c r="G4" s="126" t="s">
        <v>433</v>
      </c>
      <c r="H4" s="127">
        <v>178</v>
      </c>
      <c r="K4" s="122">
        <v>27</v>
      </c>
      <c r="L4" s="1" t="s">
        <v>441</v>
      </c>
      <c r="M4" s="1" t="s">
        <v>442</v>
      </c>
      <c r="N4" s="1" t="s">
        <v>436</v>
      </c>
      <c r="O4" s="1" t="s">
        <v>443</v>
      </c>
      <c r="P4" s="1" t="s">
        <v>444</v>
      </c>
      <c r="T4" s="122">
        <v>34061</v>
      </c>
    </row>
    <row r="5" spans="1:20">
      <c r="A5" s="124" t="s">
        <v>445</v>
      </c>
      <c r="B5" s="1" t="s">
        <v>430</v>
      </c>
      <c r="D5" s="125" t="s">
        <v>63</v>
      </c>
      <c r="E5" s="1" t="s">
        <v>446</v>
      </c>
      <c r="F5" s="1" t="s">
        <v>447</v>
      </c>
      <c r="G5" s="126" t="s">
        <v>433</v>
      </c>
      <c r="H5" s="127">
        <v>178</v>
      </c>
      <c r="K5" s="122">
        <v>25</v>
      </c>
      <c r="L5" s="1" t="s">
        <v>434</v>
      </c>
      <c r="M5" s="1" t="s">
        <v>448</v>
      </c>
      <c r="N5" s="1" t="s">
        <v>449</v>
      </c>
      <c r="O5" s="1" t="s">
        <v>450</v>
      </c>
      <c r="P5" s="1" t="s">
        <v>451</v>
      </c>
      <c r="T5" s="122">
        <v>44554</v>
      </c>
    </row>
    <row r="6" spans="1:20">
      <c r="A6" s="128" t="s">
        <v>452</v>
      </c>
      <c r="D6" s="125" t="s">
        <v>63</v>
      </c>
      <c r="E6" s="1" t="s">
        <v>453</v>
      </c>
      <c r="F6" s="1" t="s">
        <v>454</v>
      </c>
      <c r="G6" s="126" t="s">
        <v>433</v>
      </c>
      <c r="H6" s="127">
        <v>178</v>
      </c>
      <c r="K6" s="122">
        <v>27</v>
      </c>
      <c r="L6" s="1" t="s">
        <v>441</v>
      </c>
      <c r="M6" s="1" t="s">
        <v>455</v>
      </c>
      <c r="N6" s="1" t="s">
        <v>449</v>
      </c>
      <c r="O6" s="1" t="s">
        <v>456</v>
      </c>
      <c r="P6" s="1" t="s">
        <v>457</v>
      </c>
      <c r="T6" s="122">
        <v>44558</v>
      </c>
    </row>
    <row r="7" spans="1:20">
      <c r="A7" s="128" t="s">
        <v>458</v>
      </c>
      <c r="D7" s="125" t="s">
        <v>63</v>
      </c>
      <c r="E7" s="1" t="s">
        <v>459</v>
      </c>
      <c r="F7" s="1" t="s">
        <v>460</v>
      </c>
      <c r="G7" s="126" t="s">
        <v>433</v>
      </c>
      <c r="H7" s="127">
        <v>178</v>
      </c>
      <c r="K7" s="122">
        <v>27</v>
      </c>
      <c r="L7" s="1" t="s">
        <v>441</v>
      </c>
      <c r="M7" s="1" t="s">
        <v>455</v>
      </c>
      <c r="N7" s="45" t="s">
        <v>461</v>
      </c>
      <c r="O7" s="1" t="s">
        <v>462</v>
      </c>
      <c r="P7" s="1" t="s">
        <v>463</v>
      </c>
      <c r="T7" s="122">
        <v>54797</v>
      </c>
    </row>
    <row r="8" spans="1:20">
      <c r="A8" s="128" t="s">
        <v>464</v>
      </c>
      <c r="B8" s="1" t="s">
        <v>430</v>
      </c>
      <c r="D8" s="125" t="s">
        <v>465</v>
      </c>
      <c r="E8" s="1" t="s">
        <v>466</v>
      </c>
      <c r="F8" s="1" t="s">
        <v>467</v>
      </c>
      <c r="G8" s="126" t="s">
        <v>433</v>
      </c>
      <c r="H8" s="127">
        <v>178</v>
      </c>
      <c r="J8" s="132" t="s">
        <v>311</v>
      </c>
      <c r="K8" s="122">
        <v>17</v>
      </c>
      <c r="L8" s="1" t="s">
        <v>468</v>
      </c>
      <c r="N8" s="1" t="s">
        <v>449</v>
      </c>
      <c r="O8" s="1" t="s">
        <v>469</v>
      </c>
      <c r="P8" s="1" t="s">
        <v>470</v>
      </c>
      <c r="T8" s="122">
        <v>44413</v>
      </c>
    </row>
    <row r="9" spans="1:20">
      <c r="A9" s="128" t="s">
        <v>471</v>
      </c>
      <c r="B9" s="1" t="s">
        <v>430</v>
      </c>
      <c r="D9" s="125" t="s">
        <v>465</v>
      </c>
      <c r="E9" s="1" t="s">
        <v>472</v>
      </c>
      <c r="F9" s="1" t="s">
        <v>473</v>
      </c>
      <c r="G9" s="126" t="s">
        <v>433</v>
      </c>
      <c r="H9" s="127">
        <v>178</v>
      </c>
      <c r="J9" s="133" t="s">
        <v>314</v>
      </c>
      <c r="K9" s="122">
        <v>17</v>
      </c>
      <c r="L9" s="1" t="s">
        <v>468</v>
      </c>
      <c r="N9" s="1" t="s">
        <v>449</v>
      </c>
      <c r="O9" s="1" t="s">
        <v>474</v>
      </c>
      <c r="P9" s="1" t="s">
        <v>475</v>
      </c>
      <c r="T9" s="122">
        <v>41508</v>
      </c>
    </row>
    <row r="10" spans="1:20">
      <c r="A10" s="124" t="s">
        <v>476</v>
      </c>
      <c r="D10" s="125" t="s">
        <v>477</v>
      </c>
      <c r="E10" s="1" t="s">
        <v>478</v>
      </c>
      <c r="F10" s="1" t="s">
        <v>479</v>
      </c>
      <c r="G10" s="126" t="s">
        <v>433</v>
      </c>
      <c r="H10" s="127">
        <v>178</v>
      </c>
      <c r="N10" s="1" t="s">
        <v>480</v>
      </c>
      <c r="O10" s="1" t="s">
        <v>481</v>
      </c>
      <c r="P10" s="1" t="s">
        <v>482</v>
      </c>
      <c r="T10" s="122">
        <v>46109</v>
      </c>
    </row>
    <row r="11" spans="1:20">
      <c r="A11" s="129" t="s">
        <v>483</v>
      </c>
      <c r="D11" s="125"/>
      <c r="E11" s="1" t="s">
        <v>484</v>
      </c>
      <c r="F11" s="1" t="s">
        <v>485</v>
      </c>
      <c r="G11" s="126" t="s">
        <v>433</v>
      </c>
      <c r="H11" s="127">
        <v>178</v>
      </c>
      <c r="K11" s="122">
        <v>17</v>
      </c>
      <c r="L11" s="1" t="s">
        <v>468</v>
      </c>
      <c r="N11" s="1" t="s">
        <v>486</v>
      </c>
      <c r="O11" s="1" t="s">
        <v>487</v>
      </c>
      <c r="P11" s="1" t="s">
        <v>488</v>
      </c>
      <c r="Q11" s="1" t="s">
        <v>489</v>
      </c>
      <c r="R11" s="1" t="s">
        <v>490</v>
      </c>
      <c r="S11" s="1" t="s">
        <v>491</v>
      </c>
      <c r="T11" s="122">
        <v>64883</v>
      </c>
    </row>
    <row r="12" spans="1:20">
      <c r="A12" s="130" t="s">
        <v>492</v>
      </c>
      <c r="D12" s="125"/>
      <c r="E12" s="1" t="s">
        <v>493</v>
      </c>
      <c r="F12" s="1" t="s">
        <v>494</v>
      </c>
      <c r="G12" s="126" t="s">
        <v>433</v>
      </c>
      <c r="H12" s="127">
        <v>178</v>
      </c>
      <c r="K12" s="122">
        <v>17</v>
      </c>
      <c r="L12" s="1" t="s">
        <v>468</v>
      </c>
      <c r="N12" s="1" t="s">
        <v>486</v>
      </c>
      <c r="O12" s="1" t="s">
        <v>495</v>
      </c>
      <c r="P12" s="1" t="s">
        <v>492</v>
      </c>
      <c r="T12" s="122">
        <v>60954</v>
      </c>
    </row>
    <row r="13" spans="1:20">
      <c r="A13" s="128" t="s">
        <v>496</v>
      </c>
      <c r="B13" s="1" t="s">
        <v>430</v>
      </c>
      <c r="D13" s="125" t="s">
        <v>497</v>
      </c>
      <c r="E13" s="1" t="s">
        <v>498</v>
      </c>
      <c r="F13" s="1" t="s">
        <v>499</v>
      </c>
      <c r="G13" s="126" t="s">
        <v>433</v>
      </c>
      <c r="H13" s="127">
        <v>178</v>
      </c>
      <c r="K13" s="122">
        <v>30</v>
      </c>
      <c r="L13" s="1" t="s">
        <v>434</v>
      </c>
      <c r="N13" s="1" t="s">
        <v>486</v>
      </c>
      <c r="O13" s="1" t="s">
        <v>500</v>
      </c>
      <c r="P13" s="1" t="s">
        <v>501</v>
      </c>
      <c r="Q13" s="1" t="s">
        <v>502</v>
      </c>
      <c r="R13" s="1" t="s">
        <v>503</v>
      </c>
      <c r="T13" s="122">
        <v>65891</v>
      </c>
    </row>
    <row r="14" spans="1:20">
      <c r="A14" s="124" t="s">
        <v>504</v>
      </c>
      <c r="B14" s="1" t="s">
        <v>430</v>
      </c>
      <c r="D14" s="125" t="s">
        <v>63</v>
      </c>
      <c r="E14" s="1" t="s">
        <v>505</v>
      </c>
      <c r="F14" s="1" t="s">
        <v>506</v>
      </c>
      <c r="G14" s="126" t="s">
        <v>433</v>
      </c>
      <c r="H14" s="127">
        <v>178</v>
      </c>
      <c r="K14" s="122">
        <v>17</v>
      </c>
      <c r="L14" s="1" t="s">
        <v>468</v>
      </c>
      <c r="N14" s="1" t="s">
        <v>507</v>
      </c>
      <c r="O14" s="1" t="s">
        <v>508</v>
      </c>
      <c r="P14" s="1" t="s">
        <v>509</v>
      </c>
      <c r="T14" s="122">
        <v>83088</v>
      </c>
    </row>
    <row r="15" spans="1:20">
      <c r="A15" s="124" t="s">
        <v>510</v>
      </c>
      <c r="B15" s="1" t="s">
        <v>430</v>
      </c>
      <c r="D15" s="125" t="s">
        <v>63</v>
      </c>
      <c r="E15" s="1" t="s">
        <v>505</v>
      </c>
      <c r="F15" s="1" t="s">
        <v>511</v>
      </c>
      <c r="G15" s="126" t="s">
        <v>433</v>
      </c>
      <c r="H15" s="127">
        <v>178</v>
      </c>
      <c r="K15" s="122">
        <v>17</v>
      </c>
      <c r="L15" s="1" t="s">
        <v>468</v>
      </c>
      <c r="N15" s="1" t="s">
        <v>507</v>
      </c>
      <c r="O15" s="1" t="s">
        <v>512</v>
      </c>
      <c r="P15" s="1" t="s">
        <v>513</v>
      </c>
      <c r="T15" s="122">
        <v>83089</v>
      </c>
    </row>
    <row r="16" spans="1:20">
      <c r="A16" s="124" t="s">
        <v>514</v>
      </c>
      <c r="B16" s="1" t="s">
        <v>430</v>
      </c>
      <c r="D16" s="125" t="s">
        <v>63</v>
      </c>
      <c r="E16" s="1" t="s">
        <v>515</v>
      </c>
      <c r="F16" s="1" t="s">
        <v>516</v>
      </c>
      <c r="G16" s="126" t="s">
        <v>433</v>
      </c>
      <c r="H16" s="127">
        <v>178</v>
      </c>
      <c r="K16" s="122">
        <v>17</v>
      </c>
      <c r="L16" s="1" t="s">
        <v>468</v>
      </c>
      <c r="N16" s="1" t="s">
        <v>507</v>
      </c>
      <c r="O16" s="1" t="s">
        <v>517</v>
      </c>
      <c r="P16" s="1" t="s">
        <v>518</v>
      </c>
      <c r="T16" s="122">
        <v>83090</v>
      </c>
    </row>
    <row r="17" spans="1:20">
      <c r="A17" s="124" t="s">
        <v>519</v>
      </c>
      <c r="B17" s="1" t="s">
        <v>430</v>
      </c>
      <c r="D17" s="125" t="s">
        <v>63</v>
      </c>
      <c r="E17" s="1" t="s">
        <v>515</v>
      </c>
      <c r="F17" s="1" t="s">
        <v>520</v>
      </c>
      <c r="G17" s="126" t="s">
        <v>433</v>
      </c>
      <c r="H17" s="127">
        <v>178</v>
      </c>
      <c r="K17" s="122">
        <v>17</v>
      </c>
      <c r="L17" s="1" t="s">
        <v>468</v>
      </c>
      <c r="N17" s="1" t="s">
        <v>507</v>
      </c>
      <c r="O17" s="1" t="s">
        <v>521</v>
      </c>
      <c r="P17" s="1" t="s">
        <v>522</v>
      </c>
      <c r="T17" s="122">
        <v>83087</v>
      </c>
    </row>
    <row r="18" spans="1:20">
      <c r="A18" s="129" t="s">
        <v>523</v>
      </c>
      <c r="B18" s="1" t="s">
        <v>430</v>
      </c>
      <c r="D18" s="125" t="s">
        <v>63</v>
      </c>
      <c r="E18" s="1" t="s">
        <v>524</v>
      </c>
      <c r="F18" s="1" t="s">
        <v>525</v>
      </c>
      <c r="G18" s="126" t="s">
        <v>433</v>
      </c>
      <c r="H18" s="127">
        <v>178</v>
      </c>
      <c r="K18" s="122">
        <v>17</v>
      </c>
      <c r="L18" s="1" t="s">
        <v>468</v>
      </c>
      <c r="N18" s="1" t="s">
        <v>507</v>
      </c>
      <c r="O18" s="1" t="s">
        <v>526</v>
      </c>
      <c r="P18" s="1" t="s">
        <v>527</v>
      </c>
      <c r="T18" s="122">
        <v>82453</v>
      </c>
    </row>
    <row r="19" spans="1:20">
      <c r="A19" s="124" t="s">
        <v>528</v>
      </c>
      <c r="B19" s="1" t="s">
        <v>430</v>
      </c>
      <c r="D19" s="125" t="s">
        <v>63</v>
      </c>
      <c r="E19" s="1" t="s">
        <v>529</v>
      </c>
      <c r="F19" s="1" t="s">
        <v>530</v>
      </c>
      <c r="G19" s="126" t="s">
        <v>433</v>
      </c>
      <c r="H19" s="127">
        <v>178</v>
      </c>
      <c r="K19" s="122">
        <v>10</v>
      </c>
      <c r="L19" s="1" t="s">
        <v>65</v>
      </c>
      <c r="N19" s="1" t="s">
        <v>507</v>
      </c>
      <c r="O19" s="1" t="s">
        <v>531</v>
      </c>
      <c r="P19" s="1" t="s">
        <v>532</v>
      </c>
      <c r="T19" s="122">
        <v>87250</v>
      </c>
    </row>
    <row r="20" spans="1:20">
      <c r="A20" s="124" t="s">
        <v>533</v>
      </c>
      <c r="B20" s="1" t="s">
        <v>430</v>
      </c>
      <c r="D20" s="125" t="s">
        <v>63</v>
      </c>
      <c r="E20" s="1" t="s">
        <v>534</v>
      </c>
      <c r="F20" s="1" t="s">
        <v>535</v>
      </c>
      <c r="G20" s="126" t="s">
        <v>433</v>
      </c>
      <c r="H20" s="127">
        <v>178</v>
      </c>
      <c r="K20" s="122">
        <v>10</v>
      </c>
      <c r="L20" s="1" t="s">
        <v>65</v>
      </c>
      <c r="N20" s="1" t="s">
        <v>507</v>
      </c>
      <c r="O20" s="1" t="s">
        <v>536</v>
      </c>
      <c r="P20" s="1" t="s">
        <v>537</v>
      </c>
      <c r="T20" s="122">
        <v>87251</v>
      </c>
    </row>
    <row r="21" spans="1:20">
      <c r="A21" s="128" t="s">
        <v>538</v>
      </c>
      <c r="B21" s="1" t="s">
        <v>430</v>
      </c>
      <c r="D21" s="125" t="s">
        <v>63</v>
      </c>
      <c r="E21" s="1" t="s">
        <v>539</v>
      </c>
      <c r="F21" s="1" t="s">
        <v>540</v>
      </c>
      <c r="G21" s="126" t="s">
        <v>433</v>
      </c>
      <c r="H21" s="127">
        <v>178</v>
      </c>
      <c r="I21" s="1" t="s">
        <v>541</v>
      </c>
      <c r="K21" s="122">
        <v>30</v>
      </c>
      <c r="L21" s="1" t="s">
        <v>434</v>
      </c>
      <c r="N21" s="1" t="s">
        <v>542</v>
      </c>
      <c r="O21" s="1" t="s">
        <v>543</v>
      </c>
      <c r="P21" s="1" t="s">
        <v>544</v>
      </c>
      <c r="T21" s="122">
        <v>95416</v>
      </c>
    </row>
    <row r="22" spans="1:20">
      <c r="A22" s="128" t="s">
        <v>545</v>
      </c>
      <c r="D22" s="125" t="s">
        <v>80</v>
      </c>
      <c r="E22" s="1" t="s">
        <v>546</v>
      </c>
      <c r="F22" s="1" t="s">
        <v>547</v>
      </c>
      <c r="G22" s="126" t="s">
        <v>433</v>
      </c>
      <c r="H22" s="127">
        <v>178</v>
      </c>
      <c r="K22" s="122">
        <v>27</v>
      </c>
      <c r="L22" s="1" t="s">
        <v>441</v>
      </c>
      <c r="M22" s="45" t="s">
        <v>548</v>
      </c>
      <c r="N22" s="1" t="s">
        <v>549</v>
      </c>
      <c r="O22" s="1" t="s">
        <v>550</v>
      </c>
      <c r="P22" s="1" t="s">
        <v>551</v>
      </c>
      <c r="T22" s="122">
        <v>115363</v>
      </c>
    </row>
    <row r="23" spans="1:20">
      <c r="A23" s="128" t="s">
        <v>552</v>
      </c>
      <c r="D23" s="125" t="s">
        <v>80</v>
      </c>
      <c r="E23" s="1" t="s">
        <v>553</v>
      </c>
      <c r="F23" s="1" t="s">
        <v>554</v>
      </c>
      <c r="G23" s="126" t="s">
        <v>433</v>
      </c>
      <c r="H23" s="127">
        <v>178</v>
      </c>
      <c r="K23" s="122">
        <v>27</v>
      </c>
      <c r="L23" s="1" t="s">
        <v>441</v>
      </c>
      <c r="M23" s="45" t="s">
        <v>555</v>
      </c>
      <c r="N23" s="1" t="s">
        <v>549</v>
      </c>
      <c r="O23" s="1" t="s">
        <v>556</v>
      </c>
      <c r="P23" s="1" t="s">
        <v>557</v>
      </c>
      <c r="Q23" s="1" t="s">
        <v>558</v>
      </c>
      <c r="R23" s="1" t="s">
        <v>559</v>
      </c>
      <c r="T23" s="122">
        <v>108883</v>
      </c>
    </row>
    <row r="24" spans="1:20">
      <c r="A24" s="129" t="s">
        <v>560</v>
      </c>
      <c r="D24" s="125" t="s">
        <v>80</v>
      </c>
      <c r="E24" s="1" t="s">
        <v>561</v>
      </c>
      <c r="F24" s="1" t="s">
        <v>562</v>
      </c>
      <c r="G24" s="126" t="s">
        <v>433</v>
      </c>
      <c r="H24" s="127">
        <v>178</v>
      </c>
      <c r="I24" s="1" t="s">
        <v>563</v>
      </c>
      <c r="K24" s="122">
        <v>27</v>
      </c>
      <c r="L24" s="1" t="s">
        <v>441</v>
      </c>
      <c r="N24" s="1" t="s">
        <v>564</v>
      </c>
      <c r="O24" s="1" t="s">
        <v>565</v>
      </c>
      <c r="P24" s="1" t="s">
        <v>566</v>
      </c>
      <c r="Q24" s="1" t="s">
        <v>567</v>
      </c>
      <c r="R24" s="1" t="s">
        <v>568</v>
      </c>
      <c r="S24" s="1" t="s">
        <v>569</v>
      </c>
      <c r="T24" s="122">
        <v>129962</v>
      </c>
    </row>
    <row r="25" spans="1:20">
      <c r="A25" s="128" t="s">
        <v>570</v>
      </c>
      <c r="D25" s="125" t="s">
        <v>63</v>
      </c>
      <c r="E25" s="1" t="s">
        <v>571</v>
      </c>
      <c r="F25" s="1" t="s">
        <v>572</v>
      </c>
      <c r="G25" s="126" t="s">
        <v>433</v>
      </c>
      <c r="H25" s="127">
        <v>178</v>
      </c>
      <c r="K25" s="122">
        <v>17</v>
      </c>
      <c r="L25" s="1" t="s">
        <v>65</v>
      </c>
      <c r="N25" s="1" t="s">
        <v>564</v>
      </c>
      <c r="O25" s="1" t="s">
        <v>573</v>
      </c>
      <c r="P25" s="1" t="s">
        <v>574</v>
      </c>
      <c r="T25" s="122">
        <v>131734</v>
      </c>
    </row>
    <row r="26" spans="1:20">
      <c r="A26" s="128" t="s">
        <v>575</v>
      </c>
      <c r="B26" s="1" t="s">
        <v>430</v>
      </c>
      <c r="D26" s="125" t="s">
        <v>80</v>
      </c>
      <c r="E26" s="1" t="s">
        <v>576</v>
      </c>
      <c r="F26" s="1" t="s">
        <v>577</v>
      </c>
      <c r="G26" s="126" t="s">
        <v>433</v>
      </c>
      <c r="H26" s="127">
        <v>178</v>
      </c>
      <c r="K26" s="122">
        <v>17</v>
      </c>
      <c r="L26" s="1" t="s">
        <v>468</v>
      </c>
      <c r="N26" s="1" t="s">
        <v>564</v>
      </c>
      <c r="O26" s="1" t="s">
        <v>578</v>
      </c>
      <c r="P26" s="1" t="s">
        <v>579</v>
      </c>
      <c r="Q26" s="1" t="s">
        <v>580</v>
      </c>
      <c r="R26" s="1" t="s">
        <v>581</v>
      </c>
      <c r="S26" s="1" t="s">
        <v>579</v>
      </c>
      <c r="T26" s="122">
        <v>137686</v>
      </c>
    </row>
    <row r="27" spans="1:20">
      <c r="A27" s="128" t="s">
        <v>582</v>
      </c>
      <c r="D27" s="125" t="s">
        <v>583</v>
      </c>
      <c r="E27" s="1" t="s">
        <v>584</v>
      </c>
      <c r="F27" s="1" t="s">
        <v>585</v>
      </c>
      <c r="G27" s="126" t="s">
        <v>433</v>
      </c>
      <c r="H27" s="127">
        <v>178</v>
      </c>
      <c r="K27" s="122">
        <v>17</v>
      </c>
      <c r="L27" s="1" t="s">
        <v>468</v>
      </c>
      <c r="N27" s="45" t="s">
        <v>586</v>
      </c>
      <c r="O27" s="1" t="s">
        <v>587</v>
      </c>
      <c r="P27" s="1" t="s">
        <v>588</v>
      </c>
      <c r="T27" s="122">
        <v>142398</v>
      </c>
    </row>
    <row r="28" spans="1:20">
      <c r="A28" s="128" t="s">
        <v>589</v>
      </c>
      <c r="D28" s="125" t="s">
        <v>583</v>
      </c>
      <c r="E28" s="1" t="s">
        <v>590</v>
      </c>
      <c r="F28" s="1" t="s">
        <v>591</v>
      </c>
      <c r="G28" s="126" t="s">
        <v>433</v>
      </c>
      <c r="H28" s="127">
        <v>178</v>
      </c>
      <c r="K28" s="122">
        <v>10</v>
      </c>
      <c r="L28" s="1" t="s">
        <v>65</v>
      </c>
      <c r="N28" s="45" t="s">
        <v>592</v>
      </c>
      <c r="O28" s="1" t="s">
        <v>593</v>
      </c>
      <c r="P28" s="1" t="s">
        <v>594</v>
      </c>
      <c r="T28" s="122">
        <v>152912</v>
      </c>
    </row>
    <row r="29" spans="1:20">
      <c r="A29" s="128" t="s">
        <v>595</v>
      </c>
      <c r="B29" s="1" t="s">
        <v>430</v>
      </c>
      <c r="D29" s="125" t="s">
        <v>583</v>
      </c>
      <c r="E29" s="1" t="s">
        <v>596</v>
      </c>
      <c r="F29" s="1" t="s">
        <v>597</v>
      </c>
      <c r="G29" s="126" t="s">
        <v>433</v>
      </c>
      <c r="H29" s="127">
        <v>178</v>
      </c>
      <c r="K29" s="122">
        <v>17</v>
      </c>
      <c r="L29" s="1" t="s">
        <v>468</v>
      </c>
      <c r="N29" s="45" t="s">
        <v>598</v>
      </c>
      <c r="O29" s="1" t="s">
        <v>599</v>
      </c>
      <c r="P29" s="1" t="s">
        <v>600</v>
      </c>
      <c r="T29" s="122">
        <v>163131</v>
      </c>
    </row>
    <row r="30" spans="1:20">
      <c r="A30" s="128" t="s">
        <v>601</v>
      </c>
      <c r="B30" s="1" t="s">
        <v>430</v>
      </c>
      <c r="D30" s="125" t="s">
        <v>63</v>
      </c>
      <c r="E30" s="1" t="s">
        <v>602</v>
      </c>
      <c r="F30" s="1" t="s">
        <v>603</v>
      </c>
      <c r="G30" s="126" t="s">
        <v>433</v>
      </c>
      <c r="H30" s="127">
        <v>178</v>
      </c>
      <c r="K30" s="122">
        <v>10</v>
      </c>
      <c r="L30" s="1" t="s">
        <v>65</v>
      </c>
      <c r="N30" s="45" t="s">
        <v>598</v>
      </c>
      <c r="O30" s="1" t="s">
        <v>604</v>
      </c>
      <c r="P30" s="1" t="s">
        <v>605</v>
      </c>
      <c r="T30" s="122">
        <v>161134</v>
      </c>
    </row>
    <row r="31" spans="1:20">
      <c r="A31" s="128" t="s">
        <v>606</v>
      </c>
      <c r="B31" s="1" t="s">
        <v>430</v>
      </c>
      <c r="D31" s="125" t="s">
        <v>63</v>
      </c>
      <c r="E31" s="1" t="s">
        <v>607</v>
      </c>
      <c r="G31" s="126" t="s">
        <v>433</v>
      </c>
      <c r="H31" s="127">
        <v>178</v>
      </c>
      <c r="K31" s="122">
        <v>45</v>
      </c>
      <c r="L31" s="1" t="s">
        <v>434</v>
      </c>
      <c r="N31" s="45" t="s">
        <v>608</v>
      </c>
      <c r="O31" s="1" t="s">
        <v>609</v>
      </c>
      <c r="T31" s="122">
        <v>153594</v>
      </c>
    </row>
    <row r="32" ht="20.25" spans="1:1">
      <c r="A32" s="29" t="s">
        <v>39</v>
      </c>
    </row>
    <row r="33" spans="1:1">
      <c r="A33" s="2" t="s">
        <v>19</v>
      </c>
    </row>
    <row r="34" spans="1:1">
      <c r="A34" s="57">
        <f>COUNTA(O:O)-1-COUNTIF(J:J,"部落")-COUNTIF(J:J,"部落版本")</f>
        <v>28</v>
      </c>
    </row>
  </sheetData>
  <hyperlinks>
    <hyperlink ref="A1" location="目录!A1" display="&lt;返回目录"/>
    <hyperlink ref="A32" location="目录!A1" display="&lt;返回目录"/>
    <hyperlink ref="H3" r:id="rId3" display="178"/>
    <hyperlink ref="H4" r:id="rId4" display="178"/>
    <hyperlink ref="H5" r:id="rId5" display="178"/>
    <hyperlink ref="H6" r:id="rId6" display="178"/>
    <hyperlink ref="H7" r:id="rId7" display="178"/>
    <hyperlink ref="H8" r:id="rId8" display="178"/>
    <hyperlink ref="H9" r:id="rId9" display="178"/>
    <hyperlink ref="H10" r:id="rId10" display="178"/>
    <hyperlink ref="H11" r:id="rId11" display="178"/>
    <hyperlink ref="H12" r:id="rId12" display="178"/>
    <hyperlink ref="H13" r:id="rId13" display="178"/>
    <hyperlink ref="H14" r:id="rId14" display="178"/>
    <hyperlink ref="H15" r:id="rId15" display="178"/>
    <hyperlink ref="H16" r:id="rId16" display="178"/>
    <hyperlink ref="H17" r:id="rId17" display="178"/>
    <hyperlink ref="H18" r:id="rId18" display="178"/>
    <hyperlink ref="H19" r:id="rId19" display="178"/>
    <hyperlink ref="H20" r:id="rId20" display="178"/>
    <hyperlink ref="H21" r:id="rId21" display="178"/>
    <hyperlink ref="H22" r:id="rId22" display="178"/>
    <hyperlink ref="H23" r:id="rId23" display="178"/>
    <hyperlink ref="H24" r:id="rId24" display="178"/>
    <hyperlink ref="H25" r:id="rId25" display="178"/>
    <hyperlink ref="H27" r:id="rId26" display="178"/>
    <hyperlink ref="H28" r:id="rId27" display="178"/>
    <hyperlink ref="H29" r:id="rId28" display="178"/>
    <hyperlink ref="H30" r:id="rId29" display="178"/>
    <hyperlink ref="H26" r:id="rId30" display="178"/>
    <hyperlink ref="H31" r:id="rId31" display="178"/>
    <hyperlink ref="G3" r:id="rId32" display="Wowhead"/>
    <hyperlink ref="G4" r:id="rId33" display="Wowhead"/>
    <hyperlink ref="G5" r:id="rId34" display="Wowhead"/>
    <hyperlink ref="G6" r:id="rId35" display="Wowhead"/>
    <hyperlink ref="G7" r:id="rId36" display="Wowhead"/>
    <hyperlink ref="G8" r:id="rId37" display="Wowhead"/>
    <hyperlink ref="G9" r:id="rId38" display="Wowhead"/>
    <hyperlink ref="G10" r:id="rId39" display="Wowhead"/>
    <hyperlink ref="G11" r:id="rId40" display="Wowhead"/>
    <hyperlink ref="G12" r:id="rId41" display="Wowhead"/>
    <hyperlink ref="G13" r:id="rId42" display="Wowhead"/>
    <hyperlink ref="G14" r:id="rId43" display="Wowhead"/>
    <hyperlink ref="G15" r:id="rId44" display="Wowhead"/>
    <hyperlink ref="G16" r:id="rId45" display="Wowhead"/>
    <hyperlink ref="G17" r:id="rId46" display="Wowhead"/>
    <hyperlink ref="G18" r:id="rId47" display="Wowhead"/>
    <hyperlink ref="G19" r:id="rId48" display="Wowhead"/>
    <hyperlink ref="G20" r:id="rId49" display="Wowhead"/>
    <hyperlink ref="G21" r:id="rId50" display="Wowhead"/>
    <hyperlink ref="G22" r:id="rId51" display="Wowhead"/>
    <hyperlink ref="G23" r:id="rId52" display="Wowhead"/>
    <hyperlink ref="G24" r:id="rId53" display="Wowhead"/>
    <hyperlink ref="G25" r:id="rId54" display="Wowhead"/>
    <hyperlink ref="G26" r:id="rId55" display="Wowhead"/>
    <hyperlink ref="G27" r:id="rId56" display="Wowhead"/>
    <hyperlink ref="G28" r:id="rId57" display="Wowhead"/>
    <hyperlink ref="G29" r:id="rId58" display="Wowhead"/>
    <hyperlink ref="G30" r:id="rId59" display="Wowhead"/>
    <hyperlink ref="G31" r:id="rId60" display="Wowhead"/>
  </hyperlinks>
  <pageMargins left="0.7" right="0.7" top="0.75" bottom="0.75" header="0.3" footer="0.3"/>
  <pageSetup paperSize="1"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30"/>
  <sheetViews>
    <sheetView workbookViewId="0">
      <selection activeCell="A68" sqref="A68"/>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7" width="8.77777777777778" customWidth="1"/>
    <col min="8" max="8" width="8.77777777777778" style="28" customWidth="1"/>
    <col min="9" max="9" width="10.7777777777778" customWidth="1"/>
    <col min="10" max="10" width="8.77777777777778" customWidth="1"/>
    <col min="11" max="11" width="4.77777777777778" style="28" customWidth="1"/>
    <col min="12" max="12" width="6.77777777777778" customWidth="1"/>
    <col min="13" max="13" width="6.77777777777778" style="28" customWidth="1"/>
    <col min="14" max="18" width="15.7777777777778" customWidth="1"/>
    <col min="19" max="19" width="8.77777777777778" style="28" customWidth="1"/>
    <col min="20" max="20" width="8.77777777777778" customWidth="1"/>
    <col min="21" max="21" width="12.7777777777778" customWidth="1"/>
    <col min="22" max="27" width="10.7777777777778" customWidth="1"/>
  </cols>
  <sheetData>
    <row r="1" s="1" customFormat="1" ht="20.25" spans="1:19">
      <c r="A1" s="29" t="s">
        <v>39</v>
      </c>
      <c r="B1" s="26"/>
      <c r="C1" s="26"/>
      <c r="D1"/>
      <c r="E1" s="6" t="s">
        <v>22</v>
      </c>
      <c r="H1" s="45"/>
      <c r="K1" s="46"/>
      <c r="M1" s="45"/>
      <c r="S1" s="46"/>
    </row>
    <row r="2" s="72" customFormat="1" spans="1:21">
      <c r="A2" s="72" t="s">
        <v>41</v>
      </c>
      <c r="B2" s="72" t="s">
        <v>42</v>
      </c>
      <c r="C2" s="72" t="s">
        <v>43</v>
      </c>
      <c r="D2" s="72" t="s">
        <v>44</v>
      </c>
      <c r="E2" s="72" t="s">
        <v>45</v>
      </c>
      <c r="F2" s="72" t="s">
        <v>46</v>
      </c>
      <c r="G2" s="72" t="s">
        <v>47</v>
      </c>
      <c r="H2" s="72" t="s">
        <v>48</v>
      </c>
      <c r="I2" s="72" t="s">
        <v>49</v>
      </c>
      <c r="J2" s="72" t="s">
        <v>50</v>
      </c>
      <c r="K2" s="83" t="s">
        <v>51</v>
      </c>
      <c r="L2" s="72" t="s">
        <v>52</v>
      </c>
      <c r="M2" s="72" t="s">
        <v>53</v>
      </c>
      <c r="N2" s="72" t="s">
        <v>54</v>
      </c>
      <c r="O2" s="72" t="s">
        <v>55</v>
      </c>
      <c r="P2" s="72" t="s">
        <v>56</v>
      </c>
      <c r="Q2" s="72" t="s">
        <v>57</v>
      </c>
      <c r="R2" s="72" t="s">
        <v>58</v>
      </c>
      <c r="S2" s="83" t="s">
        <v>59</v>
      </c>
      <c r="T2" s="72" t="s">
        <v>60</v>
      </c>
      <c r="U2" s="72" t="s">
        <v>61</v>
      </c>
    </row>
    <row r="3" s="80" customFormat="1" spans="1:19">
      <c r="A3" s="102" t="s">
        <v>610</v>
      </c>
      <c r="B3" s="92"/>
      <c r="C3" s="92" t="s">
        <v>430</v>
      </c>
      <c r="D3" s="93" t="s">
        <v>80</v>
      </c>
      <c r="E3" s="69" t="s">
        <v>611</v>
      </c>
      <c r="G3" s="94" t="s">
        <v>433</v>
      </c>
      <c r="H3" s="95">
        <v>178</v>
      </c>
      <c r="K3" s="69">
        <v>17</v>
      </c>
      <c r="L3" s="69" t="s">
        <v>468</v>
      </c>
      <c r="M3" s="89"/>
      <c r="N3" s="69" t="s">
        <v>612</v>
      </c>
      <c r="O3" s="80" t="s">
        <v>613</v>
      </c>
      <c r="P3" s="80" t="s">
        <v>614</v>
      </c>
      <c r="Q3" s="69" t="s">
        <v>615</v>
      </c>
      <c r="R3" s="80" t="s">
        <v>616</v>
      </c>
      <c r="S3" s="69">
        <v>13335</v>
      </c>
    </row>
    <row r="4" spans="1:19">
      <c r="A4" s="82" t="s">
        <v>617</v>
      </c>
      <c r="D4" s="26" t="s">
        <v>80</v>
      </c>
      <c r="E4" s="69" t="s">
        <v>618</v>
      </c>
      <c r="G4" s="94" t="s">
        <v>433</v>
      </c>
      <c r="H4" s="95">
        <v>178</v>
      </c>
      <c r="K4" s="28">
        <v>17</v>
      </c>
      <c r="L4" t="s">
        <v>65</v>
      </c>
      <c r="N4" t="s">
        <v>619</v>
      </c>
      <c r="O4" t="s">
        <v>620</v>
      </c>
      <c r="P4" t="s">
        <v>621</v>
      </c>
      <c r="Q4" t="s">
        <v>622</v>
      </c>
      <c r="R4" t="s">
        <v>623</v>
      </c>
      <c r="S4" s="28">
        <v>21218</v>
      </c>
    </row>
    <row r="5" spans="1:19">
      <c r="A5" s="82" t="s">
        <v>624</v>
      </c>
      <c r="D5" s="26" t="s">
        <v>80</v>
      </c>
      <c r="E5" t="s">
        <v>157</v>
      </c>
      <c r="G5" s="94" t="s">
        <v>433</v>
      </c>
      <c r="H5" s="95">
        <v>178</v>
      </c>
      <c r="K5" s="28">
        <v>17</v>
      </c>
      <c r="L5" t="s">
        <v>65</v>
      </c>
      <c r="N5" t="s">
        <v>625</v>
      </c>
      <c r="O5" t="s">
        <v>626</v>
      </c>
      <c r="P5" t="s">
        <v>627</v>
      </c>
      <c r="Q5" t="s">
        <v>628</v>
      </c>
      <c r="R5" t="s">
        <v>629</v>
      </c>
      <c r="S5" s="28">
        <v>21323</v>
      </c>
    </row>
    <row r="6" spans="1:19">
      <c r="A6" s="82" t="s">
        <v>630</v>
      </c>
      <c r="D6" s="26" t="s">
        <v>80</v>
      </c>
      <c r="E6" t="s">
        <v>157</v>
      </c>
      <c r="G6" s="94" t="s">
        <v>433</v>
      </c>
      <c r="H6" s="95">
        <v>178</v>
      </c>
      <c r="K6" s="28">
        <v>17</v>
      </c>
      <c r="L6" t="s">
        <v>65</v>
      </c>
      <c r="N6" t="s">
        <v>631</v>
      </c>
      <c r="O6" t="s">
        <v>632</v>
      </c>
      <c r="P6" t="s">
        <v>633</v>
      </c>
      <c r="Q6" t="s">
        <v>634</v>
      </c>
      <c r="R6" t="s">
        <v>635</v>
      </c>
      <c r="S6" s="28">
        <v>21324</v>
      </c>
    </row>
    <row r="7" spans="1:19">
      <c r="A7" s="82" t="s">
        <v>636</v>
      </c>
      <c r="D7" s="26" t="s">
        <v>80</v>
      </c>
      <c r="E7" s="69" t="s">
        <v>637</v>
      </c>
      <c r="G7" s="94" t="s">
        <v>433</v>
      </c>
      <c r="H7" s="95">
        <v>178</v>
      </c>
      <c r="K7" s="28">
        <v>17</v>
      </c>
      <c r="L7" t="s">
        <v>65</v>
      </c>
      <c r="N7" t="s">
        <v>638</v>
      </c>
      <c r="O7" t="s">
        <v>639</v>
      </c>
      <c r="P7" t="s">
        <v>640</v>
      </c>
      <c r="Q7" t="s">
        <v>641</v>
      </c>
      <c r="R7" t="s">
        <v>642</v>
      </c>
      <c r="S7" s="28">
        <v>21321</v>
      </c>
    </row>
    <row r="8" spans="1:19">
      <c r="A8" s="91" t="s">
        <v>643</v>
      </c>
      <c r="C8" s="26" t="s">
        <v>430</v>
      </c>
      <c r="D8" s="26" t="s">
        <v>80</v>
      </c>
      <c r="E8" s="69" t="s">
        <v>644</v>
      </c>
      <c r="G8" s="94" t="s">
        <v>433</v>
      </c>
      <c r="H8" s="95">
        <v>178</v>
      </c>
      <c r="I8" s="80"/>
      <c r="K8" s="28">
        <v>17</v>
      </c>
      <c r="L8" t="s">
        <v>468</v>
      </c>
      <c r="M8" s="28" t="s">
        <v>645</v>
      </c>
      <c r="N8" t="s">
        <v>646</v>
      </c>
      <c r="O8" t="s">
        <v>647</v>
      </c>
      <c r="P8" t="s">
        <v>648</v>
      </c>
      <c r="Q8" t="s">
        <v>649</v>
      </c>
      <c r="R8" t="s">
        <v>650</v>
      </c>
      <c r="S8" s="28">
        <v>32768</v>
      </c>
    </row>
    <row r="9" spans="1:19">
      <c r="A9" s="81" t="s">
        <v>651</v>
      </c>
      <c r="C9" s="96" t="s">
        <v>430</v>
      </c>
      <c r="D9" s="26" t="s">
        <v>80</v>
      </c>
      <c r="E9" s="69" t="s">
        <v>652</v>
      </c>
      <c r="G9" s="94" t="s">
        <v>433</v>
      </c>
      <c r="H9" s="95">
        <v>178</v>
      </c>
      <c r="K9" s="28">
        <v>17</v>
      </c>
      <c r="L9" t="s">
        <v>468</v>
      </c>
      <c r="M9" s="28" t="s">
        <v>653</v>
      </c>
      <c r="N9" t="s">
        <v>654</v>
      </c>
      <c r="O9" t="s">
        <v>655</v>
      </c>
      <c r="S9" s="28">
        <v>35513</v>
      </c>
    </row>
    <row r="10" spans="1:19">
      <c r="A10" s="109" t="s">
        <v>656</v>
      </c>
      <c r="C10" s="96" t="s">
        <v>430</v>
      </c>
      <c r="D10" s="26" t="s">
        <v>80</v>
      </c>
      <c r="E10" s="69" t="s">
        <v>657</v>
      </c>
      <c r="G10" s="94" t="s">
        <v>433</v>
      </c>
      <c r="H10" s="95">
        <v>178</v>
      </c>
      <c r="K10" s="28">
        <v>17</v>
      </c>
      <c r="L10" t="s">
        <v>468</v>
      </c>
      <c r="M10" s="28" t="s">
        <v>658</v>
      </c>
      <c r="N10" t="s">
        <v>659</v>
      </c>
      <c r="O10" t="s">
        <v>660</v>
      </c>
      <c r="P10" t="s">
        <v>661</v>
      </c>
      <c r="Q10" t="s">
        <v>662</v>
      </c>
      <c r="R10" t="s">
        <v>663</v>
      </c>
      <c r="S10" s="28">
        <v>30480</v>
      </c>
    </row>
    <row r="11" spans="1:19">
      <c r="A11" s="81" t="s">
        <v>664</v>
      </c>
      <c r="C11" s="96" t="s">
        <v>430</v>
      </c>
      <c r="D11" s="26" t="s">
        <v>63</v>
      </c>
      <c r="E11" s="69" t="s">
        <v>665</v>
      </c>
      <c r="G11" s="94" t="s">
        <v>433</v>
      </c>
      <c r="H11" s="95">
        <v>178</v>
      </c>
      <c r="K11" s="28">
        <v>27</v>
      </c>
      <c r="L11" t="s">
        <v>441</v>
      </c>
      <c r="M11" s="28" t="s">
        <v>666</v>
      </c>
      <c r="N11" t="s">
        <v>667</v>
      </c>
      <c r="O11" t="s">
        <v>668</v>
      </c>
      <c r="S11" s="28">
        <v>32458</v>
      </c>
    </row>
    <row r="12" spans="1:24">
      <c r="A12" s="109" t="s">
        <v>669</v>
      </c>
      <c r="D12" s="26" t="s">
        <v>63</v>
      </c>
      <c r="E12" s="69" t="s">
        <v>670</v>
      </c>
      <c r="G12" s="94" t="s">
        <v>433</v>
      </c>
      <c r="H12" s="95">
        <v>178</v>
      </c>
      <c r="I12" t="s">
        <v>671</v>
      </c>
      <c r="K12" s="28">
        <v>27</v>
      </c>
      <c r="L12" t="s">
        <v>441</v>
      </c>
      <c r="M12" s="28" t="s">
        <v>449</v>
      </c>
      <c r="N12" t="s">
        <v>672</v>
      </c>
      <c r="O12" t="s">
        <v>673</v>
      </c>
      <c r="P12" t="s">
        <v>674</v>
      </c>
      <c r="Q12" t="s">
        <v>675</v>
      </c>
      <c r="R12" t="s">
        <v>676</v>
      </c>
      <c r="S12" s="28">
        <v>44168</v>
      </c>
      <c r="U12" t="s">
        <v>677</v>
      </c>
      <c r="V12" t="s">
        <v>678</v>
      </c>
      <c r="W12" t="s">
        <v>679</v>
      </c>
      <c r="X12" t="s">
        <v>680</v>
      </c>
    </row>
    <row r="13" spans="1:19">
      <c r="A13" s="81" t="s">
        <v>681</v>
      </c>
      <c r="D13" s="26" t="s">
        <v>63</v>
      </c>
      <c r="E13" s="69" t="s">
        <v>682</v>
      </c>
      <c r="G13" s="94" t="s">
        <v>433</v>
      </c>
      <c r="H13" s="95">
        <v>178</v>
      </c>
      <c r="K13" s="28">
        <v>27</v>
      </c>
      <c r="L13" t="s">
        <v>441</v>
      </c>
      <c r="M13" s="28" t="s">
        <v>449</v>
      </c>
      <c r="N13" t="s">
        <v>683</v>
      </c>
      <c r="O13" t="s">
        <v>684</v>
      </c>
      <c r="P13" t="s">
        <v>685</v>
      </c>
      <c r="Q13" t="s">
        <v>686</v>
      </c>
      <c r="R13" t="s">
        <v>687</v>
      </c>
      <c r="S13" s="28">
        <v>43951</v>
      </c>
    </row>
    <row r="14" spans="1:19">
      <c r="A14" s="109" t="s">
        <v>688</v>
      </c>
      <c r="C14" s="26" t="s">
        <v>430</v>
      </c>
      <c r="D14" s="26" t="s">
        <v>63</v>
      </c>
      <c r="E14" s="69" t="s">
        <v>689</v>
      </c>
      <c r="G14" s="94" t="s">
        <v>433</v>
      </c>
      <c r="H14" s="95">
        <v>178</v>
      </c>
      <c r="K14" s="28">
        <v>27</v>
      </c>
      <c r="L14" t="s">
        <v>441</v>
      </c>
      <c r="M14" s="28" t="s">
        <v>449</v>
      </c>
      <c r="N14" t="s">
        <v>690</v>
      </c>
      <c r="O14" t="s">
        <v>691</v>
      </c>
      <c r="P14" t="s">
        <v>692</v>
      </c>
      <c r="Q14" t="s">
        <v>693</v>
      </c>
      <c r="R14" t="s">
        <v>694</v>
      </c>
      <c r="S14" s="28">
        <v>44151</v>
      </c>
    </row>
    <row r="15" spans="1:19">
      <c r="A15" s="81" t="s">
        <v>695</v>
      </c>
      <c r="D15" s="26" t="s">
        <v>63</v>
      </c>
      <c r="E15" s="69" t="s">
        <v>696</v>
      </c>
      <c r="G15" s="94" t="s">
        <v>433</v>
      </c>
      <c r="H15" s="95">
        <v>178</v>
      </c>
      <c r="K15" s="28">
        <v>27</v>
      </c>
      <c r="L15" t="s">
        <v>441</v>
      </c>
      <c r="M15" s="28" t="s">
        <v>449</v>
      </c>
      <c r="N15" t="s">
        <v>697</v>
      </c>
      <c r="O15" t="s">
        <v>698</v>
      </c>
      <c r="P15" t="s">
        <v>699</v>
      </c>
      <c r="Q15" t="s">
        <v>700</v>
      </c>
      <c r="R15" t="s">
        <v>701</v>
      </c>
      <c r="S15" s="28">
        <v>43986</v>
      </c>
    </row>
    <row r="16" spans="1:19">
      <c r="A16" s="81" t="s">
        <v>702</v>
      </c>
      <c r="D16" s="26" t="s">
        <v>63</v>
      </c>
      <c r="E16" s="69" t="s">
        <v>703</v>
      </c>
      <c r="G16" s="94" t="s">
        <v>433</v>
      </c>
      <c r="H16" s="95">
        <v>178</v>
      </c>
      <c r="K16" s="28">
        <v>27</v>
      </c>
      <c r="L16" t="s">
        <v>441</v>
      </c>
      <c r="M16" s="28" t="s">
        <v>449</v>
      </c>
      <c r="N16" t="s">
        <v>704</v>
      </c>
      <c r="O16" t="s">
        <v>705</v>
      </c>
      <c r="P16" t="s">
        <v>706</v>
      </c>
      <c r="Q16" t="s">
        <v>707</v>
      </c>
      <c r="R16" t="s">
        <v>708</v>
      </c>
      <c r="S16" s="28">
        <v>43954</v>
      </c>
    </row>
    <row r="17" spans="1:19">
      <c r="A17" s="81" t="s">
        <v>709</v>
      </c>
      <c r="C17" s="26" t="s">
        <v>430</v>
      </c>
      <c r="D17" s="26" t="s">
        <v>63</v>
      </c>
      <c r="E17" s="69" t="s">
        <v>710</v>
      </c>
      <c r="G17" s="94" t="s">
        <v>433</v>
      </c>
      <c r="H17" s="95">
        <v>178</v>
      </c>
      <c r="I17" s="80"/>
      <c r="K17" s="28">
        <v>27</v>
      </c>
      <c r="L17" t="s">
        <v>441</v>
      </c>
      <c r="M17" s="28" t="s">
        <v>449</v>
      </c>
      <c r="N17" t="s">
        <v>711</v>
      </c>
      <c r="O17" t="s">
        <v>712</v>
      </c>
      <c r="P17" t="s">
        <v>713</v>
      </c>
      <c r="Q17" t="s">
        <v>714</v>
      </c>
      <c r="R17" t="s">
        <v>715</v>
      </c>
      <c r="S17" s="28">
        <v>43953</v>
      </c>
    </row>
    <row r="18" spans="1:19">
      <c r="A18" s="81" t="s">
        <v>716</v>
      </c>
      <c r="C18" s="26" t="s">
        <v>430</v>
      </c>
      <c r="D18" s="26" t="s">
        <v>63</v>
      </c>
      <c r="E18" s="69" t="s">
        <v>717</v>
      </c>
      <c r="G18" s="94" t="s">
        <v>433</v>
      </c>
      <c r="H18" s="95">
        <v>178</v>
      </c>
      <c r="I18" s="80"/>
      <c r="K18" s="28">
        <v>27</v>
      </c>
      <c r="L18" t="s">
        <v>441</v>
      </c>
      <c r="M18" s="28" t="s">
        <v>449</v>
      </c>
      <c r="N18" t="s">
        <v>718</v>
      </c>
      <c r="O18" t="s">
        <v>719</v>
      </c>
      <c r="P18" t="s">
        <v>720</v>
      </c>
      <c r="Q18" t="s">
        <v>721</v>
      </c>
      <c r="R18" t="s">
        <v>722</v>
      </c>
      <c r="S18" s="28">
        <v>43952</v>
      </c>
    </row>
    <row r="19" spans="1:19">
      <c r="A19" s="81" t="s">
        <v>723</v>
      </c>
      <c r="C19" s="26" t="s">
        <v>430</v>
      </c>
      <c r="D19" s="26" t="s">
        <v>724</v>
      </c>
      <c r="E19" s="69" t="s">
        <v>725</v>
      </c>
      <c r="G19" s="94" t="s">
        <v>433</v>
      </c>
      <c r="H19" s="95">
        <v>178</v>
      </c>
      <c r="J19" s="90" t="s">
        <v>311</v>
      </c>
      <c r="K19" s="28">
        <v>17</v>
      </c>
      <c r="L19" t="s">
        <v>468</v>
      </c>
      <c r="M19" s="28" t="s">
        <v>449</v>
      </c>
      <c r="N19" t="s">
        <v>726</v>
      </c>
      <c r="O19" t="s">
        <v>727</v>
      </c>
      <c r="P19" t="s">
        <v>728</v>
      </c>
      <c r="Q19" t="s">
        <v>729</v>
      </c>
      <c r="R19" t="s">
        <v>730</v>
      </c>
      <c r="S19" s="28">
        <v>43959</v>
      </c>
    </row>
    <row r="20" s="28" customFormat="1" spans="1:19">
      <c r="A20" s="118" t="s">
        <v>723</v>
      </c>
      <c r="B20" s="119"/>
      <c r="C20" s="119" t="s">
        <v>430</v>
      </c>
      <c r="D20" s="119" t="s">
        <v>724</v>
      </c>
      <c r="E20" s="69" t="s">
        <v>725</v>
      </c>
      <c r="G20" s="95" t="s">
        <v>433</v>
      </c>
      <c r="H20" s="95">
        <v>178</v>
      </c>
      <c r="J20" s="120" t="s">
        <v>314</v>
      </c>
      <c r="K20" s="28">
        <v>17</v>
      </c>
      <c r="L20" s="28" t="s">
        <v>468</v>
      </c>
      <c r="M20" s="28" t="s">
        <v>449</v>
      </c>
      <c r="N20" s="28" t="s">
        <v>726</v>
      </c>
      <c r="O20" s="28" t="s">
        <v>727</v>
      </c>
      <c r="P20" s="28" t="s">
        <v>728</v>
      </c>
      <c r="Q20" s="28" t="s">
        <v>729</v>
      </c>
      <c r="R20" s="28" t="s">
        <v>730</v>
      </c>
      <c r="S20" s="28">
        <v>44083</v>
      </c>
    </row>
    <row r="21" spans="1:19">
      <c r="A21" s="81" t="s">
        <v>731</v>
      </c>
      <c r="C21" s="26" t="s">
        <v>430</v>
      </c>
      <c r="D21" s="26" t="s">
        <v>63</v>
      </c>
      <c r="E21" s="69" t="s">
        <v>732</v>
      </c>
      <c r="G21" s="94" t="s">
        <v>433</v>
      </c>
      <c r="H21" s="95">
        <v>178</v>
      </c>
      <c r="I21" s="80"/>
      <c r="K21" s="28">
        <v>27</v>
      </c>
      <c r="L21" t="s">
        <v>441</v>
      </c>
      <c r="M21" s="28" t="s">
        <v>480</v>
      </c>
      <c r="N21" t="s">
        <v>733</v>
      </c>
      <c r="O21" t="s">
        <v>734</v>
      </c>
      <c r="S21" s="28">
        <v>45693</v>
      </c>
    </row>
    <row r="22" spans="1:19">
      <c r="A22" s="81" t="s">
        <v>735</v>
      </c>
      <c r="C22" s="26" t="s">
        <v>430</v>
      </c>
      <c r="D22" s="26" t="s">
        <v>63</v>
      </c>
      <c r="E22" s="69" t="s">
        <v>736</v>
      </c>
      <c r="G22" s="94" t="s">
        <v>433</v>
      </c>
      <c r="H22" s="95">
        <v>178</v>
      </c>
      <c r="I22" s="80"/>
      <c r="K22" s="28">
        <v>27</v>
      </c>
      <c r="L22" t="s">
        <v>441</v>
      </c>
      <c r="M22" s="28" t="s">
        <v>737</v>
      </c>
      <c r="N22" t="s">
        <v>738</v>
      </c>
      <c r="O22" t="s">
        <v>739</v>
      </c>
      <c r="P22" t="s">
        <v>740</v>
      </c>
      <c r="Q22" t="s">
        <v>741</v>
      </c>
      <c r="R22" t="s">
        <v>742</v>
      </c>
      <c r="S22" s="28">
        <v>49636</v>
      </c>
    </row>
    <row r="23" spans="1:19">
      <c r="A23" s="81" t="s">
        <v>743</v>
      </c>
      <c r="C23" s="26" t="s">
        <v>430</v>
      </c>
      <c r="D23" s="26" t="s">
        <v>63</v>
      </c>
      <c r="E23" s="69" t="s">
        <v>744</v>
      </c>
      <c r="G23" s="94" t="s">
        <v>433</v>
      </c>
      <c r="H23" s="95">
        <v>178</v>
      </c>
      <c r="I23" s="80"/>
      <c r="K23" s="28">
        <v>10</v>
      </c>
      <c r="L23" t="s">
        <v>65</v>
      </c>
      <c r="M23" s="28" t="s">
        <v>461</v>
      </c>
      <c r="N23" t="s">
        <v>745</v>
      </c>
      <c r="O23" t="s">
        <v>746</v>
      </c>
      <c r="P23" t="s">
        <v>747</v>
      </c>
      <c r="Q23" t="s">
        <v>748</v>
      </c>
      <c r="R23" t="s">
        <v>749</v>
      </c>
      <c r="S23" s="28">
        <v>50818</v>
      </c>
    </row>
    <row r="24" spans="1:19">
      <c r="A24" s="109" t="s">
        <v>750</v>
      </c>
      <c r="D24" s="26" t="s">
        <v>63</v>
      </c>
      <c r="E24" s="69" t="s">
        <v>751</v>
      </c>
      <c r="G24" s="94" t="s">
        <v>433</v>
      </c>
      <c r="H24" s="95">
        <v>178</v>
      </c>
      <c r="I24" s="80" t="s">
        <v>752</v>
      </c>
      <c r="K24" s="28">
        <v>27</v>
      </c>
      <c r="L24" t="s">
        <v>441</v>
      </c>
      <c r="M24" s="28" t="s">
        <v>486</v>
      </c>
      <c r="N24" t="s">
        <v>753</v>
      </c>
      <c r="O24" t="s">
        <v>754</v>
      </c>
      <c r="P24" t="s">
        <v>755</v>
      </c>
      <c r="Q24" t="s">
        <v>756</v>
      </c>
      <c r="R24" t="s">
        <v>757</v>
      </c>
      <c r="S24" s="28">
        <v>63042</v>
      </c>
    </row>
    <row r="25" spans="1:19">
      <c r="A25" s="109" t="s">
        <v>758</v>
      </c>
      <c r="D25" s="26" t="s">
        <v>80</v>
      </c>
      <c r="E25" s="69" t="s">
        <v>759</v>
      </c>
      <c r="G25" s="94" t="s">
        <v>433</v>
      </c>
      <c r="H25" s="95">
        <v>178</v>
      </c>
      <c r="I25" s="80" t="s">
        <v>752</v>
      </c>
      <c r="K25" s="28">
        <v>17</v>
      </c>
      <c r="L25" t="s">
        <v>468</v>
      </c>
      <c r="M25" s="28" t="s">
        <v>486</v>
      </c>
      <c r="N25" t="s">
        <v>760</v>
      </c>
      <c r="O25" t="s">
        <v>761</v>
      </c>
      <c r="P25" t="s">
        <v>762</v>
      </c>
      <c r="Q25" t="s">
        <v>763</v>
      </c>
      <c r="R25" t="s">
        <v>764</v>
      </c>
      <c r="S25" s="28">
        <v>63046</v>
      </c>
    </row>
    <row r="26" spans="1:19">
      <c r="A26" s="109" t="s">
        <v>765</v>
      </c>
      <c r="B26" s="26" t="s">
        <v>430</v>
      </c>
      <c r="D26" s="26" t="s">
        <v>583</v>
      </c>
      <c r="E26" s="69" t="s">
        <v>766</v>
      </c>
      <c r="G26" s="94" t="s">
        <v>433</v>
      </c>
      <c r="H26" s="95">
        <v>178</v>
      </c>
      <c r="I26" s="80"/>
      <c r="K26" s="28">
        <v>29</v>
      </c>
      <c r="L26" t="s">
        <v>441</v>
      </c>
      <c r="M26" s="28" t="s">
        <v>486</v>
      </c>
      <c r="N26" t="s">
        <v>767</v>
      </c>
      <c r="O26" t="s">
        <v>768</v>
      </c>
      <c r="P26" t="s">
        <v>769</v>
      </c>
      <c r="Q26" t="s">
        <v>770</v>
      </c>
      <c r="R26" t="s">
        <v>771</v>
      </c>
      <c r="S26" s="28">
        <v>67151</v>
      </c>
    </row>
    <row r="27" spans="1:19">
      <c r="A27" s="81" t="s">
        <v>772</v>
      </c>
      <c r="C27" s="26" t="s">
        <v>430</v>
      </c>
      <c r="D27" s="26" t="s">
        <v>63</v>
      </c>
      <c r="E27" s="69" t="s">
        <v>773</v>
      </c>
      <c r="G27" s="94" t="s">
        <v>433</v>
      </c>
      <c r="H27" s="95">
        <v>178</v>
      </c>
      <c r="K27" s="28">
        <v>27</v>
      </c>
      <c r="L27" t="s">
        <v>441</v>
      </c>
      <c r="M27" s="28" t="s">
        <v>486</v>
      </c>
      <c r="N27" t="s">
        <v>774</v>
      </c>
      <c r="O27" t="s">
        <v>775</v>
      </c>
      <c r="P27" t="s">
        <v>776</v>
      </c>
      <c r="Q27" t="s">
        <v>777</v>
      </c>
      <c r="R27" t="s">
        <v>778</v>
      </c>
      <c r="S27" s="28">
        <v>63043</v>
      </c>
    </row>
    <row r="28" spans="1:19">
      <c r="A28" s="81" t="s">
        <v>779</v>
      </c>
      <c r="C28" s="26" t="s">
        <v>430</v>
      </c>
      <c r="D28" s="26" t="s">
        <v>63</v>
      </c>
      <c r="E28" s="69" t="s">
        <v>780</v>
      </c>
      <c r="G28" s="94" t="s">
        <v>433</v>
      </c>
      <c r="H28" s="95">
        <v>178</v>
      </c>
      <c r="K28" s="28">
        <v>27</v>
      </c>
      <c r="L28" t="s">
        <v>441</v>
      </c>
      <c r="M28" s="28" t="s">
        <v>486</v>
      </c>
      <c r="N28" t="s">
        <v>781</v>
      </c>
      <c r="O28" t="s">
        <v>782</v>
      </c>
      <c r="P28" t="s">
        <v>783</v>
      </c>
      <c r="Q28" t="s">
        <v>784</v>
      </c>
      <c r="R28" t="s">
        <v>785</v>
      </c>
      <c r="S28" s="28">
        <v>63040</v>
      </c>
    </row>
    <row r="29" spans="1:19">
      <c r="A29" s="81" t="s">
        <v>786</v>
      </c>
      <c r="D29" s="26" t="s">
        <v>80</v>
      </c>
      <c r="E29" s="69" t="s">
        <v>787</v>
      </c>
      <c r="G29" s="94" t="s">
        <v>433</v>
      </c>
      <c r="H29" s="95">
        <v>178</v>
      </c>
      <c r="K29" s="28">
        <v>32</v>
      </c>
      <c r="L29" t="s">
        <v>468</v>
      </c>
      <c r="M29" s="28" t="s">
        <v>788</v>
      </c>
      <c r="N29" t="s">
        <v>789</v>
      </c>
      <c r="O29" t="s">
        <v>790</v>
      </c>
      <c r="S29" s="28">
        <v>69747</v>
      </c>
    </row>
    <row r="30" spans="1:19">
      <c r="A30" s="109" t="s">
        <v>791</v>
      </c>
      <c r="C30" s="26" t="s">
        <v>430</v>
      </c>
      <c r="D30" s="26" t="s">
        <v>80</v>
      </c>
      <c r="E30" s="69" t="s">
        <v>792</v>
      </c>
      <c r="G30" s="94" t="s">
        <v>433</v>
      </c>
      <c r="H30" s="95">
        <v>178</v>
      </c>
      <c r="K30" s="28">
        <v>17</v>
      </c>
      <c r="L30" t="s">
        <v>468</v>
      </c>
      <c r="M30" s="28" t="s">
        <v>788</v>
      </c>
      <c r="N30" t="s">
        <v>793</v>
      </c>
      <c r="O30" t="s">
        <v>794</v>
      </c>
      <c r="S30" s="28">
        <v>68823</v>
      </c>
    </row>
    <row r="31" spans="1:19">
      <c r="A31" s="109" t="s">
        <v>795</v>
      </c>
      <c r="C31" s="26" t="s">
        <v>430</v>
      </c>
      <c r="D31" s="26" t="s">
        <v>80</v>
      </c>
      <c r="E31" s="69" t="s">
        <v>796</v>
      </c>
      <c r="G31" s="94" t="s">
        <v>433</v>
      </c>
      <c r="H31" s="95">
        <v>178</v>
      </c>
      <c r="K31" s="28">
        <v>17</v>
      </c>
      <c r="L31" t="s">
        <v>468</v>
      </c>
      <c r="M31" s="28" t="s">
        <v>788</v>
      </c>
      <c r="N31" t="s">
        <v>797</v>
      </c>
      <c r="O31" t="s">
        <v>798</v>
      </c>
      <c r="S31" s="28">
        <v>68824</v>
      </c>
    </row>
    <row r="32" spans="1:19">
      <c r="A32" s="81" t="s">
        <v>799</v>
      </c>
      <c r="C32" s="26" t="s">
        <v>430</v>
      </c>
      <c r="D32" s="26" t="s">
        <v>63</v>
      </c>
      <c r="E32" s="69" t="s">
        <v>800</v>
      </c>
      <c r="G32" s="94" t="s">
        <v>433</v>
      </c>
      <c r="H32" s="95">
        <v>178</v>
      </c>
      <c r="K32" s="28">
        <v>27</v>
      </c>
      <c r="L32" t="s">
        <v>441</v>
      </c>
      <c r="M32" s="28" t="s">
        <v>486</v>
      </c>
      <c r="N32" t="s">
        <v>801</v>
      </c>
      <c r="O32" t="s">
        <v>802</v>
      </c>
      <c r="P32" t="s">
        <v>803</v>
      </c>
      <c r="Q32" t="s">
        <v>804</v>
      </c>
      <c r="R32" t="s">
        <v>805</v>
      </c>
      <c r="S32" s="28">
        <v>63041</v>
      </c>
    </row>
    <row r="33" spans="1:19">
      <c r="A33" s="81" t="s">
        <v>806</v>
      </c>
      <c r="C33" s="26" t="s">
        <v>430</v>
      </c>
      <c r="D33" s="26" t="s">
        <v>80</v>
      </c>
      <c r="E33" s="69" t="s">
        <v>807</v>
      </c>
      <c r="G33" s="94" t="s">
        <v>433</v>
      </c>
      <c r="H33" s="95">
        <v>178</v>
      </c>
      <c r="K33" s="28">
        <v>17</v>
      </c>
      <c r="L33" t="s">
        <v>468</v>
      </c>
      <c r="M33" s="28" t="s">
        <v>808</v>
      </c>
      <c r="N33" t="s">
        <v>809</v>
      </c>
      <c r="O33" t="s">
        <v>810</v>
      </c>
      <c r="S33" s="28">
        <v>71665</v>
      </c>
    </row>
    <row r="34" spans="1:19">
      <c r="A34" s="81" t="s">
        <v>811</v>
      </c>
      <c r="C34" s="26" t="s">
        <v>430</v>
      </c>
      <c r="D34" s="26" t="s">
        <v>63</v>
      </c>
      <c r="E34" s="69" t="s">
        <v>812</v>
      </c>
      <c r="G34" s="94" t="s">
        <v>433</v>
      </c>
      <c r="H34" s="95">
        <v>178</v>
      </c>
      <c r="I34" s="80"/>
      <c r="K34" s="28">
        <v>27</v>
      </c>
      <c r="L34" t="s">
        <v>441</v>
      </c>
      <c r="M34" s="28" t="s">
        <v>808</v>
      </c>
      <c r="N34" t="s">
        <v>813</v>
      </c>
      <c r="O34" t="s">
        <v>814</v>
      </c>
      <c r="P34" t="s">
        <v>815</v>
      </c>
      <c r="Q34" t="s">
        <v>816</v>
      </c>
      <c r="R34" t="s">
        <v>817</v>
      </c>
      <c r="S34" s="28">
        <v>69224</v>
      </c>
    </row>
    <row r="35" spans="1:19">
      <c r="A35" s="81" t="s">
        <v>818</v>
      </c>
      <c r="C35" s="26" t="s">
        <v>430</v>
      </c>
      <c r="D35" s="26" t="s">
        <v>63</v>
      </c>
      <c r="E35" s="69" t="s">
        <v>819</v>
      </c>
      <c r="G35" s="94" t="s">
        <v>433</v>
      </c>
      <c r="H35" s="95">
        <v>178</v>
      </c>
      <c r="I35" s="80"/>
      <c r="K35" s="28">
        <v>32</v>
      </c>
      <c r="L35" t="s">
        <v>441</v>
      </c>
      <c r="M35" s="28" t="s">
        <v>820</v>
      </c>
      <c r="N35" t="s">
        <v>821</v>
      </c>
      <c r="O35" t="s">
        <v>822</v>
      </c>
      <c r="S35" s="28">
        <v>78919</v>
      </c>
    </row>
    <row r="36" spans="1:19">
      <c r="A36" s="109" t="s">
        <v>823</v>
      </c>
      <c r="C36" s="26" t="s">
        <v>430</v>
      </c>
      <c r="D36" s="26" t="s">
        <v>63</v>
      </c>
      <c r="E36" s="69" t="s">
        <v>824</v>
      </c>
      <c r="G36" s="94" t="s">
        <v>433</v>
      </c>
      <c r="H36" s="95">
        <v>178</v>
      </c>
      <c r="K36" s="28">
        <v>32</v>
      </c>
      <c r="L36" t="s">
        <v>441</v>
      </c>
      <c r="M36" s="28" t="s">
        <v>820</v>
      </c>
      <c r="N36" t="s">
        <v>825</v>
      </c>
      <c r="O36" t="s">
        <v>826</v>
      </c>
      <c r="P36" t="s">
        <v>827</v>
      </c>
      <c r="Q36" t="s">
        <v>828</v>
      </c>
      <c r="R36" t="s">
        <v>829</v>
      </c>
      <c r="S36" s="28">
        <v>77067</v>
      </c>
    </row>
    <row r="37" spans="1:19">
      <c r="A37" s="81" t="s">
        <v>830</v>
      </c>
      <c r="C37" s="26" t="s">
        <v>430</v>
      </c>
      <c r="D37" s="26" t="s">
        <v>63</v>
      </c>
      <c r="E37" s="69" t="s">
        <v>831</v>
      </c>
      <c r="G37" s="94" t="s">
        <v>433</v>
      </c>
      <c r="H37" s="95">
        <v>178</v>
      </c>
      <c r="I37" s="80"/>
      <c r="K37" s="28">
        <v>32</v>
      </c>
      <c r="L37" t="s">
        <v>441</v>
      </c>
      <c r="M37" s="28" t="s">
        <v>820</v>
      </c>
      <c r="N37" t="s">
        <v>832</v>
      </c>
      <c r="O37" t="s">
        <v>833</v>
      </c>
      <c r="S37" s="28">
        <v>77069</v>
      </c>
    </row>
    <row r="38" spans="1:19">
      <c r="A38" s="81" t="s">
        <v>834</v>
      </c>
      <c r="B38" s="26" t="s">
        <v>430</v>
      </c>
      <c r="C38" s="26" t="s">
        <v>430</v>
      </c>
      <c r="D38" s="26" t="s">
        <v>63</v>
      </c>
      <c r="E38" s="69" t="s">
        <v>835</v>
      </c>
      <c r="G38" s="94" t="s">
        <v>433</v>
      </c>
      <c r="H38" s="95">
        <v>178</v>
      </c>
      <c r="I38" s="80"/>
      <c r="K38" s="28">
        <v>35</v>
      </c>
      <c r="L38" t="s">
        <v>441</v>
      </c>
      <c r="M38" s="28" t="s">
        <v>836</v>
      </c>
      <c r="N38" t="s">
        <v>837</v>
      </c>
      <c r="O38" t="s">
        <v>838</v>
      </c>
      <c r="P38" t="s">
        <v>839</v>
      </c>
      <c r="Q38" t="s">
        <v>840</v>
      </c>
      <c r="R38" t="s">
        <v>841</v>
      </c>
      <c r="S38" s="28">
        <v>90655</v>
      </c>
    </row>
    <row r="39" spans="1:19">
      <c r="A39" s="81" t="s">
        <v>842</v>
      </c>
      <c r="C39" s="26" t="s">
        <v>430</v>
      </c>
      <c r="D39" s="26" t="s">
        <v>80</v>
      </c>
      <c r="E39" s="69" t="s">
        <v>843</v>
      </c>
      <c r="G39" s="94" t="s">
        <v>433</v>
      </c>
      <c r="H39" s="95">
        <v>178</v>
      </c>
      <c r="K39" s="28">
        <v>17</v>
      </c>
      <c r="L39" t="s">
        <v>468</v>
      </c>
      <c r="M39" s="28" t="s">
        <v>844</v>
      </c>
      <c r="N39" t="s">
        <v>845</v>
      </c>
      <c r="O39" t="s">
        <v>846</v>
      </c>
      <c r="P39" t="s">
        <v>847</v>
      </c>
      <c r="Q39" t="s">
        <v>848</v>
      </c>
      <c r="R39" t="s">
        <v>849</v>
      </c>
      <c r="S39" s="28">
        <v>94229</v>
      </c>
    </row>
    <row r="40" spans="1:19">
      <c r="A40" s="81" t="s">
        <v>850</v>
      </c>
      <c r="C40" s="26" t="s">
        <v>430</v>
      </c>
      <c r="D40" s="26" t="s">
        <v>80</v>
      </c>
      <c r="E40" s="69" t="s">
        <v>157</v>
      </c>
      <c r="G40" s="94" t="s">
        <v>433</v>
      </c>
      <c r="H40" s="95">
        <v>178</v>
      </c>
      <c r="K40" s="28">
        <v>17</v>
      </c>
      <c r="L40" t="s">
        <v>468</v>
      </c>
      <c r="M40" s="28" t="s">
        <v>844</v>
      </c>
      <c r="N40" t="s">
        <v>851</v>
      </c>
      <c r="O40" t="s">
        <v>852</v>
      </c>
      <c r="P40" t="s">
        <v>853</v>
      </c>
      <c r="Q40" t="s">
        <v>854</v>
      </c>
      <c r="R40" t="s">
        <v>855</v>
      </c>
      <c r="S40" s="28">
        <v>94230</v>
      </c>
    </row>
    <row r="41" spans="1:19">
      <c r="A41" s="81" t="s">
        <v>856</v>
      </c>
      <c r="C41" s="26" t="s">
        <v>430</v>
      </c>
      <c r="D41" s="26" t="s">
        <v>80</v>
      </c>
      <c r="E41" s="69" t="s">
        <v>157</v>
      </c>
      <c r="G41" s="94" t="s">
        <v>433</v>
      </c>
      <c r="H41" s="95">
        <v>178</v>
      </c>
      <c r="K41" s="28">
        <v>17</v>
      </c>
      <c r="L41" t="s">
        <v>468</v>
      </c>
      <c r="M41" s="28" t="s">
        <v>844</v>
      </c>
      <c r="N41" t="s">
        <v>857</v>
      </c>
      <c r="O41" t="s">
        <v>858</v>
      </c>
      <c r="P41" t="s">
        <v>859</v>
      </c>
      <c r="Q41" t="s">
        <v>860</v>
      </c>
      <c r="R41" t="s">
        <v>861</v>
      </c>
      <c r="S41" s="28">
        <v>94231</v>
      </c>
    </row>
    <row r="42" spans="1:19">
      <c r="A42" s="81" t="s">
        <v>862</v>
      </c>
      <c r="D42" s="26" t="s">
        <v>80</v>
      </c>
      <c r="E42" s="69" t="s">
        <v>863</v>
      </c>
      <c r="G42" s="94" t="s">
        <v>433</v>
      </c>
      <c r="H42" s="95">
        <v>178</v>
      </c>
      <c r="K42" s="28">
        <v>17</v>
      </c>
      <c r="L42" t="s">
        <v>468</v>
      </c>
      <c r="M42" s="28" t="s">
        <v>844</v>
      </c>
      <c r="N42" t="s">
        <v>864</v>
      </c>
      <c r="O42" t="s">
        <v>865</v>
      </c>
      <c r="P42" t="s">
        <v>866</v>
      </c>
      <c r="Q42" t="s">
        <v>867</v>
      </c>
      <c r="R42" t="s">
        <v>868</v>
      </c>
      <c r="S42" s="28">
        <v>94292</v>
      </c>
    </row>
    <row r="43" spans="1:19">
      <c r="A43" s="81" t="s">
        <v>869</v>
      </c>
      <c r="D43" s="26" t="s">
        <v>80</v>
      </c>
      <c r="E43" s="69" t="s">
        <v>157</v>
      </c>
      <c r="G43" s="94" t="s">
        <v>433</v>
      </c>
      <c r="H43" s="95">
        <v>178</v>
      </c>
      <c r="K43" s="28">
        <v>17</v>
      </c>
      <c r="L43" t="s">
        <v>468</v>
      </c>
      <c r="M43" s="28" t="s">
        <v>844</v>
      </c>
      <c r="N43" t="s">
        <v>870</v>
      </c>
      <c r="O43" t="s">
        <v>871</v>
      </c>
      <c r="P43" t="s">
        <v>872</v>
      </c>
      <c r="Q43" t="s">
        <v>873</v>
      </c>
      <c r="R43" t="s">
        <v>874</v>
      </c>
      <c r="S43" s="28">
        <v>94293</v>
      </c>
    </row>
    <row r="44" spans="1:19">
      <c r="A44" s="81" t="s">
        <v>875</v>
      </c>
      <c r="D44" s="26" t="s">
        <v>80</v>
      </c>
      <c r="E44" s="69" t="s">
        <v>157</v>
      </c>
      <c r="G44" s="94" t="s">
        <v>433</v>
      </c>
      <c r="H44" s="95">
        <v>178</v>
      </c>
      <c r="K44" s="28">
        <v>17</v>
      </c>
      <c r="L44" t="s">
        <v>468</v>
      </c>
      <c r="M44" s="28" t="s">
        <v>844</v>
      </c>
      <c r="N44" t="s">
        <v>876</v>
      </c>
      <c r="O44" t="s">
        <v>877</v>
      </c>
      <c r="P44" t="s">
        <v>878</v>
      </c>
      <c r="Q44" t="s">
        <v>879</v>
      </c>
      <c r="R44" t="s">
        <v>880</v>
      </c>
      <c r="S44" s="28">
        <v>94291</v>
      </c>
    </row>
    <row r="45" spans="1:19">
      <c r="A45" s="109" t="s">
        <v>881</v>
      </c>
      <c r="C45" s="26" t="s">
        <v>430</v>
      </c>
      <c r="D45" s="26" t="s">
        <v>63</v>
      </c>
      <c r="E45" s="69" t="s">
        <v>882</v>
      </c>
      <c r="G45" s="94" t="s">
        <v>433</v>
      </c>
      <c r="H45" s="95">
        <v>178</v>
      </c>
      <c r="K45" s="28">
        <v>35</v>
      </c>
      <c r="L45" t="s">
        <v>441</v>
      </c>
      <c r="M45" s="28" t="s">
        <v>542</v>
      </c>
      <c r="N45" t="s">
        <v>883</v>
      </c>
      <c r="O45" t="s">
        <v>884</v>
      </c>
      <c r="P45" t="s">
        <v>885</v>
      </c>
      <c r="Q45" t="s">
        <v>886</v>
      </c>
      <c r="R45" t="s">
        <v>887</v>
      </c>
      <c r="S45" s="28">
        <v>104269</v>
      </c>
    </row>
    <row r="46" spans="1:19">
      <c r="A46" s="109" t="s">
        <v>888</v>
      </c>
      <c r="C46" s="26" t="s">
        <v>430</v>
      </c>
      <c r="D46" s="26" t="s">
        <v>63</v>
      </c>
      <c r="E46" s="69" t="s">
        <v>889</v>
      </c>
      <c r="G46" s="94" t="s">
        <v>433</v>
      </c>
      <c r="H46" s="95">
        <v>178</v>
      </c>
      <c r="I46" s="80"/>
      <c r="K46" s="28">
        <v>35</v>
      </c>
      <c r="L46" t="s">
        <v>441</v>
      </c>
      <c r="M46" s="28" t="s">
        <v>836</v>
      </c>
      <c r="N46" t="s">
        <v>890</v>
      </c>
      <c r="O46" t="s">
        <v>891</v>
      </c>
      <c r="P46" t="s">
        <v>892</v>
      </c>
      <c r="Q46" t="s">
        <v>893</v>
      </c>
      <c r="R46" t="s">
        <v>894</v>
      </c>
      <c r="S46" s="28">
        <v>87771</v>
      </c>
    </row>
    <row r="47" spans="1:19">
      <c r="A47" s="109" t="s">
        <v>895</v>
      </c>
      <c r="C47" s="26" t="s">
        <v>430</v>
      </c>
      <c r="D47" s="26" t="s">
        <v>80</v>
      </c>
      <c r="E47" s="69" t="s">
        <v>896</v>
      </c>
      <c r="G47" s="94" t="s">
        <v>433</v>
      </c>
      <c r="H47" s="95">
        <v>178</v>
      </c>
      <c r="I47" s="80"/>
      <c r="K47" s="28">
        <v>32</v>
      </c>
      <c r="L47" t="s">
        <v>468</v>
      </c>
      <c r="M47" s="28" t="s">
        <v>836</v>
      </c>
      <c r="N47" t="s">
        <v>897</v>
      </c>
      <c r="O47" t="s">
        <v>898</v>
      </c>
      <c r="P47" t="s">
        <v>899</v>
      </c>
      <c r="Q47" t="s">
        <v>900</v>
      </c>
      <c r="R47" t="s">
        <v>901</v>
      </c>
      <c r="S47" s="28">
        <v>89783</v>
      </c>
    </row>
    <row r="48" spans="1:19">
      <c r="A48" s="109" t="s">
        <v>902</v>
      </c>
      <c r="C48" s="26" t="s">
        <v>430</v>
      </c>
      <c r="D48" s="26" t="s">
        <v>63</v>
      </c>
      <c r="E48" s="69" t="s">
        <v>903</v>
      </c>
      <c r="G48" s="94" t="s">
        <v>433</v>
      </c>
      <c r="H48" s="95">
        <v>178</v>
      </c>
      <c r="K48" s="28">
        <v>35</v>
      </c>
      <c r="L48" t="s">
        <v>441</v>
      </c>
      <c r="M48" s="28" t="s">
        <v>844</v>
      </c>
      <c r="N48" t="s">
        <v>904</v>
      </c>
      <c r="O48" t="s">
        <v>905</v>
      </c>
      <c r="P48" t="s">
        <v>906</v>
      </c>
      <c r="Q48" t="s">
        <v>907</v>
      </c>
      <c r="R48" t="s">
        <v>908</v>
      </c>
      <c r="S48" s="28">
        <v>95057</v>
      </c>
    </row>
    <row r="49" spans="1:19">
      <c r="A49" s="109" t="s">
        <v>909</v>
      </c>
      <c r="C49" s="26" t="s">
        <v>430</v>
      </c>
      <c r="D49" s="26" t="s">
        <v>80</v>
      </c>
      <c r="E49" s="69" t="s">
        <v>910</v>
      </c>
      <c r="G49" s="94" t="s">
        <v>433</v>
      </c>
      <c r="H49" s="95">
        <v>178</v>
      </c>
      <c r="I49" s="80"/>
      <c r="K49" s="28">
        <v>17</v>
      </c>
      <c r="L49" t="s">
        <v>468</v>
      </c>
      <c r="M49" s="28" t="s">
        <v>844</v>
      </c>
      <c r="N49" t="s">
        <v>911</v>
      </c>
      <c r="O49" t="s">
        <v>912</v>
      </c>
      <c r="P49" t="s">
        <v>913</v>
      </c>
      <c r="Q49" t="s">
        <v>914</v>
      </c>
      <c r="R49" t="s">
        <v>915</v>
      </c>
      <c r="S49" s="28">
        <v>94228</v>
      </c>
    </row>
    <row r="50" spans="1:19">
      <c r="A50" s="81" t="s">
        <v>916</v>
      </c>
      <c r="C50" s="26" t="s">
        <v>430</v>
      </c>
      <c r="D50" s="26" t="s">
        <v>63</v>
      </c>
      <c r="E50" s="69" t="s">
        <v>917</v>
      </c>
      <c r="G50" s="94" t="s">
        <v>433</v>
      </c>
      <c r="H50" s="95">
        <v>178</v>
      </c>
      <c r="I50" s="80" t="s">
        <v>541</v>
      </c>
      <c r="K50" s="28">
        <v>35</v>
      </c>
      <c r="L50" t="s">
        <v>441</v>
      </c>
      <c r="M50" s="28" t="s">
        <v>836</v>
      </c>
      <c r="N50" t="s">
        <v>918</v>
      </c>
      <c r="O50" t="s">
        <v>919</v>
      </c>
      <c r="P50" t="s">
        <v>920</v>
      </c>
      <c r="Q50" t="s">
        <v>921</v>
      </c>
      <c r="R50" t="s">
        <v>922</v>
      </c>
      <c r="S50" s="28">
        <v>87777</v>
      </c>
    </row>
    <row r="51" spans="1:19">
      <c r="A51" s="81" t="s">
        <v>923</v>
      </c>
      <c r="C51" s="26" t="s">
        <v>430</v>
      </c>
      <c r="D51" s="26" t="s">
        <v>80</v>
      </c>
      <c r="E51" s="69" t="s">
        <v>924</v>
      </c>
      <c r="G51" s="94" t="s">
        <v>433</v>
      </c>
      <c r="H51" s="95">
        <v>178</v>
      </c>
      <c r="K51" s="28">
        <v>32</v>
      </c>
      <c r="L51" t="s">
        <v>468</v>
      </c>
      <c r="M51" s="28" t="s">
        <v>844</v>
      </c>
      <c r="N51" t="s">
        <v>925</v>
      </c>
      <c r="O51" t="s">
        <v>926</v>
      </c>
      <c r="S51" s="28">
        <v>93666</v>
      </c>
    </row>
    <row r="52" spans="1:19">
      <c r="A52" s="81" t="s">
        <v>927</v>
      </c>
      <c r="C52" s="26" t="s">
        <v>430</v>
      </c>
      <c r="D52" s="26" t="s">
        <v>63</v>
      </c>
      <c r="E52" s="69" t="s">
        <v>928</v>
      </c>
      <c r="G52" s="94" t="s">
        <v>433</v>
      </c>
      <c r="H52" s="95">
        <v>178</v>
      </c>
      <c r="I52" s="80" t="s">
        <v>541</v>
      </c>
      <c r="K52" s="28">
        <v>35</v>
      </c>
      <c r="L52" t="s">
        <v>441</v>
      </c>
      <c r="M52" s="28" t="s">
        <v>844</v>
      </c>
      <c r="N52" t="s">
        <v>929</v>
      </c>
      <c r="O52" t="s">
        <v>930</v>
      </c>
      <c r="S52" s="28">
        <v>95059</v>
      </c>
    </row>
    <row r="53" spans="1:19">
      <c r="A53" s="81" t="s">
        <v>931</v>
      </c>
      <c r="C53" s="26" t="s">
        <v>430</v>
      </c>
      <c r="D53" s="26" t="s">
        <v>80</v>
      </c>
      <c r="E53" s="69" t="s">
        <v>932</v>
      </c>
      <c r="G53" s="94" t="s">
        <v>433</v>
      </c>
      <c r="H53" s="95">
        <v>178</v>
      </c>
      <c r="I53" s="80"/>
      <c r="K53" s="28">
        <v>35</v>
      </c>
      <c r="L53" t="s">
        <v>468</v>
      </c>
      <c r="M53" s="28" t="s">
        <v>542</v>
      </c>
      <c r="N53" t="s">
        <v>933</v>
      </c>
      <c r="O53" t="s">
        <v>934</v>
      </c>
      <c r="S53" s="28">
        <v>104253</v>
      </c>
    </row>
    <row r="54" spans="1:19">
      <c r="A54" s="81" t="s">
        <v>935</v>
      </c>
      <c r="D54" s="26" t="s">
        <v>80</v>
      </c>
      <c r="E54" s="69" t="s">
        <v>936</v>
      </c>
      <c r="G54" s="94" t="s">
        <v>433</v>
      </c>
      <c r="H54" s="95">
        <v>178</v>
      </c>
      <c r="I54" s="80" t="s">
        <v>752</v>
      </c>
      <c r="K54" s="28">
        <v>17</v>
      </c>
      <c r="L54" t="s">
        <v>468</v>
      </c>
      <c r="M54" s="28" t="s">
        <v>549</v>
      </c>
      <c r="N54" t="s">
        <v>937</v>
      </c>
      <c r="O54" t="s">
        <v>938</v>
      </c>
      <c r="S54" s="28">
        <v>116773</v>
      </c>
    </row>
    <row r="55" spans="1:19">
      <c r="A55" s="81" t="s">
        <v>939</v>
      </c>
      <c r="D55" s="26" t="s">
        <v>80</v>
      </c>
      <c r="E55" s="69" t="s">
        <v>940</v>
      </c>
      <c r="G55" s="94" t="s">
        <v>433</v>
      </c>
      <c r="H55" s="95">
        <v>178</v>
      </c>
      <c r="I55" s="80" t="s">
        <v>752</v>
      </c>
      <c r="K55" s="28">
        <v>17</v>
      </c>
      <c r="L55" t="s">
        <v>468</v>
      </c>
      <c r="M55" s="28" t="s">
        <v>549</v>
      </c>
      <c r="N55" t="s">
        <v>941</v>
      </c>
      <c r="O55" t="s">
        <v>942</v>
      </c>
      <c r="S55" s="28">
        <v>116674</v>
      </c>
    </row>
    <row r="56" spans="1:19">
      <c r="A56" s="81" t="s">
        <v>943</v>
      </c>
      <c r="D56" s="26" t="s">
        <v>80</v>
      </c>
      <c r="E56" s="69" t="s">
        <v>944</v>
      </c>
      <c r="G56" s="94" t="s">
        <v>433</v>
      </c>
      <c r="H56" s="95">
        <v>178</v>
      </c>
      <c r="I56" s="80" t="s">
        <v>752</v>
      </c>
      <c r="K56" s="28">
        <v>17</v>
      </c>
      <c r="L56" t="s">
        <v>468</v>
      </c>
      <c r="M56" s="28" t="s">
        <v>549</v>
      </c>
      <c r="N56" t="s">
        <v>945</v>
      </c>
      <c r="O56" t="s">
        <v>946</v>
      </c>
      <c r="S56" s="28">
        <v>116767</v>
      </c>
    </row>
    <row r="57" spans="1:19">
      <c r="A57" s="81" t="s">
        <v>947</v>
      </c>
      <c r="D57" s="26" t="s">
        <v>80</v>
      </c>
      <c r="E57" s="69" t="s">
        <v>948</v>
      </c>
      <c r="G57" s="94" t="s">
        <v>433</v>
      </c>
      <c r="H57" s="95">
        <v>178</v>
      </c>
      <c r="I57" s="80" t="s">
        <v>752</v>
      </c>
      <c r="K57" s="28">
        <v>17</v>
      </c>
      <c r="L57" t="s">
        <v>468</v>
      </c>
      <c r="M57" s="28" t="s">
        <v>549</v>
      </c>
      <c r="N57" t="s">
        <v>949</v>
      </c>
      <c r="O57" t="s">
        <v>950</v>
      </c>
      <c r="S57" s="28">
        <v>116659</v>
      </c>
    </row>
    <row r="58" spans="1:19">
      <c r="A58" s="81" t="s">
        <v>951</v>
      </c>
      <c r="D58" s="26" t="s">
        <v>80</v>
      </c>
      <c r="E58" s="69" t="s">
        <v>952</v>
      </c>
      <c r="G58" s="94" t="s">
        <v>433</v>
      </c>
      <c r="H58" s="95">
        <v>178</v>
      </c>
      <c r="I58" s="80" t="s">
        <v>752</v>
      </c>
      <c r="K58" s="28">
        <v>17</v>
      </c>
      <c r="L58" t="s">
        <v>468</v>
      </c>
      <c r="M58" s="28" t="s">
        <v>549</v>
      </c>
      <c r="N58" t="s">
        <v>953</v>
      </c>
      <c r="O58" t="s">
        <v>954</v>
      </c>
      <c r="S58" s="28">
        <v>116661</v>
      </c>
    </row>
    <row r="59" spans="1:19">
      <c r="A59" s="81" t="s">
        <v>955</v>
      </c>
      <c r="D59" s="26" t="s">
        <v>80</v>
      </c>
      <c r="E59" s="69" t="s">
        <v>956</v>
      </c>
      <c r="G59" s="94" t="s">
        <v>433</v>
      </c>
      <c r="H59" s="95">
        <v>178</v>
      </c>
      <c r="I59" s="80" t="s">
        <v>752</v>
      </c>
      <c r="K59" s="28">
        <v>17</v>
      </c>
      <c r="L59" t="s">
        <v>468</v>
      </c>
      <c r="M59" s="28" t="s">
        <v>549</v>
      </c>
      <c r="N59" t="s">
        <v>957</v>
      </c>
      <c r="O59" t="s">
        <v>958</v>
      </c>
      <c r="S59" s="28">
        <v>116792</v>
      </c>
    </row>
    <row r="60" spans="1:19">
      <c r="A60" s="81" t="s">
        <v>959</v>
      </c>
      <c r="B60" s="26" t="s">
        <v>430</v>
      </c>
      <c r="D60" s="26" t="s">
        <v>80</v>
      </c>
      <c r="E60" s="69" t="s">
        <v>960</v>
      </c>
      <c r="G60" s="94" t="s">
        <v>433</v>
      </c>
      <c r="H60" s="95">
        <v>178</v>
      </c>
      <c r="I60" s="80"/>
      <c r="K60" s="28">
        <v>17</v>
      </c>
      <c r="L60" t="s">
        <v>468</v>
      </c>
      <c r="M60" s="28" t="s">
        <v>549</v>
      </c>
      <c r="N60" t="s">
        <v>961</v>
      </c>
      <c r="O60" t="s">
        <v>962</v>
      </c>
      <c r="S60" s="28">
        <v>116794</v>
      </c>
    </row>
    <row r="61" spans="1:19">
      <c r="A61" s="82" t="s">
        <v>963</v>
      </c>
      <c r="D61" s="26" t="s">
        <v>80</v>
      </c>
      <c r="E61" s="69" t="s">
        <v>964</v>
      </c>
      <c r="G61" s="94" t="s">
        <v>433</v>
      </c>
      <c r="H61" s="95">
        <v>178</v>
      </c>
      <c r="K61" s="28">
        <v>17</v>
      </c>
      <c r="L61" t="s">
        <v>468</v>
      </c>
      <c r="M61" s="28" t="s">
        <v>965</v>
      </c>
      <c r="N61" t="s">
        <v>966</v>
      </c>
      <c r="O61" t="s">
        <v>967</v>
      </c>
      <c r="S61" s="28">
        <v>116669</v>
      </c>
    </row>
    <row r="62" spans="1:19">
      <c r="A62" s="82" t="s">
        <v>968</v>
      </c>
      <c r="D62" s="26" t="s">
        <v>80</v>
      </c>
      <c r="E62" s="69" t="s">
        <v>157</v>
      </c>
      <c r="G62" s="94" t="s">
        <v>433</v>
      </c>
      <c r="H62" s="95">
        <v>178</v>
      </c>
      <c r="K62" s="28">
        <v>17</v>
      </c>
      <c r="L62" t="s">
        <v>468</v>
      </c>
      <c r="M62" s="28" t="s">
        <v>965</v>
      </c>
      <c r="N62" t="s">
        <v>969</v>
      </c>
      <c r="O62" t="s">
        <v>970</v>
      </c>
      <c r="S62" s="28">
        <v>116658</v>
      </c>
    </row>
    <row r="63" spans="1:19">
      <c r="A63" s="82" t="s">
        <v>971</v>
      </c>
      <c r="D63" s="26" t="s">
        <v>80</v>
      </c>
      <c r="E63" s="69" t="s">
        <v>157</v>
      </c>
      <c r="G63" s="94" t="s">
        <v>433</v>
      </c>
      <c r="H63" s="95">
        <v>178</v>
      </c>
      <c r="K63" s="28">
        <v>17</v>
      </c>
      <c r="L63" t="s">
        <v>468</v>
      </c>
      <c r="M63" s="28" t="s">
        <v>965</v>
      </c>
      <c r="N63" t="s">
        <v>972</v>
      </c>
      <c r="O63" t="s">
        <v>973</v>
      </c>
      <c r="S63" s="28">
        <v>116780</v>
      </c>
    </row>
    <row r="64" spans="1:19">
      <c r="A64" s="109" t="s">
        <v>974</v>
      </c>
      <c r="D64" s="26" t="s">
        <v>80</v>
      </c>
      <c r="E64" s="69" t="s">
        <v>975</v>
      </c>
      <c r="G64" s="94" t="s">
        <v>433</v>
      </c>
      <c r="H64" s="95">
        <v>178</v>
      </c>
      <c r="I64" s="98" t="s">
        <v>976</v>
      </c>
      <c r="K64" s="28">
        <v>17</v>
      </c>
      <c r="L64" t="s">
        <v>468</v>
      </c>
      <c r="M64" s="28" t="s">
        <v>977</v>
      </c>
      <c r="N64" t="s">
        <v>978</v>
      </c>
      <c r="O64" t="s">
        <v>979</v>
      </c>
      <c r="S64" s="28">
        <v>121815</v>
      </c>
    </row>
    <row r="65" spans="1:19">
      <c r="A65" s="109" t="s">
        <v>980</v>
      </c>
      <c r="C65" s="26" t="s">
        <v>430</v>
      </c>
      <c r="D65" s="26" t="s">
        <v>63</v>
      </c>
      <c r="E65" s="69" t="s">
        <v>981</v>
      </c>
      <c r="G65" s="94" t="s">
        <v>433</v>
      </c>
      <c r="H65" s="95">
        <v>178</v>
      </c>
      <c r="K65" s="28">
        <v>25</v>
      </c>
      <c r="L65" t="s">
        <v>434</v>
      </c>
      <c r="M65" s="28" t="s">
        <v>549</v>
      </c>
      <c r="N65" t="s">
        <v>982</v>
      </c>
      <c r="O65" t="s">
        <v>983</v>
      </c>
      <c r="S65" s="28">
        <v>116771</v>
      </c>
    </row>
    <row r="66" spans="1:19">
      <c r="A66" s="81" t="s">
        <v>984</v>
      </c>
      <c r="C66" s="26" t="s">
        <v>430</v>
      </c>
      <c r="D66" s="26" t="s">
        <v>80</v>
      </c>
      <c r="E66" s="69" t="s">
        <v>985</v>
      </c>
      <c r="G66" s="94" t="s">
        <v>433</v>
      </c>
      <c r="H66" s="95">
        <v>178</v>
      </c>
      <c r="I66" s="80"/>
      <c r="K66" s="28">
        <v>17</v>
      </c>
      <c r="L66" t="s">
        <v>468</v>
      </c>
      <c r="M66" s="28" t="s">
        <v>549</v>
      </c>
      <c r="N66" t="s">
        <v>986</v>
      </c>
      <c r="O66" t="s">
        <v>987</v>
      </c>
      <c r="S66" s="28">
        <v>116660</v>
      </c>
    </row>
    <row r="67" spans="1:19">
      <c r="A67" s="81" t="s">
        <v>988</v>
      </c>
      <c r="C67" s="26" t="s">
        <v>430</v>
      </c>
      <c r="D67" s="26" t="s">
        <v>63</v>
      </c>
      <c r="E67" s="69" t="s">
        <v>989</v>
      </c>
      <c r="G67" s="94" t="s">
        <v>433</v>
      </c>
      <c r="H67" s="95">
        <v>178</v>
      </c>
      <c r="I67" s="80"/>
      <c r="K67" s="28">
        <v>40</v>
      </c>
      <c r="L67" t="s">
        <v>441</v>
      </c>
      <c r="M67" s="28" t="s">
        <v>965</v>
      </c>
      <c r="N67" t="s">
        <v>990</v>
      </c>
      <c r="O67" t="s">
        <v>991</v>
      </c>
      <c r="S67" s="28">
        <v>123890</v>
      </c>
    </row>
    <row r="68" spans="1:19">
      <c r="A68" s="109" t="s">
        <v>992</v>
      </c>
      <c r="D68" s="26" t="s">
        <v>63</v>
      </c>
      <c r="E68" s="69" t="s">
        <v>993</v>
      </c>
      <c r="G68" s="94" t="s">
        <v>433</v>
      </c>
      <c r="H68" s="95">
        <v>178</v>
      </c>
      <c r="I68" s="80"/>
      <c r="K68" s="28">
        <v>27</v>
      </c>
      <c r="L68" t="s">
        <v>441</v>
      </c>
      <c r="M68" s="28" t="s">
        <v>994</v>
      </c>
      <c r="N68" t="s">
        <v>995</v>
      </c>
      <c r="O68" t="s">
        <v>996</v>
      </c>
      <c r="P68" t="s">
        <v>997</v>
      </c>
      <c r="Q68" t="s">
        <v>998</v>
      </c>
      <c r="R68" t="s">
        <v>999</v>
      </c>
      <c r="S68" s="28">
        <v>133543</v>
      </c>
    </row>
    <row r="69" spans="1:19">
      <c r="A69" s="81" t="s">
        <v>1000</v>
      </c>
      <c r="D69" s="26" t="s">
        <v>63</v>
      </c>
      <c r="E69" s="69" t="s">
        <v>1001</v>
      </c>
      <c r="G69" s="94" t="s">
        <v>433</v>
      </c>
      <c r="H69" s="95">
        <v>178</v>
      </c>
      <c r="I69" s="80" t="s">
        <v>541</v>
      </c>
      <c r="L69" t="s">
        <v>441</v>
      </c>
      <c r="M69" s="28" t="s">
        <v>564</v>
      </c>
      <c r="N69" t="s">
        <v>1002</v>
      </c>
      <c r="O69" t="s">
        <v>1003</v>
      </c>
      <c r="P69" t="s">
        <v>1004</v>
      </c>
      <c r="Q69" t="s">
        <v>1005</v>
      </c>
      <c r="R69" t="s">
        <v>1006</v>
      </c>
      <c r="S69" s="28">
        <v>138258</v>
      </c>
    </row>
    <row r="70" spans="1:19">
      <c r="A70" s="81" t="s">
        <v>1007</v>
      </c>
      <c r="D70" s="26" t="s">
        <v>63</v>
      </c>
      <c r="E70" s="69" t="s">
        <v>1008</v>
      </c>
      <c r="G70" s="94" t="s">
        <v>433</v>
      </c>
      <c r="H70" s="95">
        <v>178</v>
      </c>
      <c r="K70" s="28">
        <v>45</v>
      </c>
      <c r="L70" t="s">
        <v>441</v>
      </c>
      <c r="M70" s="28" t="s">
        <v>586</v>
      </c>
      <c r="N70" t="s">
        <v>1009</v>
      </c>
      <c r="O70" t="s">
        <v>1010</v>
      </c>
      <c r="S70" s="28">
        <v>142552</v>
      </c>
    </row>
    <row r="71" spans="1:19">
      <c r="A71" s="81" t="s">
        <v>1011</v>
      </c>
      <c r="D71" s="26" t="s">
        <v>80</v>
      </c>
      <c r="E71" s="69" t="s">
        <v>1012</v>
      </c>
      <c r="G71" s="94" t="s">
        <v>433</v>
      </c>
      <c r="H71" s="95">
        <v>178</v>
      </c>
      <c r="K71" s="28">
        <v>17</v>
      </c>
      <c r="L71" t="s">
        <v>468</v>
      </c>
      <c r="M71" s="28" t="s">
        <v>586</v>
      </c>
      <c r="N71" t="s">
        <v>1013</v>
      </c>
      <c r="O71" t="s">
        <v>1011</v>
      </c>
      <c r="P71" t="s">
        <v>1014</v>
      </c>
      <c r="Q71" t="s">
        <v>1015</v>
      </c>
      <c r="R71" t="s">
        <v>1016</v>
      </c>
      <c r="S71" s="28">
        <v>142236</v>
      </c>
    </row>
    <row r="72" spans="1:19">
      <c r="A72" s="109" t="s">
        <v>1017</v>
      </c>
      <c r="C72" s="26" t="s">
        <v>430</v>
      </c>
      <c r="D72" s="26" t="s">
        <v>63</v>
      </c>
      <c r="E72" s="69" t="s">
        <v>1018</v>
      </c>
      <c r="G72" s="94" t="s">
        <v>433</v>
      </c>
      <c r="H72" s="95">
        <v>178</v>
      </c>
      <c r="K72" s="28">
        <v>10</v>
      </c>
      <c r="L72" t="s">
        <v>65</v>
      </c>
      <c r="M72" s="28" t="s">
        <v>564</v>
      </c>
      <c r="N72" t="s">
        <v>1019</v>
      </c>
      <c r="O72" t="s">
        <v>1020</v>
      </c>
      <c r="P72" t="s">
        <v>1021</v>
      </c>
      <c r="Q72" t="s">
        <v>1022</v>
      </c>
      <c r="R72" t="s">
        <v>1023</v>
      </c>
      <c r="S72" s="28">
        <v>137575</v>
      </c>
    </row>
    <row r="73" spans="1:19">
      <c r="A73" s="81" t="s">
        <v>1024</v>
      </c>
      <c r="C73" s="26" t="s">
        <v>430</v>
      </c>
      <c r="D73" s="26" t="s">
        <v>63</v>
      </c>
      <c r="E73" s="69" t="s">
        <v>1025</v>
      </c>
      <c r="G73" s="94" t="s">
        <v>433</v>
      </c>
      <c r="H73" s="95">
        <v>178</v>
      </c>
      <c r="I73" s="80"/>
      <c r="K73" s="28">
        <v>10</v>
      </c>
      <c r="L73" t="s">
        <v>65</v>
      </c>
      <c r="M73" s="28" t="s">
        <v>564</v>
      </c>
      <c r="N73" t="s">
        <v>1026</v>
      </c>
      <c r="O73" t="s">
        <v>1027</v>
      </c>
      <c r="P73" t="s">
        <v>1028</v>
      </c>
      <c r="Q73" t="s">
        <v>1029</v>
      </c>
      <c r="R73" t="s">
        <v>1030</v>
      </c>
      <c r="S73" s="28">
        <v>137574</v>
      </c>
    </row>
    <row r="74" spans="1:19">
      <c r="A74" s="81" t="s">
        <v>1031</v>
      </c>
      <c r="C74" s="26" t="s">
        <v>430</v>
      </c>
      <c r="D74" s="26" t="s">
        <v>63</v>
      </c>
      <c r="E74" s="69" t="s">
        <v>1032</v>
      </c>
      <c r="G74" s="94" t="s">
        <v>433</v>
      </c>
      <c r="H74" s="95">
        <v>178</v>
      </c>
      <c r="I74" t="s">
        <v>1033</v>
      </c>
      <c r="K74" s="28">
        <v>45</v>
      </c>
      <c r="L74" t="s">
        <v>441</v>
      </c>
      <c r="M74" s="28" t="s">
        <v>1034</v>
      </c>
      <c r="N74" t="s">
        <v>1035</v>
      </c>
      <c r="O74" t="s">
        <v>1036</v>
      </c>
      <c r="S74" s="28">
        <v>143643</v>
      </c>
    </row>
    <row r="75" spans="1:19">
      <c r="A75" s="81" t="s">
        <v>1037</v>
      </c>
      <c r="D75" s="26" t="s">
        <v>63</v>
      </c>
      <c r="E75" s="69" t="s">
        <v>1038</v>
      </c>
      <c r="G75" s="94" t="s">
        <v>433</v>
      </c>
      <c r="H75" s="95">
        <v>178</v>
      </c>
      <c r="I75" t="s">
        <v>1039</v>
      </c>
      <c r="K75" s="28">
        <v>45</v>
      </c>
      <c r="L75" t="s">
        <v>441</v>
      </c>
      <c r="M75" s="28" t="s">
        <v>592</v>
      </c>
      <c r="N75" t="s">
        <v>1040</v>
      </c>
      <c r="O75" t="s">
        <v>1041</v>
      </c>
      <c r="S75" s="28">
        <v>152816</v>
      </c>
    </row>
    <row r="76" spans="1:19">
      <c r="A76" s="81" t="s">
        <v>1042</v>
      </c>
      <c r="C76" s="26" t="s">
        <v>430</v>
      </c>
      <c r="D76" s="26" t="s">
        <v>63</v>
      </c>
      <c r="E76" s="69" t="s">
        <v>1043</v>
      </c>
      <c r="G76" s="94" t="s">
        <v>433</v>
      </c>
      <c r="H76" s="95">
        <v>178</v>
      </c>
      <c r="I76" t="s">
        <v>1039</v>
      </c>
      <c r="K76" s="28">
        <v>45</v>
      </c>
      <c r="L76" t="s">
        <v>441</v>
      </c>
      <c r="M76" s="28" t="s">
        <v>592</v>
      </c>
      <c r="N76" t="s">
        <v>1044</v>
      </c>
      <c r="O76" t="s">
        <v>1045</v>
      </c>
      <c r="S76" s="28">
        <v>152789</v>
      </c>
    </row>
    <row r="77" spans="1:19">
      <c r="A77" s="81" t="s">
        <v>1046</v>
      </c>
      <c r="D77" s="26" t="s">
        <v>80</v>
      </c>
      <c r="E77" s="69" t="s">
        <v>1047</v>
      </c>
      <c r="G77" s="94" t="s">
        <v>433</v>
      </c>
      <c r="H77" s="95">
        <v>178</v>
      </c>
      <c r="I77" t="s">
        <v>1039</v>
      </c>
      <c r="K77" s="28">
        <v>10</v>
      </c>
      <c r="L77" t="s">
        <v>65</v>
      </c>
      <c r="M77" s="28" t="s">
        <v>592</v>
      </c>
      <c r="N77" t="s">
        <v>1048</v>
      </c>
      <c r="O77" t="s">
        <v>1049</v>
      </c>
      <c r="S77" s="28">
        <v>152814</v>
      </c>
    </row>
    <row r="78" spans="1:19">
      <c r="A78" s="81" t="s">
        <v>1050</v>
      </c>
      <c r="D78" s="26" t="s">
        <v>80</v>
      </c>
      <c r="E78" s="69" t="s">
        <v>1051</v>
      </c>
      <c r="G78" s="94" t="s">
        <v>433</v>
      </c>
      <c r="H78" s="95">
        <v>178</v>
      </c>
      <c r="I78" t="s">
        <v>1039</v>
      </c>
      <c r="K78" s="28">
        <v>10</v>
      </c>
      <c r="L78" t="s">
        <v>65</v>
      </c>
      <c r="M78" s="28" t="s">
        <v>592</v>
      </c>
      <c r="N78" t="s">
        <v>1052</v>
      </c>
      <c r="O78" t="s">
        <v>1053</v>
      </c>
      <c r="S78" s="28">
        <v>152904</v>
      </c>
    </row>
    <row r="79" spans="1:19">
      <c r="A79" s="81" t="s">
        <v>1054</v>
      </c>
      <c r="D79" s="26" t="s">
        <v>63</v>
      </c>
      <c r="E79" s="69" t="s">
        <v>1055</v>
      </c>
      <c r="G79" s="94" t="s">
        <v>433</v>
      </c>
      <c r="H79" s="95">
        <v>178</v>
      </c>
      <c r="I79" t="s">
        <v>1039</v>
      </c>
      <c r="K79" s="28">
        <v>45</v>
      </c>
      <c r="L79" t="s">
        <v>441</v>
      </c>
      <c r="M79" s="28" t="s">
        <v>592</v>
      </c>
      <c r="N79" t="s">
        <v>1056</v>
      </c>
      <c r="O79" t="s">
        <v>1057</v>
      </c>
      <c r="S79" s="28">
        <v>152844</v>
      </c>
    </row>
    <row r="80" spans="1:19">
      <c r="A80" s="81" t="s">
        <v>1058</v>
      </c>
      <c r="C80" s="26" t="s">
        <v>430</v>
      </c>
      <c r="D80" s="26" t="s">
        <v>80</v>
      </c>
      <c r="E80" s="69" t="s">
        <v>1059</v>
      </c>
      <c r="G80" s="94" t="s">
        <v>433</v>
      </c>
      <c r="H80" s="95">
        <v>178</v>
      </c>
      <c r="I80" t="s">
        <v>1039</v>
      </c>
      <c r="K80" s="28">
        <v>10</v>
      </c>
      <c r="L80" t="s">
        <v>65</v>
      </c>
      <c r="M80" s="28" t="s">
        <v>592</v>
      </c>
      <c r="N80" t="s">
        <v>1060</v>
      </c>
      <c r="O80" t="s">
        <v>1061</v>
      </c>
      <c r="S80" s="28">
        <v>152790</v>
      </c>
    </row>
    <row r="81" spans="1:19">
      <c r="A81" s="81" t="s">
        <v>1062</v>
      </c>
      <c r="D81" s="26" t="s">
        <v>80</v>
      </c>
      <c r="E81" s="69" t="s">
        <v>1063</v>
      </c>
      <c r="G81" s="94" t="s">
        <v>433</v>
      </c>
      <c r="H81" s="95">
        <v>178</v>
      </c>
      <c r="I81" t="s">
        <v>1039</v>
      </c>
      <c r="K81" s="28">
        <v>10</v>
      </c>
      <c r="L81" t="s">
        <v>65</v>
      </c>
      <c r="M81" s="28" t="s">
        <v>592</v>
      </c>
      <c r="N81" t="s">
        <v>1064</v>
      </c>
      <c r="O81" t="s">
        <v>1065</v>
      </c>
      <c r="S81" s="28">
        <v>152905</v>
      </c>
    </row>
    <row r="82" spans="1:19">
      <c r="A82" s="81" t="s">
        <v>1066</v>
      </c>
      <c r="D82" s="26" t="s">
        <v>80</v>
      </c>
      <c r="E82" s="69" t="s">
        <v>1067</v>
      </c>
      <c r="G82" s="94" t="s">
        <v>433</v>
      </c>
      <c r="H82" s="95">
        <v>178</v>
      </c>
      <c r="I82" t="s">
        <v>1039</v>
      </c>
      <c r="K82" s="28">
        <v>10</v>
      </c>
      <c r="L82" t="s">
        <v>65</v>
      </c>
      <c r="M82" s="28" t="s">
        <v>592</v>
      </c>
      <c r="N82" t="s">
        <v>1068</v>
      </c>
      <c r="O82" t="s">
        <v>1069</v>
      </c>
      <c r="S82" s="28">
        <v>152903</v>
      </c>
    </row>
    <row r="83" spans="1:19">
      <c r="A83" s="81" t="s">
        <v>1070</v>
      </c>
      <c r="D83" s="26" t="s">
        <v>63</v>
      </c>
      <c r="E83" s="69" t="s">
        <v>1071</v>
      </c>
      <c r="G83" s="94" t="s">
        <v>433</v>
      </c>
      <c r="H83" s="95">
        <v>178</v>
      </c>
      <c r="K83" s="28">
        <v>45</v>
      </c>
      <c r="L83" t="s">
        <v>441</v>
      </c>
      <c r="M83" s="28" t="s">
        <v>592</v>
      </c>
      <c r="N83" t="s">
        <v>1072</v>
      </c>
      <c r="O83" t="s">
        <v>1073</v>
      </c>
      <c r="S83" s="28">
        <v>152843</v>
      </c>
    </row>
    <row r="84" spans="1:19">
      <c r="A84" s="81" t="s">
        <v>1074</v>
      </c>
      <c r="D84" s="26" t="s">
        <v>63</v>
      </c>
      <c r="E84" s="69" t="s">
        <v>157</v>
      </c>
      <c r="G84" s="94" t="s">
        <v>433</v>
      </c>
      <c r="H84" s="95">
        <v>178</v>
      </c>
      <c r="K84" s="28">
        <v>45</v>
      </c>
      <c r="L84" t="s">
        <v>441</v>
      </c>
      <c r="M84" s="28" t="s">
        <v>592</v>
      </c>
      <c r="N84" t="s">
        <v>1075</v>
      </c>
      <c r="O84" t="s">
        <v>1076</v>
      </c>
      <c r="S84" s="28">
        <v>152841</v>
      </c>
    </row>
    <row r="85" spans="1:19">
      <c r="A85" s="81" t="s">
        <v>1077</v>
      </c>
      <c r="D85" s="26" t="s">
        <v>63</v>
      </c>
      <c r="E85" s="69" t="s">
        <v>157</v>
      </c>
      <c r="G85" s="94" t="s">
        <v>433</v>
      </c>
      <c r="H85" s="95">
        <v>178</v>
      </c>
      <c r="K85" s="28">
        <v>45</v>
      </c>
      <c r="L85" t="s">
        <v>441</v>
      </c>
      <c r="M85" s="28" t="s">
        <v>592</v>
      </c>
      <c r="N85" t="s">
        <v>1078</v>
      </c>
      <c r="O85" t="s">
        <v>1079</v>
      </c>
      <c r="S85" s="28">
        <v>152840</v>
      </c>
    </row>
    <row r="86" spans="1:19">
      <c r="A86" s="81" t="s">
        <v>1080</v>
      </c>
      <c r="D86" s="26" t="s">
        <v>63</v>
      </c>
      <c r="E86" s="69" t="s">
        <v>157</v>
      </c>
      <c r="G86" s="94" t="s">
        <v>433</v>
      </c>
      <c r="H86" s="95">
        <v>178</v>
      </c>
      <c r="K86" s="28">
        <v>45</v>
      </c>
      <c r="L86" t="s">
        <v>441</v>
      </c>
      <c r="M86" s="28" t="s">
        <v>592</v>
      </c>
      <c r="N86" t="s">
        <v>1081</v>
      </c>
      <c r="O86" t="s">
        <v>1082</v>
      </c>
      <c r="S86" s="28">
        <v>152842</v>
      </c>
    </row>
    <row r="87" spans="1:19">
      <c r="A87" s="81" t="s">
        <v>1083</v>
      </c>
      <c r="D87" s="26" t="s">
        <v>80</v>
      </c>
      <c r="E87" s="69" t="s">
        <v>1084</v>
      </c>
      <c r="G87" s="94" t="s">
        <v>433</v>
      </c>
      <c r="H87" s="95">
        <v>178</v>
      </c>
      <c r="K87" s="28">
        <v>10</v>
      </c>
      <c r="L87" t="s">
        <v>65</v>
      </c>
      <c r="M87" s="28" t="s">
        <v>598</v>
      </c>
      <c r="N87" t="s">
        <v>1085</v>
      </c>
      <c r="O87" t="s">
        <v>1086</v>
      </c>
      <c r="S87" s="28">
        <v>163644</v>
      </c>
    </row>
    <row r="88" spans="1:19">
      <c r="A88" s="81" t="s">
        <v>1087</v>
      </c>
      <c r="D88" s="26" t="s">
        <v>80</v>
      </c>
      <c r="E88" s="69" t="s">
        <v>1088</v>
      </c>
      <c r="G88" s="94" t="s">
        <v>433</v>
      </c>
      <c r="H88" s="95">
        <v>178</v>
      </c>
      <c r="K88" s="28">
        <v>10</v>
      </c>
      <c r="L88" t="s">
        <v>65</v>
      </c>
      <c r="M88" s="28" t="s">
        <v>598</v>
      </c>
      <c r="N88" t="s">
        <v>1089</v>
      </c>
      <c r="O88" t="s">
        <v>1090</v>
      </c>
      <c r="S88" s="28">
        <v>163645</v>
      </c>
    </row>
    <row r="89" spans="1:19">
      <c r="A89" s="81" t="s">
        <v>1091</v>
      </c>
      <c r="D89" s="26" t="s">
        <v>80</v>
      </c>
      <c r="E89" s="69" t="s">
        <v>1092</v>
      </c>
      <c r="G89" s="94" t="s">
        <v>433</v>
      </c>
      <c r="H89" s="95">
        <v>178</v>
      </c>
      <c r="J89" t="s">
        <v>311</v>
      </c>
      <c r="K89" s="28">
        <v>10</v>
      </c>
      <c r="L89" t="s">
        <v>65</v>
      </c>
      <c r="M89" s="28" t="s">
        <v>598</v>
      </c>
      <c r="N89" t="s">
        <v>1093</v>
      </c>
      <c r="O89" t="s">
        <v>1094</v>
      </c>
      <c r="S89" s="28">
        <v>163579</v>
      </c>
    </row>
    <row r="90" spans="1:19">
      <c r="A90" s="81" t="s">
        <v>1095</v>
      </c>
      <c r="D90" s="26" t="s">
        <v>80</v>
      </c>
      <c r="E90" s="69" t="s">
        <v>1096</v>
      </c>
      <c r="G90" s="94" t="s">
        <v>433</v>
      </c>
      <c r="H90" s="95">
        <v>178</v>
      </c>
      <c r="J90" t="s">
        <v>314</v>
      </c>
      <c r="K90" s="28">
        <v>10</v>
      </c>
      <c r="L90" t="s">
        <v>65</v>
      </c>
      <c r="M90" s="28" t="s">
        <v>598</v>
      </c>
      <c r="N90" t="s">
        <v>1097</v>
      </c>
      <c r="O90" t="s">
        <v>1098</v>
      </c>
      <c r="S90" s="28">
        <v>163578</v>
      </c>
    </row>
    <row r="91" spans="1:19">
      <c r="A91" s="81" t="s">
        <v>1099</v>
      </c>
      <c r="D91" s="26" t="s">
        <v>80</v>
      </c>
      <c r="E91" s="69" t="s">
        <v>1100</v>
      </c>
      <c r="G91" s="94" t="s">
        <v>433</v>
      </c>
      <c r="H91" s="95">
        <v>178</v>
      </c>
      <c r="K91" s="28">
        <v>10</v>
      </c>
      <c r="L91" t="s">
        <v>65</v>
      </c>
      <c r="M91" s="28" t="s">
        <v>598</v>
      </c>
      <c r="N91" t="s">
        <v>1101</v>
      </c>
      <c r="O91" t="s">
        <v>1102</v>
      </c>
      <c r="S91" s="28">
        <v>163646</v>
      </c>
    </row>
    <row r="92" spans="1:19">
      <c r="A92" s="81" t="s">
        <v>1103</v>
      </c>
      <c r="D92" s="26" t="s">
        <v>63</v>
      </c>
      <c r="E92" s="69" t="s">
        <v>1104</v>
      </c>
      <c r="G92" s="94" t="s">
        <v>433</v>
      </c>
      <c r="H92" s="95">
        <v>178</v>
      </c>
      <c r="K92" s="28">
        <v>10</v>
      </c>
      <c r="L92" t="s">
        <v>65</v>
      </c>
      <c r="M92" s="28" t="s">
        <v>598</v>
      </c>
      <c r="N92" t="s">
        <v>1105</v>
      </c>
      <c r="O92" t="s">
        <v>1106</v>
      </c>
      <c r="S92" s="28">
        <v>163706</v>
      </c>
    </row>
    <row r="93" spans="1:19">
      <c r="A93" s="81" t="s">
        <v>1107</v>
      </c>
      <c r="B93" s="26" t="s">
        <v>430</v>
      </c>
      <c r="D93" s="26" t="s">
        <v>80</v>
      </c>
      <c r="E93" s="69" t="s">
        <v>1108</v>
      </c>
      <c r="G93" s="94" t="s">
        <v>433</v>
      </c>
      <c r="H93" s="95">
        <v>178</v>
      </c>
      <c r="K93" s="28">
        <v>10</v>
      </c>
      <c r="L93" t="s">
        <v>65</v>
      </c>
      <c r="M93" s="28" t="s">
        <v>598</v>
      </c>
      <c r="N93" t="s">
        <v>1109</v>
      </c>
      <c r="O93" t="s">
        <v>1110</v>
      </c>
      <c r="P93" t="s">
        <v>1111</v>
      </c>
      <c r="Q93" t="s">
        <v>1112</v>
      </c>
      <c r="R93" t="s">
        <v>1113</v>
      </c>
      <c r="S93" s="28">
        <v>163576</v>
      </c>
    </row>
    <row r="94" spans="1:19">
      <c r="A94" s="81" t="s">
        <v>1114</v>
      </c>
      <c r="B94" s="26" t="s">
        <v>430</v>
      </c>
      <c r="D94" s="26" t="s">
        <v>63</v>
      </c>
      <c r="E94" s="69" t="s">
        <v>1115</v>
      </c>
      <c r="G94" s="94" t="s">
        <v>433</v>
      </c>
      <c r="H94" s="95">
        <v>178</v>
      </c>
      <c r="K94" s="28">
        <v>10</v>
      </c>
      <c r="L94" t="s">
        <v>65</v>
      </c>
      <c r="M94" s="28" t="s">
        <v>598</v>
      </c>
      <c r="N94" t="s">
        <v>1116</v>
      </c>
      <c r="O94" t="s">
        <v>1117</v>
      </c>
      <c r="P94" t="s">
        <v>1118</v>
      </c>
      <c r="Q94" t="s">
        <v>1119</v>
      </c>
      <c r="R94" t="s">
        <v>1120</v>
      </c>
      <c r="S94" s="28">
        <v>163575</v>
      </c>
    </row>
    <row r="95" spans="1:19">
      <c r="A95" s="81" t="s">
        <v>1121</v>
      </c>
      <c r="B95" s="26" t="s">
        <v>430</v>
      </c>
      <c r="D95" s="26" t="s">
        <v>80</v>
      </c>
      <c r="E95" s="69" t="s">
        <v>1122</v>
      </c>
      <c r="G95" s="94" t="s">
        <v>433</v>
      </c>
      <c r="H95" s="95">
        <v>178</v>
      </c>
      <c r="K95" s="28">
        <v>10</v>
      </c>
      <c r="L95" t="s">
        <v>65</v>
      </c>
      <c r="M95" s="28" t="s">
        <v>598</v>
      </c>
      <c r="N95" t="s">
        <v>1123</v>
      </c>
      <c r="O95" t="s">
        <v>1121</v>
      </c>
      <c r="P95" t="s">
        <v>1124</v>
      </c>
      <c r="Q95" t="s">
        <v>1125</v>
      </c>
      <c r="R95" t="s">
        <v>1126</v>
      </c>
      <c r="S95" s="28">
        <v>163573</v>
      </c>
    </row>
    <row r="96" spans="1:19">
      <c r="A96" s="81" t="s">
        <v>1127</v>
      </c>
      <c r="B96" s="26" t="s">
        <v>430</v>
      </c>
      <c r="D96" s="26" t="s">
        <v>80</v>
      </c>
      <c r="E96" s="69" t="s">
        <v>1128</v>
      </c>
      <c r="G96" s="94" t="s">
        <v>433</v>
      </c>
      <c r="H96" s="95">
        <v>178</v>
      </c>
      <c r="K96" s="28">
        <v>10</v>
      </c>
      <c r="L96" t="s">
        <v>65</v>
      </c>
      <c r="M96" s="28" t="s">
        <v>598</v>
      </c>
      <c r="N96" t="s">
        <v>1129</v>
      </c>
      <c r="O96" t="s">
        <v>1130</v>
      </c>
      <c r="P96" t="s">
        <v>1131</v>
      </c>
      <c r="Q96" t="s">
        <v>1132</v>
      </c>
      <c r="R96" t="s">
        <v>1133</v>
      </c>
      <c r="S96" s="28">
        <v>163574</v>
      </c>
    </row>
    <row r="97" spans="1:19">
      <c r="A97" s="81" t="s">
        <v>1134</v>
      </c>
      <c r="D97" s="26" t="s">
        <v>63</v>
      </c>
      <c r="E97" s="69" t="s">
        <v>1135</v>
      </c>
      <c r="G97" s="94" t="s">
        <v>433</v>
      </c>
      <c r="H97" s="95">
        <v>178</v>
      </c>
      <c r="K97" s="28">
        <v>45</v>
      </c>
      <c r="L97" t="s">
        <v>441</v>
      </c>
      <c r="M97" s="28" t="s">
        <v>598</v>
      </c>
      <c r="N97" t="s">
        <v>1136</v>
      </c>
      <c r="O97" t="s">
        <v>1137</v>
      </c>
      <c r="S97" s="28">
        <v>161479</v>
      </c>
    </row>
    <row r="98" spans="1:19">
      <c r="A98" s="81" t="s">
        <v>1138</v>
      </c>
      <c r="D98" s="26" t="s">
        <v>80</v>
      </c>
      <c r="E98" s="69" t="s">
        <v>1139</v>
      </c>
      <c r="G98" s="94" t="s">
        <v>433</v>
      </c>
      <c r="H98" s="95">
        <v>178</v>
      </c>
      <c r="K98" s="28">
        <v>50</v>
      </c>
      <c r="L98" t="s">
        <v>65</v>
      </c>
      <c r="M98" s="28" t="s">
        <v>598</v>
      </c>
      <c r="N98" t="s">
        <v>1140</v>
      </c>
      <c r="O98" t="s">
        <v>1141</v>
      </c>
      <c r="P98" t="s">
        <v>1142</v>
      </c>
      <c r="Q98" t="s">
        <v>1143</v>
      </c>
      <c r="R98" t="s">
        <v>1144</v>
      </c>
      <c r="S98" s="28">
        <v>159921</v>
      </c>
    </row>
    <row r="99" spans="1:19">
      <c r="A99" s="109" t="s">
        <v>1145</v>
      </c>
      <c r="D99" s="26" t="s">
        <v>63</v>
      </c>
      <c r="E99" s="69" t="s">
        <v>1146</v>
      </c>
      <c r="G99" s="94" t="s">
        <v>433</v>
      </c>
      <c r="H99" s="95">
        <v>178</v>
      </c>
      <c r="K99" s="28">
        <v>50</v>
      </c>
      <c r="L99" t="s">
        <v>65</v>
      </c>
      <c r="M99" s="28" t="s">
        <v>598</v>
      </c>
      <c r="N99" t="s">
        <v>1147</v>
      </c>
      <c r="O99" t="s">
        <v>1148</v>
      </c>
      <c r="P99" t="s">
        <v>1149</v>
      </c>
      <c r="Q99" t="s">
        <v>1150</v>
      </c>
      <c r="R99" t="s">
        <v>1151</v>
      </c>
      <c r="S99" s="28">
        <v>159842</v>
      </c>
    </row>
    <row r="100" spans="1:19">
      <c r="A100" s="109" t="s">
        <v>1152</v>
      </c>
      <c r="D100" s="26" t="s">
        <v>80</v>
      </c>
      <c r="E100" s="69" t="s">
        <v>1153</v>
      </c>
      <c r="G100" s="94" t="s">
        <v>433</v>
      </c>
      <c r="H100" s="95">
        <v>178</v>
      </c>
      <c r="K100" s="28">
        <v>50</v>
      </c>
      <c r="L100" t="s">
        <v>65</v>
      </c>
      <c r="M100" s="28" t="s">
        <v>598</v>
      </c>
      <c r="N100" t="s">
        <v>1154</v>
      </c>
      <c r="O100" t="s">
        <v>1155</v>
      </c>
      <c r="P100" t="s">
        <v>1156</v>
      </c>
      <c r="Q100" t="s">
        <v>1157</v>
      </c>
      <c r="R100" t="s">
        <v>1158</v>
      </c>
      <c r="S100" s="28">
        <v>160829</v>
      </c>
    </row>
    <row r="101" spans="1:19">
      <c r="A101" s="81" t="s">
        <v>1159</v>
      </c>
      <c r="D101" s="26" t="s">
        <v>80</v>
      </c>
      <c r="E101" s="69" t="s">
        <v>1160</v>
      </c>
      <c r="G101" s="94"/>
      <c r="H101" s="95"/>
      <c r="J101" t="s">
        <v>311</v>
      </c>
      <c r="K101" s="28">
        <v>10</v>
      </c>
      <c r="L101" t="s">
        <v>65</v>
      </c>
      <c r="M101" s="28" t="s">
        <v>1161</v>
      </c>
      <c r="N101" t="s">
        <v>1162</v>
      </c>
      <c r="O101" t="s">
        <v>1159</v>
      </c>
      <c r="P101" t="s">
        <v>1163</v>
      </c>
      <c r="Q101" t="s">
        <v>1164</v>
      </c>
      <c r="S101" s="28">
        <v>166438</v>
      </c>
    </row>
    <row r="102" spans="1:19">
      <c r="A102" s="81" t="s">
        <v>1159</v>
      </c>
      <c r="D102" s="26" t="s">
        <v>80</v>
      </c>
      <c r="E102" s="69" t="s">
        <v>1165</v>
      </c>
      <c r="G102" s="94"/>
      <c r="H102" s="95"/>
      <c r="J102" t="s">
        <v>314</v>
      </c>
      <c r="K102" s="28">
        <v>10</v>
      </c>
      <c r="L102" t="s">
        <v>65</v>
      </c>
      <c r="M102" s="28" t="s">
        <v>1161</v>
      </c>
      <c r="N102" t="s">
        <v>1162</v>
      </c>
      <c r="O102" t="s">
        <v>1159</v>
      </c>
      <c r="S102" s="28">
        <v>166428</v>
      </c>
    </row>
    <row r="103" spans="1:19">
      <c r="A103" s="81" t="s">
        <v>1166</v>
      </c>
      <c r="D103" s="26" t="s">
        <v>63</v>
      </c>
      <c r="E103" s="69" t="s">
        <v>1167</v>
      </c>
      <c r="G103" s="94" t="s">
        <v>433</v>
      </c>
      <c r="H103" s="95">
        <v>178</v>
      </c>
      <c r="K103" s="28">
        <v>10</v>
      </c>
      <c r="L103" t="s">
        <v>65</v>
      </c>
      <c r="M103" s="28" t="s">
        <v>1161</v>
      </c>
      <c r="N103" t="s">
        <v>1168</v>
      </c>
      <c r="O103" t="s">
        <v>1169</v>
      </c>
      <c r="S103" s="28">
        <v>166432</v>
      </c>
    </row>
    <row r="104" spans="1:19">
      <c r="A104" s="81" t="s">
        <v>1170</v>
      </c>
      <c r="D104" s="26" t="s">
        <v>80</v>
      </c>
      <c r="E104" s="69" t="s">
        <v>1171</v>
      </c>
      <c r="G104" s="94"/>
      <c r="H104" s="95"/>
      <c r="J104" t="s">
        <v>311</v>
      </c>
      <c r="K104" s="28">
        <v>10</v>
      </c>
      <c r="L104" t="s">
        <v>65</v>
      </c>
      <c r="M104" s="28" t="s">
        <v>1161</v>
      </c>
      <c r="N104" t="s">
        <v>1172</v>
      </c>
      <c r="O104" t="s">
        <v>1173</v>
      </c>
      <c r="P104" t="s">
        <v>1174</v>
      </c>
      <c r="Q104" t="s">
        <v>1175</v>
      </c>
      <c r="R104" t="s">
        <v>1176</v>
      </c>
      <c r="S104" s="28">
        <v>166434</v>
      </c>
    </row>
    <row r="105" spans="1:19">
      <c r="A105" s="81" t="s">
        <v>1170</v>
      </c>
      <c r="D105" s="26" t="s">
        <v>80</v>
      </c>
      <c r="E105" s="69" t="s">
        <v>1177</v>
      </c>
      <c r="G105" s="94"/>
      <c r="H105" s="95"/>
      <c r="J105" t="s">
        <v>314</v>
      </c>
      <c r="K105" s="28">
        <v>10</v>
      </c>
      <c r="L105" t="s">
        <v>65</v>
      </c>
      <c r="M105" s="28" t="s">
        <v>1161</v>
      </c>
      <c r="N105" t="s">
        <v>1172</v>
      </c>
      <c r="O105" t="s">
        <v>1173</v>
      </c>
      <c r="S105" s="28">
        <v>166803</v>
      </c>
    </row>
    <row r="106" spans="1:19">
      <c r="A106" s="81" t="s">
        <v>1178</v>
      </c>
      <c r="D106" s="26" t="s">
        <v>80</v>
      </c>
      <c r="E106" s="69" t="s">
        <v>1179</v>
      </c>
      <c r="G106" s="94"/>
      <c r="H106" s="95"/>
      <c r="J106" t="s">
        <v>311</v>
      </c>
      <c r="K106" s="28">
        <v>10</v>
      </c>
      <c r="L106" t="s">
        <v>65</v>
      </c>
      <c r="M106" s="28" t="s">
        <v>1161</v>
      </c>
      <c r="N106" t="s">
        <v>1180</v>
      </c>
      <c r="O106" t="s">
        <v>1178</v>
      </c>
      <c r="P106" t="s">
        <v>1181</v>
      </c>
      <c r="Q106" t="s">
        <v>1182</v>
      </c>
      <c r="S106" s="28">
        <v>166437</v>
      </c>
    </row>
    <row r="107" spans="1:19">
      <c r="A107" s="81" t="s">
        <v>1178</v>
      </c>
      <c r="D107" s="26" t="s">
        <v>80</v>
      </c>
      <c r="E107" s="69" t="s">
        <v>1183</v>
      </c>
      <c r="G107" s="94"/>
      <c r="H107" s="95"/>
      <c r="J107" t="s">
        <v>314</v>
      </c>
      <c r="K107" s="28">
        <v>10</v>
      </c>
      <c r="L107" t="s">
        <v>65</v>
      </c>
      <c r="M107" s="28" t="s">
        <v>1161</v>
      </c>
      <c r="N107" t="s">
        <v>1180</v>
      </c>
      <c r="O107" t="s">
        <v>1178</v>
      </c>
      <c r="S107" s="28">
        <v>166435</v>
      </c>
    </row>
    <row r="108" spans="1:19">
      <c r="A108" s="81" t="s">
        <v>1184</v>
      </c>
      <c r="D108" s="26" t="s">
        <v>80</v>
      </c>
      <c r="E108" s="69" t="s">
        <v>1185</v>
      </c>
      <c r="G108" s="94" t="s">
        <v>433</v>
      </c>
      <c r="H108" s="95">
        <v>178</v>
      </c>
      <c r="K108" s="28">
        <v>10</v>
      </c>
      <c r="L108" t="s">
        <v>65</v>
      </c>
      <c r="M108" s="28" t="s">
        <v>1161</v>
      </c>
      <c r="N108" t="s">
        <v>1186</v>
      </c>
      <c r="O108" t="s">
        <v>1187</v>
      </c>
      <c r="S108" s="28">
        <v>166433</v>
      </c>
    </row>
    <row r="109" spans="1:19">
      <c r="A109" s="81" t="s">
        <v>1188</v>
      </c>
      <c r="D109" s="26" t="s">
        <v>63</v>
      </c>
      <c r="E109" s="69" t="s">
        <v>1189</v>
      </c>
      <c r="G109" s="94" t="s">
        <v>433</v>
      </c>
      <c r="H109" s="95">
        <v>178</v>
      </c>
      <c r="K109" s="28">
        <v>50</v>
      </c>
      <c r="L109" t="s">
        <v>65</v>
      </c>
      <c r="M109" s="28" t="s">
        <v>1161</v>
      </c>
      <c r="N109" t="s">
        <v>1190</v>
      </c>
      <c r="O109" t="s">
        <v>1190</v>
      </c>
      <c r="S109" s="28">
        <v>166518</v>
      </c>
    </row>
    <row r="110" spans="1:19">
      <c r="A110" s="81" t="s">
        <v>1191</v>
      </c>
      <c r="D110" s="26" t="s">
        <v>63</v>
      </c>
      <c r="E110" s="69" t="s">
        <v>1192</v>
      </c>
      <c r="G110" s="94" t="s">
        <v>433</v>
      </c>
      <c r="H110" s="95">
        <v>178</v>
      </c>
      <c r="I110" t="s">
        <v>541</v>
      </c>
      <c r="K110" s="28">
        <v>50</v>
      </c>
      <c r="L110" t="s">
        <v>65</v>
      </c>
      <c r="M110" s="28" t="s">
        <v>1161</v>
      </c>
      <c r="N110" t="s">
        <v>1193</v>
      </c>
      <c r="O110" t="s">
        <v>1194</v>
      </c>
      <c r="S110" s="28">
        <v>166705</v>
      </c>
    </row>
    <row r="111" spans="1:19">
      <c r="A111" s="81" t="s">
        <v>1195</v>
      </c>
      <c r="D111" s="26" t="s">
        <v>80</v>
      </c>
      <c r="E111" s="69" t="s">
        <v>1196</v>
      </c>
      <c r="G111" s="94" t="s">
        <v>433</v>
      </c>
      <c r="H111" s="95">
        <v>178</v>
      </c>
      <c r="K111" s="28">
        <v>10</v>
      </c>
      <c r="L111" t="s">
        <v>65</v>
      </c>
      <c r="M111" s="28" t="s">
        <v>608</v>
      </c>
      <c r="N111" t="s">
        <v>1197</v>
      </c>
      <c r="P111" t="s">
        <v>1198</v>
      </c>
      <c r="Q111" t="s">
        <v>1199</v>
      </c>
      <c r="S111" s="28">
        <v>168370</v>
      </c>
    </row>
    <row r="112" spans="1:19">
      <c r="A112" s="109" t="s">
        <v>1200</v>
      </c>
      <c r="D112" s="26" t="s">
        <v>80</v>
      </c>
      <c r="E112" s="69" t="s">
        <v>1201</v>
      </c>
      <c r="G112" s="94" t="s">
        <v>433</v>
      </c>
      <c r="H112" s="95">
        <v>178</v>
      </c>
      <c r="K112" s="28">
        <v>10</v>
      </c>
      <c r="L112" t="s">
        <v>65</v>
      </c>
      <c r="M112" s="28" t="s">
        <v>608</v>
      </c>
      <c r="N112" t="s">
        <v>1202</v>
      </c>
      <c r="S112" s="28">
        <v>168823</v>
      </c>
    </row>
    <row r="113" spans="1:19">
      <c r="A113" s="109" t="s">
        <v>1203</v>
      </c>
      <c r="D113" s="26" t="s">
        <v>80</v>
      </c>
      <c r="E113" s="69" t="s">
        <v>1204</v>
      </c>
      <c r="G113" s="94" t="s">
        <v>433</v>
      </c>
      <c r="H113" s="95">
        <v>178</v>
      </c>
      <c r="K113" s="28">
        <v>10</v>
      </c>
      <c r="L113" t="s">
        <v>65</v>
      </c>
      <c r="M113" s="28" t="s">
        <v>608</v>
      </c>
      <c r="N113" t="s">
        <v>1205</v>
      </c>
      <c r="S113" s="28">
        <v>168826</v>
      </c>
    </row>
    <row r="114" spans="1:19">
      <c r="A114" s="81" t="s">
        <v>1206</v>
      </c>
      <c r="D114" s="26" t="s">
        <v>63</v>
      </c>
      <c r="E114" s="69" t="s">
        <v>1207</v>
      </c>
      <c r="G114" s="94" t="s">
        <v>433</v>
      </c>
      <c r="H114" s="95">
        <v>178</v>
      </c>
      <c r="K114" s="28">
        <v>10</v>
      </c>
      <c r="L114" t="s">
        <v>65</v>
      </c>
      <c r="M114" s="28" t="s">
        <v>608</v>
      </c>
      <c r="N114" t="s">
        <v>1208</v>
      </c>
      <c r="S114" s="28">
        <v>168830</v>
      </c>
    </row>
    <row r="115" spans="1:19">
      <c r="A115" s="109" t="s">
        <v>1209</v>
      </c>
      <c r="D115" s="26" t="s">
        <v>63</v>
      </c>
      <c r="E115" s="69" t="s">
        <v>1210</v>
      </c>
      <c r="G115" s="94" t="s">
        <v>433</v>
      </c>
      <c r="H115" s="95">
        <v>178</v>
      </c>
      <c r="K115" s="28">
        <v>10</v>
      </c>
      <c r="L115" t="s">
        <v>65</v>
      </c>
      <c r="M115" s="28" t="s">
        <v>608</v>
      </c>
      <c r="N115" t="s">
        <v>1211</v>
      </c>
      <c r="S115" s="28">
        <v>169163</v>
      </c>
    </row>
    <row r="116" spans="1:19">
      <c r="A116" s="81" t="s">
        <v>1212</v>
      </c>
      <c r="D116" s="26" t="s">
        <v>583</v>
      </c>
      <c r="E116" s="69" t="s">
        <v>1213</v>
      </c>
      <c r="G116" s="94" t="s">
        <v>433</v>
      </c>
      <c r="H116" s="95">
        <v>178</v>
      </c>
      <c r="K116" s="28">
        <v>10</v>
      </c>
      <c r="L116" t="s">
        <v>65</v>
      </c>
      <c r="M116" s="28" t="s">
        <v>608</v>
      </c>
      <c r="N116" t="s">
        <v>1214</v>
      </c>
      <c r="S116" s="28">
        <v>169201</v>
      </c>
    </row>
    <row r="117" spans="1:19">
      <c r="A117" s="81" t="s">
        <v>1215</v>
      </c>
      <c r="D117" s="26" t="s">
        <v>80</v>
      </c>
      <c r="E117" s="69" t="s">
        <v>1216</v>
      </c>
      <c r="G117" s="94"/>
      <c r="H117" s="95"/>
      <c r="I117" t="s">
        <v>1217</v>
      </c>
      <c r="L117" t="s">
        <v>65</v>
      </c>
      <c r="M117" s="28" t="s">
        <v>1218</v>
      </c>
      <c r="N117" t="s">
        <v>1219</v>
      </c>
      <c r="P117" t="s">
        <v>1220</v>
      </c>
      <c r="Q117" t="s">
        <v>1221</v>
      </c>
      <c r="S117" s="28">
        <v>174860</v>
      </c>
    </row>
    <row r="118" spans="1:19">
      <c r="A118" s="81" t="s">
        <v>1222</v>
      </c>
      <c r="D118" s="26" t="s">
        <v>63</v>
      </c>
      <c r="E118" s="69" t="s">
        <v>1223</v>
      </c>
      <c r="G118" s="94"/>
      <c r="H118" s="95"/>
      <c r="L118" t="s">
        <v>65</v>
      </c>
      <c r="M118" s="28" t="s">
        <v>1218</v>
      </c>
      <c r="N118" t="s">
        <v>1224</v>
      </c>
      <c r="P118" t="s">
        <v>1225</v>
      </c>
      <c r="Q118" t="s">
        <v>1224</v>
      </c>
      <c r="S118" s="28">
        <v>174641</v>
      </c>
    </row>
    <row r="119" spans="1:19">
      <c r="A119" s="81" t="s">
        <v>1226</v>
      </c>
      <c r="D119" s="26" t="s">
        <v>63</v>
      </c>
      <c r="E119" s="69" t="s">
        <v>1227</v>
      </c>
      <c r="G119" s="94"/>
      <c r="H119" s="95"/>
      <c r="L119" t="s">
        <v>65</v>
      </c>
      <c r="M119" s="28" t="s">
        <v>1218</v>
      </c>
      <c r="N119" t="s">
        <v>1228</v>
      </c>
      <c r="S119" s="28">
        <v>174753</v>
      </c>
    </row>
    <row r="120" spans="1:19">
      <c r="A120" s="81" t="s">
        <v>1229</v>
      </c>
      <c r="D120" s="26" t="s">
        <v>63</v>
      </c>
      <c r="E120" s="69" t="s">
        <v>1230</v>
      </c>
      <c r="G120" s="94"/>
      <c r="H120" s="95"/>
      <c r="L120" t="s">
        <v>65</v>
      </c>
      <c r="M120" s="28" t="s">
        <v>1218</v>
      </c>
      <c r="N120" t="s">
        <v>1231</v>
      </c>
      <c r="S120" s="28">
        <v>174769</v>
      </c>
    </row>
    <row r="121" spans="1:19">
      <c r="A121" s="81" t="s">
        <v>1232</v>
      </c>
      <c r="D121" s="26" t="s">
        <v>63</v>
      </c>
      <c r="E121" s="69" t="s">
        <v>1233</v>
      </c>
      <c r="G121" s="94"/>
      <c r="H121" s="95"/>
      <c r="L121" t="s">
        <v>65</v>
      </c>
      <c r="M121" s="28" t="s">
        <v>1218</v>
      </c>
      <c r="N121" t="s">
        <v>1234</v>
      </c>
      <c r="S121" s="28">
        <v>174752</v>
      </c>
    </row>
    <row r="122" spans="1:19">
      <c r="A122" s="81" t="s">
        <v>1235</v>
      </c>
      <c r="D122" s="26" t="s">
        <v>63</v>
      </c>
      <c r="E122" s="69" t="s">
        <v>1236</v>
      </c>
      <c r="G122" s="94"/>
      <c r="H122" s="95"/>
      <c r="L122" t="s">
        <v>65</v>
      </c>
      <c r="M122" s="28" t="s">
        <v>1218</v>
      </c>
      <c r="N122" t="s">
        <v>1237</v>
      </c>
      <c r="S122" s="28">
        <v>173887</v>
      </c>
    </row>
    <row r="123" spans="1:19">
      <c r="A123" s="81" t="s">
        <v>1238</v>
      </c>
      <c r="D123" s="26" t="s">
        <v>63</v>
      </c>
      <c r="E123" s="69" t="s">
        <v>1239</v>
      </c>
      <c r="G123" s="94"/>
      <c r="H123" s="95"/>
      <c r="L123" t="s">
        <v>65</v>
      </c>
      <c r="M123" s="28" t="s">
        <v>1218</v>
      </c>
      <c r="N123" t="s">
        <v>1240</v>
      </c>
      <c r="S123" s="28">
        <v>174840</v>
      </c>
    </row>
    <row r="124" spans="1:19">
      <c r="A124" s="81" t="s">
        <v>1241</v>
      </c>
      <c r="D124" s="26" t="s">
        <v>80</v>
      </c>
      <c r="E124" s="69" t="s">
        <v>1242</v>
      </c>
      <c r="G124" s="94"/>
      <c r="H124" s="95"/>
      <c r="L124" t="s">
        <v>65</v>
      </c>
      <c r="M124" s="28" t="s">
        <v>1218</v>
      </c>
      <c r="N124" t="s">
        <v>1243</v>
      </c>
      <c r="S124" s="28">
        <v>174841</v>
      </c>
    </row>
    <row r="125" spans="1:19">
      <c r="A125" s="81" t="s">
        <v>1244</v>
      </c>
      <c r="D125" s="26" t="s">
        <v>63</v>
      </c>
      <c r="E125" s="69" t="s">
        <v>1245</v>
      </c>
      <c r="G125" s="94"/>
      <c r="H125" s="95"/>
      <c r="L125" t="s">
        <v>65</v>
      </c>
      <c r="M125" s="28" t="s">
        <v>1218</v>
      </c>
      <c r="N125" t="s">
        <v>1246</v>
      </c>
      <c r="S125" s="28">
        <v>174649</v>
      </c>
    </row>
    <row r="126" spans="1:19">
      <c r="A126" s="81" t="s">
        <v>1247</v>
      </c>
      <c r="D126" s="26" t="s">
        <v>80</v>
      </c>
      <c r="E126" s="69" t="s">
        <v>1248</v>
      </c>
      <c r="G126" s="94"/>
      <c r="H126" s="95"/>
      <c r="L126" t="s">
        <v>65</v>
      </c>
      <c r="M126" s="28" t="s">
        <v>1218</v>
      </c>
      <c r="N126" t="s">
        <v>1249</v>
      </c>
      <c r="P126" t="s">
        <v>1250</v>
      </c>
      <c r="Q126" t="s">
        <v>1251</v>
      </c>
      <c r="S126" s="28">
        <v>174842</v>
      </c>
    </row>
    <row r="127" spans="1:19">
      <c r="A127" s="81" t="s">
        <v>1252</v>
      </c>
      <c r="D127" s="26" t="s">
        <v>63</v>
      </c>
      <c r="E127" s="69" t="s">
        <v>1253</v>
      </c>
      <c r="G127" s="94"/>
      <c r="H127" s="95"/>
      <c r="L127" t="s">
        <v>65</v>
      </c>
      <c r="M127" s="28" t="s">
        <v>1218</v>
      </c>
      <c r="N127" t="s">
        <v>1254</v>
      </c>
      <c r="S127" s="28">
        <v>174872</v>
      </c>
    </row>
    <row r="128" ht="20.25" spans="1:1">
      <c r="A128" s="29" t="s">
        <v>39</v>
      </c>
    </row>
    <row r="129" spans="1:1">
      <c r="A129" s="2" t="s">
        <v>19</v>
      </c>
    </row>
    <row r="130" spans="1:1">
      <c r="A130" s="57">
        <f>COUNTA(N:N)-1-COUNTIF(J:J,"部落版本")-COUNTIF(J:J,"部落")</f>
        <v>120</v>
      </c>
    </row>
  </sheetData>
  <hyperlinks>
    <hyperlink ref="A1" location="目录!A1" display="&lt;返回目录"/>
    <hyperlink ref="I64" r:id="rId3" display="NGA帖子"/>
    <hyperlink ref="H3" r:id="rId4" display="178"/>
    <hyperlink ref="A128" location="目录!A1" display="&lt;返回目录"/>
    <hyperlink ref="G3" r:id="rId5" display="Wowhead"/>
    <hyperlink ref="G4" r:id="rId6" display="Wowhead"/>
    <hyperlink ref="G5" r:id="rId7" display="Wowhead"/>
    <hyperlink ref="G6" r:id="rId8" display="Wowhead"/>
    <hyperlink ref="G7" r:id="rId9" display="Wowhead"/>
    <hyperlink ref="G8" r:id="rId10" display="Wowhead"/>
    <hyperlink ref="G9" r:id="rId11" display="Wowhead"/>
    <hyperlink ref="G10" r:id="rId12" display="Wowhead"/>
    <hyperlink ref="G11" r:id="rId13" display="Wowhead"/>
    <hyperlink ref="G12" r:id="rId14" display="Wowhead"/>
    <hyperlink ref="G13" r:id="rId15" display="Wowhead"/>
    <hyperlink ref="G14" r:id="rId16" display="Wowhead"/>
    <hyperlink ref="G15" r:id="rId17" display="Wowhead"/>
    <hyperlink ref="G16" r:id="rId18" display="Wowhead"/>
    <hyperlink ref="G17" r:id="rId19" display="Wowhead"/>
    <hyperlink ref="G18" r:id="rId20" display="Wowhead"/>
    <hyperlink ref="G19" r:id="rId21" display="Wowhead"/>
    <hyperlink ref="G20" r:id="rId22" display="Wowhead"/>
    <hyperlink ref="G21" r:id="rId23" display="Wowhead"/>
    <hyperlink ref="G22" r:id="rId24" display="Wowhead"/>
    <hyperlink ref="G23" r:id="rId25" display="Wowhead"/>
    <hyperlink ref="G24" r:id="rId26" display="Wowhead"/>
    <hyperlink ref="G25" r:id="rId27" display="Wowhead"/>
    <hyperlink ref="G26" r:id="rId28" display="Wowhead"/>
    <hyperlink ref="G27" r:id="rId29" display="Wowhead"/>
    <hyperlink ref="G28" r:id="rId30" display="Wowhead"/>
    <hyperlink ref="G29" r:id="rId31" display="Wowhead"/>
    <hyperlink ref="G30" r:id="rId32" display="Wowhead"/>
    <hyperlink ref="G31" r:id="rId33" display="Wowhead"/>
    <hyperlink ref="G32" r:id="rId34" display="Wowhead"/>
    <hyperlink ref="G33" r:id="rId35" display="Wowhead"/>
    <hyperlink ref="G34" r:id="rId36" display="Wowhead"/>
    <hyperlink ref="G35" r:id="rId37" display="Wowhead"/>
    <hyperlink ref="G36" r:id="rId38" display="Wowhead"/>
    <hyperlink ref="G37" r:id="rId39" display="Wowhead"/>
    <hyperlink ref="G38" r:id="rId40" display="Wowhead"/>
    <hyperlink ref="G39" r:id="rId41" display="Wowhead"/>
    <hyperlink ref="G40" r:id="rId42" display="Wowhead"/>
    <hyperlink ref="G41" r:id="rId43" display="Wowhead"/>
    <hyperlink ref="G42" r:id="rId44" display="Wowhead"/>
    <hyperlink ref="G43" r:id="rId45" display="Wowhead"/>
    <hyperlink ref="G44" r:id="rId46" display="Wowhead"/>
    <hyperlink ref="G45" r:id="rId47" display="Wowhead"/>
    <hyperlink ref="G46" r:id="rId48" display="Wowhead"/>
    <hyperlink ref="G47" r:id="rId49" display="Wowhead"/>
    <hyperlink ref="G48" r:id="rId50" display="Wowhead"/>
    <hyperlink ref="G49" r:id="rId51" display="Wowhead"/>
    <hyperlink ref="G50" r:id="rId52" display="Wowhead"/>
    <hyperlink ref="G51" r:id="rId53" display="Wowhead"/>
    <hyperlink ref="G52" r:id="rId54" display="Wowhead"/>
    <hyperlink ref="G53" r:id="rId55" display="Wowhead"/>
    <hyperlink ref="G54" r:id="rId56" display="Wowhead"/>
    <hyperlink ref="G55" r:id="rId57" display="Wowhead"/>
    <hyperlink ref="G56" r:id="rId58" display="Wowhead"/>
    <hyperlink ref="G57" r:id="rId59" display="Wowhead"/>
    <hyperlink ref="G58" r:id="rId60" display="Wowhead"/>
    <hyperlink ref="G59" r:id="rId61" display="Wowhead"/>
    <hyperlink ref="G60" r:id="rId62" display="Wowhead"/>
    <hyperlink ref="G61" r:id="rId63" display="Wowhead"/>
    <hyperlink ref="G62" r:id="rId64" display="Wowhead"/>
    <hyperlink ref="G63" r:id="rId65" display="Wowhead"/>
    <hyperlink ref="G64" r:id="rId66" display="Wowhead"/>
    <hyperlink ref="G65" r:id="rId67" display="Wowhead"/>
    <hyperlink ref="G66" r:id="rId68" display="Wowhead"/>
    <hyperlink ref="G67" r:id="rId69" display="Wowhead"/>
    <hyperlink ref="G68" r:id="rId70" display="Wowhead"/>
    <hyperlink ref="G69" r:id="rId71" display="Wowhead"/>
    <hyperlink ref="G70" r:id="rId72" display="Wowhead"/>
    <hyperlink ref="G71" r:id="rId73" display="Wowhead"/>
    <hyperlink ref="G72" r:id="rId74" display="Wowhead"/>
    <hyperlink ref="G73" r:id="rId75" display="Wowhead"/>
    <hyperlink ref="G74" r:id="rId76" display="Wowhead"/>
    <hyperlink ref="G75" r:id="rId77" display="Wowhead"/>
    <hyperlink ref="G76" r:id="rId78" display="Wowhead"/>
    <hyperlink ref="G77" r:id="rId79" display="Wowhead"/>
    <hyperlink ref="G78" r:id="rId80" display="Wowhead"/>
    <hyperlink ref="G79" r:id="rId81" display="Wowhead"/>
    <hyperlink ref="G80" r:id="rId82" display="Wowhead"/>
    <hyperlink ref="G81" r:id="rId83" display="Wowhead"/>
    <hyperlink ref="G82" r:id="rId84" display="Wowhead"/>
    <hyperlink ref="G83" r:id="rId85" display="Wowhead"/>
    <hyperlink ref="G84" r:id="rId86" display="Wowhead"/>
    <hyperlink ref="G85" r:id="rId87" display="Wowhead"/>
    <hyperlink ref="G86" r:id="rId88" display="Wowhead"/>
    <hyperlink ref="G116" r:id="rId89" display="Wowhead"/>
    <hyperlink ref="G115" r:id="rId90" display="Wowhead"/>
    <hyperlink ref="G114" r:id="rId91" display="Wowhead"/>
    <hyperlink ref="G113" r:id="rId92" display="Wowhead"/>
    <hyperlink ref="G112" r:id="rId93" display="Wowhead"/>
    <hyperlink ref="G111" r:id="rId94" display="Wowhead"/>
    <hyperlink ref="G110" r:id="rId95" display="Wowhead"/>
    <hyperlink ref="G109" r:id="rId96" display="Wowhead"/>
    <hyperlink ref="G108" r:id="rId97" display="Wowhead"/>
    <hyperlink ref="G103" r:id="rId98" display="Wowhead"/>
    <hyperlink ref="G100" r:id="rId99" display="Wowhead"/>
    <hyperlink ref="G99" r:id="rId100" display="Wowhead"/>
    <hyperlink ref="G98" r:id="rId101" display="Wowhead"/>
    <hyperlink ref="G97" r:id="rId102" display="Wowhead"/>
    <hyperlink ref="G96" r:id="rId103" display="Wowhead"/>
    <hyperlink ref="G95" r:id="rId104" display="Wowhead"/>
    <hyperlink ref="G94" r:id="rId105" display="Wowhead"/>
    <hyperlink ref="G93" r:id="rId106" display="Wowhead"/>
    <hyperlink ref="G92" r:id="rId107" display="Wowhead"/>
    <hyperlink ref="G91" r:id="rId108" display="Wowhead"/>
    <hyperlink ref="G90" r:id="rId109" display="Wowhead"/>
    <hyperlink ref="G89" r:id="rId110" display="Wowhead"/>
    <hyperlink ref="G88" r:id="rId111" display="Wowhead"/>
    <hyperlink ref="G87" r:id="rId112" display="Wowhead"/>
    <hyperlink ref="H4" r:id="rId113" display="178"/>
    <hyperlink ref="H5" r:id="rId114" display="178"/>
    <hyperlink ref="H6" r:id="rId115" display="178"/>
    <hyperlink ref="H7" r:id="rId116" display="178"/>
    <hyperlink ref="H8" r:id="rId117" display="178"/>
    <hyperlink ref="H9" r:id="rId118" display="178"/>
    <hyperlink ref="H10" r:id="rId119" display="178"/>
    <hyperlink ref="H11" r:id="rId120" display="178"/>
    <hyperlink ref="H12" r:id="rId121" display="178"/>
    <hyperlink ref="H13" r:id="rId122" display="178"/>
    <hyperlink ref="H14" r:id="rId123" display="178"/>
    <hyperlink ref="H15" r:id="rId124" display="178"/>
    <hyperlink ref="H16" r:id="rId125" display="178"/>
    <hyperlink ref="H17" r:id="rId126" display="178"/>
    <hyperlink ref="H18" r:id="rId127" display="178"/>
    <hyperlink ref="H19" r:id="rId128" display="178"/>
    <hyperlink ref="H20" r:id="rId129" display="178"/>
    <hyperlink ref="H21" r:id="rId130" display="178"/>
    <hyperlink ref="H22" r:id="rId131" display="178"/>
    <hyperlink ref="H23" r:id="rId132" display="178"/>
    <hyperlink ref="H24" r:id="rId133" display="178"/>
    <hyperlink ref="H25" r:id="rId134" display="178"/>
    <hyperlink ref="H26" r:id="rId135" display="178"/>
    <hyperlink ref="H27" r:id="rId136" display="178"/>
    <hyperlink ref="H28" r:id="rId137" display="178"/>
    <hyperlink ref="H29" r:id="rId138" display="178"/>
    <hyperlink ref="H30" r:id="rId139" display="178"/>
    <hyperlink ref="H31" r:id="rId140" display="178"/>
    <hyperlink ref="H32" r:id="rId141" display="178"/>
    <hyperlink ref="H33" r:id="rId142" display="178"/>
    <hyperlink ref="H34" r:id="rId143" display="178"/>
    <hyperlink ref="H35" r:id="rId144" display="178"/>
    <hyperlink ref="H36" r:id="rId145" display="178"/>
    <hyperlink ref="H37" r:id="rId146" display="178"/>
    <hyperlink ref="H38" r:id="rId147" display="178"/>
    <hyperlink ref="H39" r:id="rId148" display="178"/>
    <hyperlink ref="H40" r:id="rId149" display="178"/>
    <hyperlink ref="H41" r:id="rId150" display="178"/>
    <hyperlink ref="H42" r:id="rId151" display="178"/>
    <hyperlink ref="H43" r:id="rId152" display="178"/>
    <hyperlink ref="H44" r:id="rId153" display="178"/>
    <hyperlink ref="H45" r:id="rId154" display="178"/>
    <hyperlink ref="H46" r:id="rId155" display="178"/>
    <hyperlink ref="H47" r:id="rId156" display="178"/>
    <hyperlink ref="H48" r:id="rId157" display="178"/>
    <hyperlink ref="H49" r:id="rId158" display="178"/>
    <hyperlink ref="H50" r:id="rId159" display="178"/>
    <hyperlink ref="H51" r:id="rId160" display="178"/>
    <hyperlink ref="H52" r:id="rId161" display="178"/>
    <hyperlink ref="H53" r:id="rId162" display="178"/>
    <hyperlink ref="H54" r:id="rId163" display="178"/>
    <hyperlink ref="H55" r:id="rId164" display="178"/>
    <hyperlink ref="H56" r:id="rId165" display="178"/>
    <hyperlink ref="H57" r:id="rId166" display="178"/>
    <hyperlink ref="H58" r:id="rId167" display="178"/>
    <hyperlink ref="H59" r:id="rId168" display="178"/>
    <hyperlink ref="H60" r:id="rId169" display="178"/>
    <hyperlink ref="H61" r:id="rId170" display="178"/>
    <hyperlink ref="H62" r:id="rId171" display="178"/>
    <hyperlink ref="H63" r:id="rId172" display="178"/>
    <hyperlink ref="H64" r:id="rId173" display="178"/>
    <hyperlink ref="H65" r:id="rId174" display="178"/>
    <hyperlink ref="H66" r:id="rId175" display="178"/>
    <hyperlink ref="H67" r:id="rId176" display="178"/>
    <hyperlink ref="H68" r:id="rId177" display="178"/>
    <hyperlink ref="H69" r:id="rId178" display="178"/>
    <hyperlink ref="H70" r:id="rId179" display="178"/>
    <hyperlink ref="H71" r:id="rId180" display="178"/>
    <hyperlink ref="H72" r:id="rId181" display="178"/>
    <hyperlink ref="H73" r:id="rId182" display="178"/>
    <hyperlink ref="H74" r:id="rId183" display="178"/>
    <hyperlink ref="H75" r:id="rId184" display="178"/>
    <hyperlink ref="H76" r:id="rId185" display="178"/>
    <hyperlink ref="H77" r:id="rId186" display="178"/>
    <hyperlink ref="H78" r:id="rId187" display="178"/>
    <hyperlink ref="H79" r:id="rId188" display="178"/>
    <hyperlink ref="H80" r:id="rId189" display="178"/>
    <hyperlink ref="H81" r:id="rId190" display="178"/>
    <hyperlink ref="H82" r:id="rId191" display="178"/>
    <hyperlink ref="H83" r:id="rId192" display="178"/>
    <hyperlink ref="H84" r:id="rId193" display="178"/>
    <hyperlink ref="H85" r:id="rId194" display="178"/>
    <hyperlink ref="H86" r:id="rId195" display="178"/>
    <hyperlink ref="H87" r:id="rId196" display="178"/>
    <hyperlink ref="H88" r:id="rId197" display="178"/>
    <hyperlink ref="H89" r:id="rId198" display="178"/>
    <hyperlink ref="H90" r:id="rId199" display="178"/>
    <hyperlink ref="H91" r:id="rId200" display="178"/>
    <hyperlink ref="H92" r:id="rId201" display="178"/>
    <hyperlink ref="H93" r:id="rId202" display="178"/>
    <hyperlink ref="H94" r:id="rId203" display="178"/>
    <hyperlink ref="H95" r:id="rId204" display="178"/>
    <hyperlink ref="H96" r:id="rId205" display="178"/>
    <hyperlink ref="H97" r:id="rId206" display="178"/>
    <hyperlink ref="H98" r:id="rId207" display="178"/>
    <hyperlink ref="H99" r:id="rId208" display="178"/>
    <hyperlink ref="H100" r:id="rId209" display="178"/>
    <hyperlink ref="H103" r:id="rId210" display="178"/>
    <hyperlink ref="H108" r:id="rId211" display="178"/>
    <hyperlink ref="H109" r:id="rId212" display="178"/>
    <hyperlink ref="H110" r:id="rId213" display="178"/>
    <hyperlink ref="H111" r:id="rId214" display="178"/>
    <hyperlink ref="H112" r:id="rId215" display="178"/>
    <hyperlink ref="H113" r:id="rId216" display="178"/>
    <hyperlink ref="H114" r:id="rId217" display="178"/>
    <hyperlink ref="H115" r:id="rId218" display="178"/>
    <hyperlink ref="H116" r:id="rId219" display="178"/>
    <hyperlink ref="I117" r:id="rId220" display="Wowhead地图"/>
  </hyperlinks>
  <pageMargins left="0.7" right="0.7" top="0.75" bottom="0.75" header="0.3" footer="0.3"/>
  <pageSetup paperSize="1" orientation="portrait"/>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120"/>
  <sheetViews>
    <sheetView topLeftCell="A91" workbookViewId="0">
      <selection activeCell="A71" sqref="A71"/>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7" width="10.7777777777778" style="115" customWidth="1"/>
    <col min="8" max="8" width="8.77777777777778" customWidth="1"/>
    <col min="9" max="9" width="8.77777777777778" style="28" customWidth="1"/>
    <col min="10" max="10" width="10.7777777777778" customWidth="1"/>
    <col min="11" max="11" width="8.77777777777778" customWidth="1"/>
    <col min="12" max="12" width="4.77777777777778" style="28" customWidth="1"/>
    <col min="13" max="13" width="6.77777777777778" customWidth="1"/>
    <col min="14" max="14" width="6.77777777777778" style="28" customWidth="1"/>
    <col min="15" max="19" width="15.7777777777778" customWidth="1"/>
    <col min="20" max="20" width="8.77777777777778" style="28" customWidth="1"/>
    <col min="21" max="21" width="8.77777777777778" customWidth="1"/>
    <col min="22" max="31" width="12.7777777777778" customWidth="1"/>
  </cols>
  <sheetData>
    <row r="1" s="1" customFormat="1" ht="20.25" spans="1:20">
      <c r="A1" s="29" t="s">
        <v>39</v>
      </c>
      <c r="B1" s="26"/>
      <c r="C1" s="26"/>
      <c r="D1"/>
      <c r="E1" s="6" t="s">
        <v>23</v>
      </c>
      <c r="G1" s="116"/>
      <c r="I1" s="45"/>
      <c r="L1" s="46"/>
      <c r="N1" s="45"/>
      <c r="T1" s="46"/>
    </row>
    <row r="2" s="72" customFormat="1" spans="1:22">
      <c r="A2" s="72" t="s">
        <v>41</v>
      </c>
      <c r="B2" s="72" t="s">
        <v>42</v>
      </c>
      <c r="C2" s="72" t="s">
        <v>43</v>
      </c>
      <c r="D2" s="72" t="s">
        <v>44</v>
      </c>
      <c r="E2" s="72" t="s">
        <v>45</v>
      </c>
      <c r="F2" s="72" t="s">
        <v>46</v>
      </c>
      <c r="G2" s="105" t="s">
        <v>1255</v>
      </c>
      <c r="H2" s="72" t="s">
        <v>47</v>
      </c>
      <c r="I2" s="72" t="s">
        <v>48</v>
      </c>
      <c r="J2" s="72" t="s">
        <v>49</v>
      </c>
      <c r="K2" s="72" t="s">
        <v>50</v>
      </c>
      <c r="L2" s="83" t="s">
        <v>51</v>
      </c>
      <c r="M2" s="72" t="s">
        <v>52</v>
      </c>
      <c r="N2" s="72" t="s">
        <v>53</v>
      </c>
      <c r="O2" s="72" t="s">
        <v>54</v>
      </c>
      <c r="P2" s="72" t="s">
        <v>55</v>
      </c>
      <c r="Q2" s="72" t="s">
        <v>56</v>
      </c>
      <c r="R2" s="72" t="s">
        <v>57</v>
      </c>
      <c r="S2" s="72" t="s">
        <v>58</v>
      </c>
      <c r="T2" s="83" t="s">
        <v>59</v>
      </c>
      <c r="U2" s="72" t="s">
        <v>60</v>
      </c>
      <c r="V2" s="72" t="s">
        <v>61</v>
      </c>
    </row>
    <row r="3" s="80" customFormat="1" spans="1:20">
      <c r="A3" s="91" t="s">
        <v>1256</v>
      </c>
      <c r="B3" s="92"/>
      <c r="C3" s="92"/>
      <c r="D3" s="93" t="s">
        <v>80</v>
      </c>
      <c r="E3" s="69" t="s">
        <v>1257</v>
      </c>
      <c r="G3" s="117"/>
      <c r="H3" s="94" t="s">
        <v>433</v>
      </c>
      <c r="I3" s="95">
        <v>178</v>
      </c>
      <c r="K3" s="87" t="s">
        <v>311</v>
      </c>
      <c r="L3" s="69">
        <v>17</v>
      </c>
      <c r="M3" s="69" t="s">
        <v>65</v>
      </c>
      <c r="N3" s="89" t="s">
        <v>1258</v>
      </c>
      <c r="O3" s="69" t="s">
        <v>1259</v>
      </c>
      <c r="P3" s="80" t="s">
        <v>1256</v>
      </c>
      <c r="Q3" s="80" t="s">
        <v>1260</v>
      </c>
      <c r="R3" s="69" t="s">
        <v>1261</v>
      </c>
      <c r="S3" s="80" t="s">
        <v>1262</v>
      </c>
      <c r="T3" s="69">
        <v>13086</v>
      </c>
    </row>
    <row r="4" spans="1:20">
      <c r="A4" s="81" t="s">
        <v>1263</v>
      </c>
      <c r="D4" s="26" t="s">
        <v>80</v>
      </c>
      <c r="E4" s="69" t="s">
        <v>1264</v>
      </c>
      <c r="H4" s="94" t="s">
        <v>433</v>
      </c>
      <c r="I4" s="95">
        <v>178</v>
      </c>
      <c r="K4" s="88" t="s">
        <v>314</v>
      </c>
      <c r="L4" s="69">
        <v>17</v>
      </c>
      <c r="M4" s="69" t="s">
        <v>65</v>
      </c>
      <c r="N4" s="28" t="s">
        <v>1265</v>
      </c>
      <c r="O4" t="s">
        <v>1266</v>
      </c>
      <c r="P4" t="s">
        <v>1267</v>
      </c>
      <c r="Q4" t="s">
        <v>1268</v>
      </c>
      <c r="R4" t="s">
        <v>1269</v>
      </c>
      <c r="S4" t="s">
        <v>1270</v>
      </c>
      <c r="T4" s="28">
        <v>46102</v>
      </c>
    </row>
    <row r="5" spans="1:20">
      <c r="A5" s="81" t="s">
        <v>1271</v>
      </c>
      <c r="D5" s="26" t="s">
        <v>63</v>
      </c>
      <c r="E5" t="s">
        <v>1272</v>
      </c>
      <c r="G5" s="115">
        <v>1600</v>
      </c>
      <c r="H5" s="94" t="s">
        <v>433</v>
      </c>
      <c r="I5" s="95">
        <v>178</v>
      </c>
      <c r="L5" s="28">
        <v>27</v>
      </c>
      <c r="M5" t="s">
        <v>441</v>
      </c>
      <c r="N5" s="28" t="s">
        <v>436</v>
      </c>
      <c r="O5" t="s">
        <v>1273</v>
      </c>
      <c r="P5" t="s">
        <v>1274</v>
      </c>
      <c r="T5" s="28">
        <v>33999</v>
      </c>
    </row>
    <row r="6" spans="1:20">
      <c r="A6" s="81" t="s">
        <v>1275</v>
      </c>
      <c r="D6" s="26" t="s">
        <v>80</v>
      </c>
      <c r="E6" t="s">
        <v>1276</v>
      </c>
      <c r="G6" s="115">
        <v>56</v>
      </c>
      <c r="H6" s="94" t="s">
        <v>433</v>
      </c>
      <c r="I6" s="95">
        <v>178</v>
      </c>
      <c r="K6" s="87" t="s">
        <v>311</v>
      </c>
      <c r="L6" s="28">
        <v>17</v>
      </c>
      <c r="M6" t="s">
        <v>468</v>
      </c>
      <c r="N6" s="28" t="s">
        <v>658</v>
      </c>
      <c r="O6" t="s">
        <v>1277</v>
      </c>
      <c r="P6" t="s">
        <v>1278</v>
      </c>
      <c r="Q6" t="s">
        <v>1279</v>
      </c>
      <c r="R6" t="s">
        <v>1280</v>
      </c>
      <c r="S6" t="s">
        <v>1281</v>
      </c>
      <c r="T6" s="28">
        <v>31830</v>
      </c>
    </row>
    <row r="7" spans="1:20">
      <c r="A7" s="81" t="s">
        <v>1275</v>
      </c>
      <c r="D7" s="26" t="s">
        <v>80</v>
      </c>
      <c r="E7" t="s">
        <v>1282</v>
      </c>
      <c r="G7" s="115">
        <v>56</v>
      </c>
      <c r="H7" s="94" t="s">
        <v>433</v>
      </c>
      <c r="I7" s="95">
        <v>178</v>
      </c>
      <c r="K7" s="88" t="s">
        <v>314</v>
      </c>
      <c r="L7" s="28">
        <v>17</v>
      </c>
      <c r="M7" t="s">
        <v>468</v>
      </c>
      <c r="N7" s="28" t="s">
        <v>658</v>
      </c>
      <c r="O7" t="s">
        <v>1277</v>
      </c>
      <c r="P7" t="s">
        <v>1278</v>
      </c>
      <c r="Q7" t="s">
        <v>1279</v>
      </c>
      <c r="R7" t="s">
        <v>1280</v>
      </c>
      <c r="S7" t="s">
        <v>1281</v>
      </c>
      <c r="T7" s="28">
        <v>31829</v>
      </c>
    </row>
    <row r="8" spans="1:20">
      <c r="A8" s="91" t="s">
        <v>1283</v>
      </c>
      <c r="D8" s="26" t="s">
        <v>80</v>
      </c>
      <c r="E8" s="69" t="s">
        <v>157</v>
      </c>
      <c r="G8" s="115">
        <v>56</v>
      </c>
      <c r="H8" s="94" t="s">
        <v>433</v>
      </c>
      <c r="I8" s="95">
        <v>178</v>
      </c>
      <c r="J8" s="80"/>
      <c r="K8" s="87" t="s">
        <v>311</v>
      </c>
      <c r="L8" s="28">
        <v>17</v>
      </c>
      <c r="M8" t="s">
        <v>468</v>
      </c>
      <c r="N8" s="28" t="s">
        <v>658</v>
      </c>
      <c r="O8" t="s">
        <v>1284</v>
      </c>
      <c r="P8" t="s">
        <v>1285</v>
      </c>
      <c r="Q8" t="s">
        <v>1286</v>
      </c>
      <c r="R8" t="s">
        <v>1287</v>
      </c>
      <c r="S8" t="s">
        <v>1288</v>
      </c>
      <c r="T8" s="28">
        <v>31834</v>
      </c>
    </row>
    <row r="9" spans="1:20">
      <c r="A9" s="81" t="s">
        <v>1283</v>
      </c>
      <c r="C9" s="96"/>
      <c r="D9" s="26" t="s">
        <v>80</v>
      </c>
      <c r="E9" s="69" t="s">
        <v>157</v>
      </c>
      <c r="G9" s="115">
        <v>56</v>
      </c>
      <c r="H9" s="94" t="s">
        <v>433</v>
      </c>
      <c r="I9" s="95">
        <v>178</v>
      </c>
      <c r="K9" s="88" t="s">
        <v>314</v>
      </c>
      <c r="L9" s="28">
        <v>17</v>
      </c>
      <c r="M9" t="s">
        <v>468</v>
      </c>
      <c r="N9" s="28" t="s">
        <v>658</v>
      </c>
      <c r="O9" t="s">
        <v>1284</v>
      </c>
      <c r="P9" t="s">
        <v>1285</v>
      </c>
      <c r="Q9" t="s">
        <v>1286</v>
      </c>
      <c r="R9" t="s">
        <v>1287</v>
      </c>
      <c r="S9" t="s">
        <v>1288</v>
      </c>
      <c r="T9" s="28">
        <v>31833</v>
      </c>
    </row>
    <row r="10" spans="1:20">
      <c r="A10" s="81" t="s">
        <v>1289</v>
      </c>
      <c r="C10" s="96"/>
      <c r="D10" s="26" t="s">
        <v>80</v>
      </c>
      <c r="E10" s="69" t="s">
        <v>157</v>
      </c>
      <c r="G10" s="115">
        <v>56</v>
      </c>
      <c r="H10" s="94" t="s">
        <v>433</v>
      </c>
      <c r="I10" s="95">
        <v>178</v>
      </c>
      <c r="K10" s="87" t="s">
        <v>311</v>
      </c>
      <c r="L10" s="28">
        <v>17</v>
      </c>
      <c r="M10" t="s">
        <v>468</v>
      </c>
      <c r="N10" s="28" t="s">
        <v>658</v>
      </c>
      <c r="O10" t="s">
        <v>1290</v>
      </c>
      <c r="P10" t="s">
        <v>1291</v>
      </c>
      <c r="Q10" t="s">
        <v>1292</v>
      </c>
      <c r="R10" t="s">
        <v>1293</v>
      </c>
      <c r="S10" t="s">
        <v>1294</v>
      </c>
      <c r="T10" s="28">
        <v>31832</v>
      </c>
    </row>
    <row r="11" spans="1:20">
      <c r="A11" s="81" t="s">
        <v>1289</v>
      </c>
      <c r="C11" s="96"/>
      <c r="D11" s="26" t="s">
        <v>80</v>
      </c>
      <c r="E11" s="69" t="s">
        <v>157</v>
      </c>
      <c r="G11" s="115">
        <v>56</v>
      </c>
      <c r="H11" s="94" t="s">
        <v>433</v>
      </c>
      <c r="I11" s="95">
        <v>178</v>
      </c>
      <c r="K11" s="88" t="s">
        <v>314</v>
      </c>
      <c r="L11" s="28">
        <v>17</v>
      </c>
      <c r="M11" t="s">
        <v>468</v>
      </c>
      <c r="N11" s="28" t="s">
        <v>658</v>
      </c>
      <c r="O11" t="s">
        <v>1290</v>
      </c>
      <c r="P11" t="s">
        <v>1291</v>
      </c>
      <c r="Q11" t="s">
        <v>1292</v>
      </c>
      <c r="R11" t="s">
        <v>1293</v>
      </c>
      <c r="S11" t="s">
        <v>1294</v>
      </c>
      <c r="T11" s="28">
        <v>31831</v>
      </c>
    </row>
    <row r="12" spans="1:20">
      <c r="A12" s="81" t="s">
        <v>1295</v>
      </c>
      <c r="D12" s="26" t="s">
        <v>80</v>
      </c>
      <c r="E12" s="69" t="s">
        <v>157</v>
      </c>
      <c r="G12" s="115">
        <v>56</v>
      </c>
      <c r="H12" s="94" t="s">
        <v>433</v>
      </c>
      <c r="I12" s="95">
        <v>178</v>
      </c>
      <c r="K12" s="87" t="s">
        <v>311</v>
      </c>
      <c r="L12" s="28">
        <v>17</v>
      </c>
      <c r="M12" t="s">
        <v>468</v>
      </c>
      <c r="N12" s="28" t="s">
        <v>658</v>
      </c>
      <c r="O12" t="s">
        <v>1296</v>
      </c>
      <c r="P12" t="s">
        <v>1297</v>
      </c>
      <c r="Q12" t="s">
        <v>1298</v>
      </c>
      <c r="R12" t="s">
        <v>1299</v>
      </c>
      <c r="S12" t="s">
        <v>1300</v>
      </c>
      <c r="T12" s="28">
        <v>31836</v>
      </c>
    </row>
    <row r="13" spans="1:20">
      <c r="A13" s="81" t="s">
        <v>1295</v>
      </c>
      <c r="D13" s="26" t="s">
        <v>80</v>
      </c>
      <c r="E13" s="69" t="s">
        <v>157</v>
      </c>
      <c r="G13" s="115">
        <v>56</v>
      </c>
      <c r="H13" s="94" t="s">
        <v>433</v>
      </c>
      <c r="I13" s="95">
        <v>178</v>
      </c>
      <c r="K13" s="88" t="s">
        <v>314</v>
      </c>
      <c r="L13" s="28">
        <v>17</v>
      </c>
      <c r="M13" t="s">
        <v>468</v>
      </c>
      <c r="N13" s="28" t="s">
        <v>658</v>
      </c>
      <c r="O13" t="s">
        <v>1296</v>
      </c>
      <c r="P13" t="s">
        <v>1297</v>
      </c>
      <c r="Q13" t="s">
        <v>1298</v>
      </c>
      <c r="R13" t="s">
        <v>1299</v>
      </c>
      <c r="S13" t="s">
        <v>1300</v>
      </c>
      <c r="T13" s="28">
        <v>31835</v>
      </c>
    </row>
    <row r="14" spans="1:20">
      <c r="A14" s="81" t="s">
        <v>1301</v>
      </c>
      <c r="D14" s="26" t="s">
        <v>80</v>
      </c>
      <c r="E14" s="69" t="s">
        <v>157</v>
      </c>
      <c r="G14" s="115">
        <v>80</v>
      </c>
      <c r="H14" s="94" t="s">
        <v>433</v>
      </c>
      <c r="I14" s="95">
        <v>178</v>
      </c>
      <c r="K14" s="87" t="s">
        <v>311</v>
      </c>
      <c r="L14" s="28">
        <v>17</v>
      </c>
      <c r="M14" t="s">
        <v>468</v>
      </c>
      <c r="N14" s="28" t="s">
        <v>658</v>
      </c>
      <c r="O14" t="s">
        <v>1302</v>
      </c>
      <c r="P14" t="s">
        <v>1303</v>
      </c>
      <c r="Q14" t="s">
        <v>1304</v>
      </c>
      <c r="R14" t="s">
        <v>1305</v>
      </c>
      <c r="S14" t="s">
        <v>1306</v>
      </c>
      <c r="T14" s="28">
        <v>29227</v>
      </c>
    </row>
    <row r="15" spans="1:20">
      <c r="A15" s="81" t="s">
        <v>1301</v>
      </c>
      <c r="D15" s="26" t="s">
        <v>80</v>
      </c>
      <c r="E15" s="69" t="s">
        <v>157</v>
      </c>
      <c r="G15" s="115">
        <v>80</v>
      </c>
      <c r="H15" s="94" t="s">
        <v>433</v>
      </c>
      <c r="I15" s="95">
        <v>178</v>
      </c>
      <c r="K15" s="88" t="s">
        <v>314</v>
      </c>
      <c r="L15" s="28">
        <v>17</v>
      </c>
      <c r="M15" t="s">
        <v>468</v>
      </c>
      <c r="N15" s="28" t="s">
        <v>658</v>
      </c>
      <c r="O15" t="s">
        <v>1302</v>
      </c>
      <c r="P15" t="s">
        <v>1303</v>
      </c>
      <c r="Q15" t="s">
        <v>1304</v>
      </c>
      <c r="R15" t="s">
        <v>1305</v>
      </c>
      <c r="S15" t="s">
        <v>1306</v>
      </c>
      <c r="T15" s="28">
        <v>29102</v>
      </c>
    </row>
    <row r="16" spans="1:20">
      <c r="A16" s="81" t="s">
        <v>1307</v>
      </c>
      <c r="D16" s="26" t="s">
        <v>80</v>
      </c>
      <c r="E16" s="69" t="s">
        <v>157</v>
      </c>
      <c r="G16" s="115">
        <v>80</v>
      </c>
      <c r="H16" s="94" t="s">
        <v>433</v>
      </c>
      <c r="I16" s="95">
        <v>178</v>
      </c>
      <c r="K16" s="87" t="s">
        <v>311</v>
      </c>
      <c r="L16" s="28">
        <v>17</v>
      </c>
      <c r="M16" t="s">
        <v>468</v>
      </c>
      <c r="N16" s="28" t="s">
        <v>658</v>
      </c>
      <c r="O16" t="s">
        <v>1308</v>
      </c>
      <c r="P16" t="s">
        <v>1309</v>
      </c>
      <c r="Q16" t="s">
        <v>1310</v>
      </c>
      <c r="R16" t="s">
        <v>1311</v>
      </c>
      <c r="S16" t="s">
        <v>1312</v>
      </c>
      <c r="T16" s="28">
        <v>29230</v>
      </c>
    </row>
    <row r="17" spans="1:20">
      <c r="A17" s="81" t="s">
        <v>1307</v>
      </c>
      <c r="D17" s="26" t="s">
        <v>80</v>
      </c>
      <c r="E17" s="69" t="s">
        <v>157</v>
      </c>
      <c r="G17" s="115">
        <v>80</v>
      </c>
      <c r="H17" s="94" t="s">
        <v>433</v>
      </c>
      <c r="I17" s="95">
        <v>178</v>
      </c>
      <c r="J17" s="80"/>
      <c r="K17" s="88" t="s">
        <v>314</v>
      </c>
      <c r="L17" s="28">
        <v>17</v>
      </c>
      <c r="M17" t="s">
        <v>468</v>
      </c>
      <c r="N17" s="28" t="s">
        <v>658</v>
      </c>
      <c r="O17" t="s">
        <v>1308</v>
      </c>
      <c r="P17" t="s">
        <v>1309</v>
      </c>
      <c r="Q17" t="s">
        <v>1310</v>
      </c>
      <c r="R17" t="s">
        <v>1311</v>
      </c>
      <c r="S17" t="s">
        <v>1312</v>
      </c>
      <c r="T17" s="28">
        <v>29105</v>
      </c>
    </row>
    <row r="18" spans="1:20">
      <c r="A18" s="81" t="s">
        <v>1313</v>
      </c>
      <c r="D18" s="26" t="s">
        <v>80</v>
      </c>
      <c r="E18" s="69" t="s">
        <v>157</v>
      </c>
      <c r="G18" s="115">
        <v>80</v>
      </c>
      <c r="H18" s="94" t="s">
        <v>433</v>
      </c>
      <c r="I18" s="95">
        <v>178</v>
      </c>
      <c r="J18" s="80"/>
      <c r="K18" s="87" t="s">
        <v>311</v>
      </c>
      <c r="L18" s="28">
        <v>17</v>
      </c>
      <c r="M18" t="s">
        <v>468</v>
      </c>
      <c r="N18" s="28" t="s">
        <v>658</v>
      </c>
      <c r="O18" t="s">
        <v>1314</v>
      </c>
      <c r="P18" t="s">
        <v>1315</v>
      </c>
      <c r="Q18" t="s">
        <v>1316</v>
      </c>
      <c r="R18" t="s">
        <v>1317</v>
      </c>
      <c r="S18" t="s">
        <v>1318</v>
      </c>
      <c r="T18" s="28">
        <v>29229</v>
      </c>
    </row>
    <row r="19" spans="1:20">
      <c r="A19" s="81" t="s">
        <v>1313</v>
      </c>
      <c r="D19" s="26" t="s">
        <v>80</v>
      </c>
      <c r="E19" s="69" t="s">
        <v>157</v>
      </c>
      <c r="G19" s="115">
        <v>80</v>
      </c>
      <c r="H19" s="94" t="s">
        <v>433</v>
      </c>
      <c r="I19" s="95">
        <v>178</v>
      </c>
      <c r="K19" s="88" t="s">
        <v>314</v>
      </c>
      <c r="L19" s="28">
        <v>17</v>
      </c>
      <c r="M19" t="s">
        <v>468</v>
      </c>
      <c r="N19" s="28" t="s">
        <v>658</v>
      </c>
      <c r="O19" t="s">
        <v>1314</v>
      </c>
      <c r="P19" t="s">
        <v>1315</v>
      </c>
      <c r="Q19" t="s">
        <v>1316</v>
      </c>
      <c r="R19" t="s">
        <v>1317</v>
      </c>
      <c r="S19" t="s">
        <v>1318</v>
      </c>
      <c r="T19" s="28">
        <v>29104</v>
      </c>
    </row>
    <row r="20" spans="1:20">
      <c r="A20" s="81" t="s">
        <v>1319</v>
      </c>
      <c r="D20" s="26" t="s">
        <v>80</v>
      </c>
      <c r="E20" s="69" t="s">
        <v>157</v>
      </c>
      <c r="G20" s="115">
        <v>80</v>
      </c>
      <c r="H20" s="94" t="s">
        <v>433</v>
      </c>
      <c r="I20" s="95">
        <v>178</v>
      </c>
      <c r="K20" s="87" t="s">
        <v>311</v>
      </c>
      <c r="L20" s="28">
        <v>17</v>
      </c>
      <c r="M20" t="s">
        <v>468</v>
      </c>
      <c r="N20" s="28" t="s">
        <v>658</v>
      </c>
      <c r="O20" t="s">
        <v>1320</v>
      </c>
      <c r="P20" t="s">
        <v>1321</v>
      </c>
      <c r="Q20" t="s">
        <v>1322</v>
      </c>
      <c r="R20" t="s">
        <v>1323</v>
      </c>
      <c r="S20" t="s">
        <v>1324</v>
      </c>
      <c r="T20" s="28">
        <v>29231</v>
      </c>
    </row>
    <row r="21" spans="1:20">
      <c r="A21" s="81" t="s">
        <v>1319</v>
      </c>
      <c r="D21" s="26" t="s">
        <v>80</v>
      </c>
      <c r="E21" s="69" t="s">
        <v>157</v>
      </c>
      <c r="G21" s="115">
        <v>80</v>
      </c>
      <c r="H21" s="94" t="s">
        <v>433</v>
      </c>
      <c r="I21" s="95">
        <v>178</v>
      </c>
      <c r="J21" s="80"/>
      <c r="K21" s="88" t="s">
        <v>314</v>
      </c>
      <c r="L21" s="28">
        <v>17</v>
      </c>
      <c r="M21" t="s">
        <v>468</v>
      </c>
      <c r="N21" s="28" t="s">
        <v>658</v>
      </c>
      <c r="O21" t="s">
        <v>1320</v>
      </c>
      <c r="P21" t="s">
        <v>1321</v>
      </c>
      <c r="Q21" t="s">
        <v>1322</v>
      </c>
      <c r="R21" t="s">
        <v>1323</v>
      </c>
      <c r="S21" t="s">
        <v>1324</v>
      </c>
      <c r="T21" s="28">
        <v>29103</v>
      </c>
    </row>
    <row r="22" spans="1:20">
      <c r="A22" s="81" t="s">
        <v>1325</v>
      </c>
      <c r="D22" s="26" t="s">
        <v>63</v>
      </c>
      <c r="E22" t="s">
        <v>1326</v>
      </c>
      <c r="G22" s="115">
        <v>160</v>
      </c>
      <c r="H22" s="94" t="s">
        <v>433</v>
      </c>
      <c r="I22" s="95">
        <v>178</v>
      </c>
      <c r="J22" s="80"/>
      <c r="L22" s="28">
        <v>27</v>
      </c>
      <c r="M22" t="s">
        <v>441</v>
      </c>
      <c r="N22" s="28" t="s">
        <v>645</v>
      </c>
      <c r="O22" t="s">
        <v>1327</v>
      </c>
      <c r="P22" t="s">
        <v>1328</v>
      </c>
      <c r="T22" s="28">
        <v>32316</v>
      </c>
    </row>
    <row r="23" spans="1:20">
      <c r="A23" s="81" t="s">
        <v>1329</v>
      </c>
      <c r="D23" s="26" t="s">
        <v>63</v>
      </c>
      <c r="E23" s="69" t="s">
        <v>157</v>
      </c>
      <c r="G23" s="115">
        <v>160</v>
      </c>
      <c r="H23" s="94" t="s">
        <v>433</v>
      </c>
      <c r="I23" s="95">
        <v>178</v>
      </c>
      <c r="J23" s="80"/>
      <c r="L23" s="28">
        <v>27</v>
      </c>
      <c r="M23" t="s">
        <v>441</v>
      </c>
      <c r="N23" s="28" t="s">
        <v>645</v>
      </c>
      <c r="O23" t="s">
        <v>1330</v>
      </c>
      <c r="P23" t="s">
        <v>1331</v>
      </c>
      <c r="T23" s="28">
        <v>32314</v>
      </c>
    </row>
    <row r="24" spans="1:20">
      <c r="A24" s="81" t="s">
        <v>1332</v>
      </c>
      <c r="D24" s="26" t="s">
        <v>63</v>
      </c>
      <c r="E24" s="69" t="s">
        <v>157</v>
      </c>
      <c r="G24" s="115">
        <v>160</v>
      </c>
      <c r="H24" s="94" t="s">
        <v>433</v>
      </c>
      <c r="I24" s="95">
        <v>178</v>
      </c>
      <c r="J24" s="80"/>
      <c r="L24" s="28">
        <v>27</v>
      </c>
      <c r="M24" t="s">
        <v>441</v>
      </c>
      <c r="N24" s="28" t="s">
        <v>645</v>
      </c>
      <c r="O24" t="s">
        <v>1333</v>
      </c>
      <c r="P24" t="s">
        <v>1334</v>
      </c>
      <c r="T24" s="28">
        <v>32319</v>
      </c>
    </row>
    <row r="25" spans="1:20">
      <c r="A25" s="81" t="s">
        <v>1335</v>
      </c>
      <c r="D25" s="26" t="s">
        <v>63</v>
      </c>
      <c r="E25" s="69" t="s">
        <v>157</v>
      </c>
      <c r="G25" s="115">
        <v>160</v>
      </c>
      <c r="H25" s="94" t="s">
        <v>433</v>
      </c>
      <c r="I25" s="95">
        <v>178</v>
      </c>
      <c r="J25" s="80"/>
      <c r="L25" s="28">
        <v>27</v>
      </c>
      <c r="M25" t="s">
        <v>441</v>
      </c>
      <c r="N25" s="28" t="s">
        <v>645</v>
      </c>
      <c r="O25" t="s">
        <v>1336</v>
      </c>
      <c r="P25" t="s">
        <v>1337</v>
      </c>
      <c r="T25" s="28">
        <v>32318</v>
      </c>
    </row>
    <row r="26" spans="1:20">
      <c r="A26" s="81" t="s">
        <v>1338</v>
      </c>
      <c r="D26" s="26" t="s">
        <v>63</v>
      </c>
      <c r="E26" s="69" t="s">
        <v>157</v>
      </c>
      <c r="G26" s="115">
        <v>160</v>
      </c>
      <c r="H26" s="94" t="s">
        <v>433</v>
      </c>
      <c r="I26" s="95">
        <v>178</v>
      </c>
      <c r="J26" s="80"/>
      <c r="L26" s="28">
        <v>27</v>
      </c>
      <c r="M26" t="s">
        <v>441</v>
      </c>
      <c r="N26" s="28" t="s">
        <v>645</v>
      </c>
      <c r="O26" t="s">
        <v>1339</v>
      </c>
      <c r="P26" t="s">
        <v>1340</v>
      </c>
      <c r="T26" s="28">
        <v>32317</v>
      </c>
    </row>
    <row r="27" spans="1:20">
      <c r="A27" s="81" t="s">
        <v>1341</v>
      </c>
      <c r="D27" s="26" t="s">
        <v>63</v>
      </c>
      <c r="E27" t="s">
        <v>1342</v>
      </c>
      <c r="G27" s="115">
        <v>160</v>
      </c>
      <c r="H27" s="94" t="s">
        <v>433</v>
      </c>
      <c r="I27" s="95">
        <v>178</v>
      </c>
      <c r="J27" s="98"/>
      <c r="L27" s="28">
        <v>27</v>
      </c>
      <c r="M27" t="s">
        <v>441</v>
      </c>
      <c r="N27" s="28" t="s">
        <v>645</v>
      </c>
      <c r="O27" t="s">
        <v>1343</v>
      </c>
      <c r="P27" t="s">
        <v>1344</v>
      </c>
      <c r="Q27" t="s">
        <v>1345</v>
      </c>
      <c r="R27" t="s">
        <v>1346</v>
      </c>
      <c r="S27" t="s">
        <v>1347</v>
      </c>
      <c r="T27" s="28">
        <v>32857</v>
      </c>
    </row>
    <row r="28" spans="1:20">
      <c r="A28" s="81" t="s">
        <v>1348</v>
      </c>
      <c r="D28" s="26" t="s">
        <v>63</v>
      </c>
      <c r="E28" s="69" t="s">
        <v>157</v>
      </c>
      <c r="G28" s="115">
        <v>160</v>
      </c>
      <c r="H28" s="94" t="s">
        <v>433</v>
      </c>
      <c r="I28" s="95">
        <v>178</v>
      </c>
      <c r="L28" s="28">
        <v>27</v>
      </c>
      <c r="M28" t="s">
        <v>441</v>
      </c>
      <c r="N28" s="28" t="s">
        <v>645</v>
      </c>
      <c r="O28" t="s">
        <v>1349</v>
      </c>
      <c r="P28" t="s">
        <v>1350</v>
      </c>
      <c r="Q28" t="s">
        <v>1351</v>
      </c>
      <c r="R28" t="s">
        <v>1352</v>
      </c>
      <c r="S28" t="s">
        <v>1353</v>
      </c>
      <c r="T28" s="28">
        <v>32858</v>
      </c>
    </row>
    <row r="29" spans="1:20">
      <c r="A29" s="81" t="s">
        <v>1354</v>
      </c>
      <c r="D29" s="26" t="s">
        <v>63</v>
      </c>
      <c r="E29" s="69" t="s">
        <v>157</v>
      </c>
      <c r="G29" s="115">
        <v>160</v>
      </c>
      <c r="H29" s="94" t="s">
        <v>433</v>
      </c>
      <c r="I29" s="95">
        <v>178</v>
      </c>
      <c r="L29" s="28">
        <v>27</v>
      </c>
      <c r="M29" t="s">
        <v>441</v>
      </c>
      <c r="N29" s="28" t="s">
        <v>645</v>
      </c>
      <c r="O29" t="s">
        <v>1355</v>
      </c>
      <c r="P29" t="s">
        <v>1356</v>
      </c>
      <c r="Q29" t="s">
        <v>1357</v>
      </c>
      <c r="R29" t="s">
        <v>1358</v>
      </c>
      <c r="S29" t="s">
        <v>1359</v>
      </c>
      <c r="T29" s="28">
        <v>32861</v>
      </c>
    </row>
    <row r="30" spans="1:20">
      <c r="A30" s="81" t="s">
        <v>1360</v>
      </c>
      <c r="D30" s="26" t="s">
        <v>63</v>
      </c>
      <c r="E30" s="69" t="s">
        <v>157</v>
      </c>
      <c r="G30" s="115">
        <v>160</v>
      </c>
      <c r="H30" s="94" t="s">
        <v>433</v>
      </c>
      <c r="I30" s="95">
        <v>178</v>
      </c>
      <c r="L30" s="28">
        <v>27</v>
      </c>
      <c r="M30" t="s">
        <v>441</v>
      </c>
      <c r="N30" s="28" t="s">
        <v>645</v>
      </c>
      <c r="O30" t="s">
        <v>1361</v>
      </c>
      <c r="P30" t="s">
        <v>1362</v>
      </c>
      <c r="Q30" t="s">
        <v>1363</v>
      </c>
      <c r="R30" t="s">
        <v>1364</v>
      </c>
      <c r="S30" t="s">
        <v>1365</v>
      </c>
      <c r="T30" s="28">
        <v>32860</v>
      </c>
    </row>
    <row r="31" spans="1:20">
      <c r="A31" s="81" t="s">
        <v>1366</v>
      </c>
      <c r="D31" s="26" t="s">
        <v>63</v>
      </c>
      <c r="E31" s="69" t="s">
        <v>157</v>
      </c>
      <c r="G31" s="115">
        <v>160</v>
      </c>
      <c r="H31" s="94" t="s">
        <v>433</v>
      </c>
      <c r="I31" s="95">
        <v>178</v>
      </c>
      <c r="L31" s="28">
        <v>27</v>
      </c>
      <c r="M31" t="s">
        <v>441</v>
      </c>
      <c r="N31" s="28" t="s">
        <v>645</v>
      </c>
      <c r="O31" t="s">
        <v>1367</v>
      </c>
      <c r="P31" t="s">
        <v>1368</v>
      </c>
      <c r="Q31" t="s">
        <v>1369</v>
      </c>
      <c r="R31" t="s">
        <v>1370</v>
      </c>
      <c r="S31" t="s">
        <v>1371</v>
      </c>
      <c r="T31" s="28">
        <v>32862</v>
      </c>
    </row>
    <row r="32" spans="1:20">
      <c r="A32" s="81" t="s">
        <v>1372</v>
      </c>
      <c r="D32" s="26" t="s">
        <v>63</v>
      </c>
      <c r="E32" s="69" t="s">
        <v>157</v>
      </c>
      <c r="G32" s="115">
        <v>160</v>
      </c>
      <c r="H32" s="94" t="s">
        <v>433</v>
      </c>
      <c r="I32" s="95">
        <v>178</v>
      </c>
      <c r="L32" s="28">
        <v>27</v>
      </c>
      <c r="M32" t="s">
        <v>441</v>
      </c>
      <c r="N32" s="28" t="s">
        <v>645</v>
      </c>
      <c r="O32" t="s">
        <v>1373</v>
      </c>
      <c r="P32" t="s">
        <v>1374</v>
      </c>
      <c r="Q32" t="s">
        <v>1375</v>
      </c>
      <c r="R32" t="s">
        <v>1376</v>
      </c>
      <c r="S32" t="s">
        <v>1377</v>
      </c>
      <c r="T32" s="28">
        <v>32859</v>
      </c>
    </row>
    <row r="33" spans="1:20">
      <c r="A33" s="81" t="s">
        <v>1378</v>
      </c>
      <c r="D33" s="26" t="s">
        <v>63</v>
      </c>
      <c r="E33" t="s">
        <v>1379</v>
      </c>
      <c r="G33" s="115">
        <v>1600</v>
      </c>
      <c r="H33" s="94" t="s">
        <v>433</v>
      </c>
      <c r="I33" s="95">
        <v>178</v>
      </c>
      <c r="J33" t="s">
        <v>541</v>
      </c>
      <c r="L33" s="28">
        <v>27</v>
      </c>
      <c r="M33" t="s">
        <v>441</v>
      </c>
      <c r="N33" s="28" t="s">
        <v>449</v>
      </c>
      <c r="O33" t="s">
        <v>1380</v>
      </c>
      <c r="P33" t="s">
        <v>1381</v>
      </c>
      <c r="Q33" t="s">
        <v>1382</v>
      </c>
      <c r="R33" t="s">
        <v>1383</v>
      </c>
      <c r="S33" t="s">
        <v>1384</v>
      </c>
      <c r="T33" s="28">
        <v>43955</v>
      </c>
    </row>
    <row r="34" spans="1:20">
      <c r="A34" s="81" t="s">
        <v>1385</v>
      </c>
      <c r="C34" s="26" t="s">
        <v>430</v>
      </c>
      <c r="D34" s="26" t="s">
        <v>63</v>
      </c>
      <c r="E34" t="s">
        <v>1386</v>
      </c>
      <c r="H34" s="94" t="s">
        <v>433</v>
      </c>
      <c r="I34" s="95">
        <v>178</v>
      </c>
      <c r="J34" s="80"/>
      <c r="L34" s="28">
        <v>70</v>
      </c>
      <c r="M34" t="s">
        <v>1387</v>
      </c>
      <c r="N34" s="28" t="s">
        <v>1388</v>
      </c>
      <c r="O34" t="s">
        <v>1389</v>
      </c>
      <c r="P34" t="s">
        <v>1390</v>
      </c>
      <c r="Q34" t="s">
        <v>1391</v>
      </c>
      <c r="R34" t="s">
        <v>1392</v>
      </c>
      <c r="S34" t="s">
        <v>1393</v>
      </c>
      <c r="T34" s="28">
        <v>44707</v>
      </c>
    </row>
    <row r="35" spans="1:20">
      <c r="A35" s="81" t="s">
        <v>1394</v>
      </c>
      <c r="D35" s="26" t="s">
        <v>80</v>
      </c>
      <c r="E35" t="s">
        <v>1395</v>
      </c>
      <c r="G35" s="115">
        <v>800</v>
      </c>
      <c r="H35" s="94" t="s">
        <v>433</v>
      </c>
      <c r="I35" s="95">
        <v>178</v>
      </c>
      <c r="J35" t="s">
        <v>541</v>
      </c>
      <c r="K35" s="87" t="s">
        <v>311</v>
      </c>
      <c r="L35" s="28">
        <v>17</v>
      </c>
      <c r="M35" t="s">
        <v>468</v>
      </c>
      <c r="N35" s="28" t="s">
        <v>449</v>
      </c>
      <c r="O35" t="s">
        <v>1396</v>
      </c>
      <c r="P35" t="s">
        <v>1397</v>
      </c>
      <c r="Q35" t="s">
        <v>1398</v>
      </c>
      <c r="R35" t="s">
        <v>1399</v>
      </c>
      <c r="S35" t="s">
        <v>1400</v>
      </c>
      <c r="T35" s="28">
        <v>43958</v>
      </c>
    </row>
    <row r="36" spans="1:20">
      <c r="A36" s="81" t="s">
        <v>1394</v>
      </c>
      <c r="D36" s="26" t="s">
        <v>80</v>
      </c>
      <c r="E36" t="s">
        <v>313</v>
      </c>
      <c r="G36" s="115">
        <v>800</v>
      </c>
      <c r="H36" s="94" t="s">
        <v>433</v>
      </c>
      <c r="I36" s="95">
        <v>178</v>
      </c>
      <c r="K36" s="88" t="s">
        <v>314</v>
      </c>
      <c r="L36" s="28">
        <v>17</v>
      </c>
      <c r="M36" t="s">
        <v>468</v>
      </c>
      <c r="N36" s="28" t="s">
        <v>449</v>
      </c>
      <c r="O36" t="s">
        <v>1396</v>
      </c>
      <c r="P36" t="s">
        <v>1397</v>
      </c>
      <c r="Q36" t="s">
        <v>1398</v>
      </c>
      <c r="R36" t="s">
        <v>1399</v>
      </c>
      <c r="S36" t="s">
        <v>1400</v>
      </c>
      <c r="T36" s="28">
        <v>44080</v>
      </c>
    </row>
    <row r="37" spans="1:20">
      <c r="A37" s="81" t="s">
        <v>1401</v>
      </c>
      <c r="D37" s="26" t="s">
        <v>724</v>
      </c>
      <c r="E37" t="s">
        <v>1402</v>
      </c>
      <c r="G37" s="115">
        <v>8000</v>
      </c>
      <c r="H37" s="94" t="s">
        <v>433</v>
      </c>
      <c r="I37" s="95">
        <v>178</v>
      </c>
      <c r="J37" s="80"/>
      <c r="K37" s="87" t="s">
        <v>311</v>
      </c>
      <c r="L37" s="28">
        <v>17</v>
      </c>
      <c r="M37" t="s">
        <v>468</v>
      </c>
      <c r="N37" s="28" t="s">
        <v>449</v>
      </c>
      <c r="O37" t="s">
        <v>1403</v>
      </c>
      <c r="P37" t="s">
        <v>1404</v>
      </c>
      <c r="Q37" t="s">
        <v>1405</v>
      </c>
      <c r="R37" t="s">
        <v>1406</v>
      </c>
      <c r="S37" t="s">
        <v>1407</v>
      </c>
      <c r="T37" s="28">
        <v>43961</v>
      </c>
    </row>
    <row r="38" spans="1:20">
      <c r="A38" s="81" t="s">
        <v>1401</v>
      </c>
      <c r="D38" s="26" t="s">
        <v>724</v>
      </c>
      <c r="E38" t="s">
        <v>313</v>
      </c>
      <c r="G38" s="115">
        <v>8000</v>
      </c>
      <c r="H38" s="94" t="s">
        <v>433</v>
      </c>
      <c r="I38" s="95">
        <v>178</v>
      </c>
      <c r="J38" s="80"/>
      <c r="K38" s="88" t="s">
        <v>314</v>
      </c>
      <c r="L38" s="28">
        <v>17</v>
      </c>
      <c r="M38" t="s">
        <v>468</v>
      </c>
      <c r="N38" s="28" t="s">
        <v>449</v>
      </c>
      <c r="O38" t="s">
        <v>1403</v>
      </c>
      <c r="P38" t="s">
        <v>1404</v>
      </c>
      <c r="Q38" t="s">
        <v>1405</v>
      </c>
      <c r="R38" t="s">
        <v>1406</v>
      </c>
      <c r="S38" t="s">
        <v>1407</v>
      </c>
      <c r="T38" s="28">
        <v>44086</v>
      </c>
    </row>
    <row r="39" spans="1:20">
      <c r="A39" s="81" t="s">
        <v>1408</v>
      </c>
      <c r="D39" s="26" t="s">
        <v>80</v>
      </c>
      <c r="E39" t="s">
        <v>1409</v>
      </c>
      <c r="G39" s="115">
        <v>80</v>
      </c>
      <c r="H39" s="94" t="s">
        <v>433</v>
      </c>
      <c r="I39" s="95">
        <v>178</v>
      </c>
      <c r="L39" s="28">
        <v>17</v>
      </c>
      <c r="M39" t="s">
        <v>468</v>
      </c>
      <c r="N39" s="28" t="s">
        <v>486</v>
      </c>
      <c r="O39" t="s">
        <v>1410</v>
      </c>
      <c r="P39" t="s">
        <v>1411</v>
      </c>
      <c r="Q39" t="s">
        <v>1412</v>
      </c>
      <c r="R39" t="s">
        <v>1413</v>
      </c>
      <c r="S39" t="s">
        <v>1414</v>
      </c>
      <c r="T39" s="28">
        <v>63044</v>
      </c>
    </row>
    <row r="40" spans="1:20">
      <c r="A40" s="81" t="s">
        <v>1415</v>
      </c>
      <c r="D40" s="26" t="s">
        <v>80</v>
      </c>
      <c r="E40" s="69" t="s">
        <v>157</v>
      </c>
      <c r="G40" s="115">
        <v>80</v>
      </c>
      <c r="H40" s="94" t="s">
        <v>433</v>
      </c>
      <c r="I40" s="95">
        <v>178</v>
      </c>
      <c r="L40" s="28">
        <v>17</v>
      </c>
      <c r="M40" t="s">
        <v>468</v>
      </c>
      <c r="N40" s="28" t="s">
        <v>486</v>
      </c>
      <c r="O40" t="s">
        <v>1416</v>
      </c>
      <c r="P40" t="s">
        <v>1417</v>
      </c>
      <c r="Q40" t="s">
        <v>1418</v>
      </c>
      <c r="R40" t="s">
        <v>1419</v>
      </c>
      <c r="S40" t="s">
        <v>1420</v>
      </c>
      <c r="T40" s="28">
        <v>63045</v>
      </c>
    </row>
    <row r="41" spans="1:20">
      <c r="A41" s="109" t="s">
        <v>1421</v>
      </c>
      <c r="D41" s="26" t="s">
        <v>80</v>
      </c>
      <c r="E41" t="s">
        <v>1422</v>
      </c>
      <c r="H41" s="94" t="s">
        <v>433</v>
      </c>
      <c r="I41" s="95">
        <v>178</v>
      </c>
      <c r="K41" s="87" t="s">
        <v>311</v>
      </c>
      <c r="L41" s="28">
        <v>27</v>
      </c>
      <c r="M41" t="s">
        <v>468</v>
      </c>
      <c r="N41" s="28" t="s">
        <v>486</v>
      </c>
      <c r="O41" t="s">
        <v>1423</v>
      </c>
      <c r="P41" t="s">
        <v>1424</v>
      </c>
      <c r="Q41" t="s">
        <v>1425</v>
      </c>
      <c r="R41" t="s">
        <v>1426</v>
      </c>
      <c r="S41" t="s">
        <v>1427</v>
      </c>
      <c r="T41" s="28">
        <v>64998</v>
      </c>
    </row>
    <row r="42" spans="1:20">
      <c r="A42" s="109" t="s">
        <v>1428</v>
      </c>
      <c r="D42" s="26" t="s">
        <v>80</v>
      </c>
      <c r="E42" t="s">
        <v>1429</v>
      </c>
      <c r="H42" s="94" t="s">
        <v>433</v>
      </c>
      <c r="I42" s="95">
        <v>178</v>
      </c>
      <c r="K42" s="88" t="s">
        <v>314</v>
      </c>
      <c r="L42" s="28">
        <v>27</v>
      </c>
      <c r="M42" t="s">
        <v>468</v>
      </c>
      <c r="N42" s="28" t="s">
        <v>486</v>
      </c>
      <c r="O42" t="s">
        <v>1430</v>
      </c>
      <c r="P42" t="s">
        <v>1431</v>
      </c>
      <c r="Q42" t="s">
        <v>1432</v>
      </c>
      <c r="R42" t="s">
        <v>1433</v>
      </c>
      <c r="S42" t="s">
        <v>1434</v>
      </c>
      <c r="T42" s="28">
        <v>64999</v>
      </c>
    </row>
    <row r="43" spans="1:20">
      <c r="A43" s="109" t="s">
        <v>1435</v>
      </c>
      <c r="D43" s="26" t="s">
        <v>63</v>
      </c>
      <c r="E43" s="69" t="s">
        <v>1436</v>
      </c>
      <c r="H43" s="94" t="s">
        <v>433</v>
      </c>
      <c r="I43" s="95">
        <v>178</v>
      </c>
      <c r="K43" s="87" t="s">
        <v>311</v>
      </c>
      <c r="L43" s="28">
        <v>27</v>
      </c>
      <c r="M43" t="s">
        <v>441</v>
      </c>
      <c r="N43" s="28" t="s">
        <v>486</v>
      </c>
      <c r="O43" t="s">
        <v>1437</v>
      </c>
      <c r="P43" t="s">
        <v>1438</v>
      </c>
      <c r="Q43" t="s">
        <v>1439</v>
      </c>
      <c r="R43" t="s">
        <v>1440</v>
      </c>
      <c r="S43" t="s">
        <v>1441</v>
      </c>
      <c r="T43" s="28">
        <v>63039</v>
      </c>
    </row>
    <row r="44" spans="1:20">
      <c r="A44" s="109" t="s">
        <v>1435</v>
      </c>
      <c r="D44" s="26" t="s">
        <v>63</v>
      </c>
      <c r="E44" s="69" t="s">
        <v>1436</v>
      </c>
      <c r="H44" s="94" t="s">
        <v>433</v>
      </c>
      <c r="I44" s="95">
        <v>178</v>
      </c>
      <c r="K44" s="88" t="s">
        <v>314</v>
      </c>
      <c r="L44" s="28">
        <v>27</v>
      </c>
      <c r="M44" t="s">
        <v>441</v>
      </c>
      <c r="N44" s="28" t="s">
        <v>486</v>
      </c>
      <c r="O44" t="s">
        <v>1437</v>
      </c>
      <c r="P44" t="s">
        <v>1438</v>
      </c>
      <c r="Q44" t="s">
        <v>1439</v>
      </c>
      <c r="R44" t="s">
        <v>1440</v>
      </c>
      <c r="S44" t="s">
        <v>1441</v>
      </c>
      <c r="T44" s="28">
        <v>65356</v>
      </c>
    </row>
    <row r="45" spans="1:20">
      <c r="A45" s="81" t="s">
        <v>1442</v>
      </c>
      <c r="D45" s="26" t="s">
        <v>80</v>
      </c>
      <c r="E45" t="s">
        <v>1443</v>
      </c>
      <c r="G45" s="115">
        <v>400</v>
      </c>
      <c r="H45" s="94" t="s">
        <v>433</v>
      </c>
      <c r="I45" s="95">
        <v>178</v>
      </c>
      <c r="L45" s="28">
        <v>35</v>
      </c>
      <c r="M45" t="s">
        <v>468</v>
      </c>
      <c r="N45" s="28" t="s">
        <v>507</v>
      </c>
      <c r="O45" t="s">
        <v>1444</v>
      </c>
      <c r="P45" t="s">
        <v>1445</v>
      </c>
      <c r="Q45" t="s">
        <v>1446</v>
      </c>
      <c r="R45" t="s">
        <v>1447</v>
      </c>
      <c r="S45" t="s">
        <v>1448</v>
      </c>
      <c r="T45" s="28">
        <v>87781</v>
      </c>
    </row>
    <row r="46" spans="1:20">
      <c r="A46" s="81" t="s">
        <v>1449</v>
      </c>
      <c r="D46" s="26" t="s">
        <v>80</v>
      </c>
      <c r="E46" s="69" t="s">
        <v>157</v>
      </c>
      <c r="G46" s="115">
        <v>1200</v>
      </c>
      <c r="H46" s="94" t="s">
        <v>433</v>
      </c>
      <c r="I46" s="95">
        <v>178</v>
      </c>
      <c r="J46" s="80"/>
      <c r="L46" s="28">
        <v>35</v>
      </c>
      <c r="M46" t="s">
        <v>468</v>
      </c>
      <c r="N46" s="28" t="s">
        <v>507</v>
      </c>
      <c r="O46" t="s">
        <v>1450</v>
      </c>
      <c r="P46" t="s">
        <v>1451</v>
      </c>
      <c r="Q46" t="s">
        <v>1452</v>
      </c>
      <c r="R46" t="s">
        <v>1453</v>
      </c>
      <c r="S46" t="s">
        <v>1454</v>
      </c>
      <c r="T46" s="28">
        <v>87783</v>
      </c>
    </row>
    <row r="47" spans="1:20">
      <c r="A47" s="81" t="s">
        <v>1455</v>
      </c>
      <c r="D47" s="26" t="s">
        <v>80</v>
      </c>
      <c r="E47" s="69" t="s">
        <v>157</v>
      </c>
      <c r="G47" s="115">
        <v>2000</v>
      </c>
      <c r="H47" s="94" t="s">
        <v>433</v>
      </c>
      <c r="I47" s="95">
        <v>178</v>
      </c>
      <c r="J47" s="80"/>
      <c r="L47" s="28">
        <v>35</v>
      </c>
      <c r="M47" t="s">
        <v>468</v>
      </c>
      <c r="N47" s="28" t="s">
        <v>507</v>
      </c>
      <c r="O47" t="s">
        <v>1456</v>
      </c>
      <c r="P47" t="s">
        <v>1457</v>
      </c>
      <c r="Q47" t="s">
        <v>1458</v>
      </c>
      <c r="R47" t="s">
        <v>1459</v>
      </c>
      <c r="S47" t="s">
        <v>1460</v>
      </c>
      <c r="T47" s="28">
        <v>87782</v>
      </c>
    </row>
    <row r="48" spans="1:20">
      <c r="A48" s="81" t="s">
        <v>1461</v>
      </c>
      <c r="D48" s="26" t="s">
        <v>63</v>
      </c>
      <c r="E48" t="s">
        <v>1462</v>
      </c>
      <c r="G48" s="115">
        <v>2400</v>
      </c>
      <c r="H48" s="94" t="s">
        <v>433</v>
      </c>
      <c r="I48" s="95">
        <v>178</v>
      </c>
      <c r="J48" t="s">
        <v>541</v>
      </c>
      <c r="L48" s="28">
        <v>35</v>
      </c>
      <c r="M48" t="s">
        <v>441</v>
      </c>
      <c r="N48" s="28" t="s">
        <v>507</v>
      </c>
      <c r="O48" t="s">
        <v>1463</v>
      </c>
      <c r="P48" t="s">
        <v>1464</v>
      </c>
      <c r="Q48" t="s">
        <v>1465</v>
      </c>
      <c r="R48" t="s">
        <v>1466</v>
      </c>
      <c r="S48" t="s">
        <v>1467</v>
      </c>
      <c r="T48" s="28">
        <v>85429</v>
      </c>
    </row>
    <row r="49" spans="1:20">
      <c r="A49" s="81" t="s">
        <v>1468</v>
      </c>
      <c r="D49" s="26" t="s">
        <v>63</v>
      </c>
      <c r="E49" s="69" t="s">
        <v>157</v>
      </c>
      <c r="G49" s="115">
        <v>2400</v>
      </c>
      <c r="H49" s="94" t="s">
        <v>433</v>
      </c>
      <c r="I49" s="95">
        <v>178</v>
      </c>
      <c r="J49" s="80"/>
      <c r="L49" s="28">
        <v>35</v>
      </c>
      <c r="M49" t="s">
        <v>441</v>
      </c>
      <c r="N49" s="28" t="s">
        <v>507</v>
      </c>
      <c r="O49" t="s">
        <v>1469</v>
      </c>
      <c r="P49" t="s">
        <v>1470</v>
      </c>
      <c r="Q49" t="s">
        <v>1471</v>
      </c>
      <c r="R49" t="s">
        <v>1472</v>
      </c>
      <c r="S49" t="s">
        <v>1473</v>
      </c>
      <c r="T49" s="28">
        <v>85430</v>
      </c>
    </row>
    <row r="50" spans="1:20">
      <c r="A50" s="81" t="s">
        <v>1474</v>
      </c>
      <c r="D50" s="26" t="s">
        <v>63</v>
      </c>
      <c r="E50" s="69" t="s">
        <v>157</v>
      </c>
      <c r="G50" s="115">
        <v>2400</v>
      </c>
      <c r="H50" s="94" t="s">
        <v>433</v>
      </c>
      <c r="I50" s="95">
        <v>178</v>
      </c>
      <c r="J50" s="80"/>
      <c r="L50" s="28">
        <v>35</v>
      </c>
      <c r="M50" t="s">
        <v>441</v>
      </c>
      <c r="N50" s="28" t="s">
        <v>507</v>
      </c>
      <c r="O50" t="s">
        <v>1475</v>
      </c>
      <c r="P50" t="s">
        <v>1476</v>
      </c>
      <c r="Q50" t="s">
        <v>1477</v>
      </c>
      <c r="R50" t="s">
        <v>1478</v>
      </c>
      <c r="S50" t="s">
        <v>1479</v>
      </c>
      <c r="T50" s="28">
        <v>79802</v>
      </c>
    </row>
    <row r="51" spans="1:20">
      <c r="A51" s="81" t="s">
        <v>1480</v>
      </c>
      <c r="D51" s="26" t="s">
        <v>63</v>
      </c>
      <c r="E51" t="s">
        <v>1481</v>
      </c>
      <c r="G51" s="115">
        <v>8000</v>
      </c>
      <c r="H51" s="94" t="s">
        <v>433</v>
      </c>
      <c r="I51" s="95">
        <v>178</v>
      </c>
      <c r="L51" s="28">
        <v>35</v>
      </c>
      <c r="M51" t="s">
        <v>441</v>
      </c>
      <c r="N51" s="28" t="s">
        <v>507</v>
      </c>
      <c r="O51" t="s">
        <v>1482</v>
      </c>
      <c r="P51" t="s">
        <v>1483</v>
      </c>
      <c r="Q51" t="s">
        <v>1484</v>
      </c>
      <c r="R51" t="s">
        <v>1485</v>
      </c>
      <c r="S51" t="s">
        <v>1486</v>
      </c>
      <c r="T51" s="28">
        <v>89304</v>
      </c>
    </row>
    <row r="52" spans="1:20">
      <c r="A52" s="81" t="s">
        <v>1487</v>
      </c>
      <c r="D52" s="26" t="s">
        <v>63</v>
      </c>
      <c r="E52" t="s">
        <v>1488</v>
      </c>
      <c r="H52" s="94" t="s">
        <v>433</v>
      </c>
      <c r="I52" s="95">
        <v>178</v>
      </c>
      <c r="J52" s="80"/>
      <c r="L52" s="28">
        <v>35</v>
      </c>
      <c r="M52" t="s">
        <v>441</v>
      </c>
      <c r="N52" s="28" t="s">
        <v>507</v>
      </c>
      <c r="O52" t="s">
        <v>1489</v>
      </c>
      <c r="P52" t="s">
        <v>1490</v>
      </c>
      <c r="Q52" t="s">
        <v>1491</v>
      </c>
      <c r="R52" t="s">
        <v>1492</v>
      </c>
      <c r="S52" t="s">
        <v>1493</v>
      </c>
      <c r="T52" s="28">
        <v>87768</v>
      </c>
    </row>
    <row r="53" spans="1:20">
      <c r="A53" s="81" t="s">
        <v>1494</v>
      </c>
      <c r="D53" s="26" t="s">
        <v>80</v>
      </c>
      <c r="E53" t="s">
        <v>1495</v>
      </c>
      <c r="G53" s="115">
        <v>1200</v>
      </c>
      <c r="H53" s="94" t="s">
        <v>433</v>
      </c>
      <c r="I53" s="95">
        <v>178</v>
      </c>
      <c r="J53" s="80"/>
      <c r="L53" s="28">
        <v>35</v>
      </c>
      <c r="M53" t="s">
        <v>468</v>
      </c>
      <c r="N53" s="28" t="s">
        <v>507</v>
      </c>
      <c r="O53" t="s">
        <v>1496</v>
      </c>
      <c r="P53" t="s">
        <v>1497</v>
      </c>
      <c r="Q53" t="s">
        <v>1498</v>
      </c>
      <c r="R53" t="s">
        <v>1499</v>
      </c>
      <c r="S53" t="s">
        <v>1500</v>
      </c>
      <c r="T53" s="28">
        <v>89305</v>
      </c>
    </row>
    <row r="54" spans="1:20">
      <c r="A54" s="81" t="s">
        <v>1501</v>
      </c>
      <c r="D54" s="26" t="s">
        <v>80</v>
      </c>
      <c r="E54" s="69" t="s">
        <v>157</v>
      </c>
      <c r="G54" s="115">
        <v>2000</v>
      </c>
      <c r="H54" s="94" t="s">
        <v>433</v>
      </c>
      <c r="I54" s="95">
        <v>178</v>
      </c>
      <c r="J54" s="80"/>
      <c r="L54" s="28">
        <v>35</v>
      </c>
      <c r="M54" t="s">
        <v>468</v>
      </c>
      <c r="N54" s="28" t="s">
        <v>507</v>
      </c>
      <c r="O54" t="s">
        <v>1502</v>
      </c>
      <c r="P54" t="s">
        <v>1503</v>
      </c>
      <c r="Q54" t="s">
        <v>1504</v>
      </c>
      <c r="R54" t="s">
        <v>1505</v>
      </c>
      <c r="S54" t="s">
        <v>1506</v>
      </c>
      <c r="T54" s="28">
        <v>89306</v>
      </c>
    </row>
    <row r="55" spans="1:20">
      <c r="A55" s="81" t="s">
        <v>1507</v>
      </c>
      <c r="D55" s="26" t="s">
        <v>80</v>
      </c>
      <c r="E55" s="69" t="s">
        <v>157</v>
      </c>
      <c r="G55" s="115">
        <v>400</v>
      </c>
      <c r="H55" s="94" t="s">
        <v>433</v>
      </c>
      <c r="I55" s="95">
        <v>178</v>
      </c>
      <c r="J55" s="80"/>
      <c r="L55" s="28">
        <v>35</v>
      </c>
      <c r="M55" t="s">
        <v>468</v>
      </c>
      <c r="N55" s="28" t="s">
        <v>507</v>
      </c>
      <c r="O55" t="s">
        <v>1508</v>
      </c>
      <c r="P55" t="s">
        <v>1509</v>
      </c>
      <c r="Q55" t="s">
        <v>1510</v>
      </c>
      <c r="R55" t="s">
        <v>1511</v>
      </c>
      <c r="S55" t="s">
        <v>1512</v>
      </c>
      <c r="T55" s="28">
        <v>89307</v>
      </c>
    </row>
    <row r="56" spans="1:20">
      <c r="A56" s="81" t="s">
        <v>1513</v>
      </c>
      <c r="D56" s="26" t="s">
        <v>80</v>
      </c>
      <c r="E56" t="s">
        <v>1514</v>
      </c>
      <c r="G56" s="115">
        <v>4000</v>
      </c>
      <c r="H56" s="94" t="s">
        <v>433</v>
      </c>
      <c r="I56" s="95">
        <v>178</v>
      </c>
      <c r="J56" s="80"/>
      <c r="L56" s="28">
        <v>35</v>
      </c>
      <c r="M56" t="s">
        <v>468</v>
      </c>
      <c r="N56" s="28" t="s">
        <v>507</v>
      </c>
      <c r="O56" t="s">
        <v>1515</v>
      </c>
      <c r="P56" t="s">
        <v>1516</v>
      </c>
      <c r="Q56" t="s">
        <v>1517</v>
      </c>
      <c r="R56" t="s">
        <v>1518</v>
      </c>
      <c r="S56" t="s">
        <v>1519</v>
      </c>
      <c r="T56" s="28">
        <v>81354</v>
      </c>
    </row>
    <row r="57" spans="1:20">
      <c r="A57" s="81" t="s">
        <v>1520</v>
      </c>
      <c r="D57" s="26" t="s">
        <v>80</v>
      </c>
      <c r="E57" t="s">
        <v>1521</v>
      </c>
      <c r="G57" s="115">
        <v>400</v>
      </c>
      <c r="H57" s="94" t="s">
        <v>433</v>
      </c>
      <c r="I57" s="95">
        <v>178</v>
      </c>
      <c r="J57" s="80"/>
      <c r="L57" s="28">
        <v>32</v>
      </c>
      <c r="M57" t="s">
        <v>468</v>
      </c>
      <c r="N57" s="28" t="s">
        <v>507</v>
      </c>
      <c r="O57" t="s">
        <v>1522</v>
      </c>
      <c r="P57" t="s">
        <v>1523</v>
      </c>
      <c r="Q57" t="s">
        <v>1524</v>
      </c>
      <c r="R57" t="s">
        <v>1525</v>
      </c>
      <c r="S57" t="s">
        <v>1526</v>
      </c>
      <c r="T57" s="28">
        <v>89362</v>
      </c>
    </row>
    <row r="58" spans="1:20">
      <c r="A58" s="81" t="s">
        <v>1527</v>
      </c>
      <c r="D58" s="26" t="s">
        <v>80</v>
      </c>
      <c r="E58" s="69" t="s">
        <v>157</v>
      </c>
      <c r="G58" s="115">
        <v>1200</v>
      </c>
      <c r="H58" s="94" t="s">
        <v>433</v>
      </c>
      <c r="I58" s="95">
        <v>178</v>
      </c>
      <c r="J58" s="80"/>
      <c r="L58" s="28">
        <v>32</v>
      </c>
      <c r="M58" t="s">
        <v>468</v>
      </c>
      <c r="N58" s="28" t="s">
        <v>507</v>
      </c>
      <c r="O58" t="s">
        <v>1528</v>
      </c>
      <c r="P58" t="s">
        <v>1529</v>
      </c>
      <c r="Q58" t="s">
        <v>1530</v>
      </c>
      <c r="R58" t="s">
        <v>1531</v>
      </c>
      <c r="S58" t="s">
        <v>1532</v>
      </c>
      <c r="T58" s="28">
        <v>89391</v>
      </c>
    </row>
    <row r="59" spans="1:20">
      <c r="A59" s="81" t="s">
        <v>1533</v>
      </c>
      <c r="D59" s="26" t="s">
        <v>80</v>
      </c>
      <c r="E59" s="69" t="s">
        <v>157</v>
      </c>
      <c r="G59" s="115">
        <v>2600</v>
      </c>
      <c r="H59" s="94" t="s">
        <v>433</v>
      </c>
      <c r="I59" s="95">
        <v>178</v>
      </c>
      <c r="J59" s="80"/>
      <c r="L59" s="28">
        <v>32</v>
      </c>
      <c r="M59" t="s">
        <v>468</v>
      </c>
      <c r="N59" s="28" t="s">
        <v>507</v>
      </c>
      <c r="O59" t="s">
        <v>1534</v>
      </c>
      <c r="P59" t="s">
        <v>1535</v>
      </c>
      <c r="Q59" t="s">
        <v>1536</v>
      </c>
      <c r="R59" t="s">
        <v>1537</v>
      </c>
      <c r="S59" t="s">
        <v>1538</v>
      </c>
      <c r="T59" s="28">
        <v>89390</v>
      </c>
    </row>
    <row r="60" spans="1:20">
      <c r="A60" s="81" t="s">
        <v>1539</v>
      </c>
      <c r="D60" s="26" t="s">
        <v>80</v>
      </c>
      <c r="E60" t="s">
        <v>1540</v>
      </c>
      <c r="G60" s="115">
        <v>8000</v>
      </c>
      <c r="H60" s="94" t="s">
        <v>433</v>
      </c>
      <c r="I60" s="95">
        <v>178</v>
      </c>
      <c r="J60" s="80"/>
      <c r="L60" s="28">
        <v>27</v>
      </c>
      <c r="M60" t="s">
        <v>468</v>
      </c>
      <c r="N60" s="28" t="s">
        <v>507</v>
      </c>
      <c r="O60" t="s">
        <v>1541</v>
      </c>
      <c r="P60" t="s">
        <v>1542</v>
      </c>
      <c r="Q60" t="s">
        <v>1543</v>
      </c>
      <c r="R60" t="s">
        <v>1544</v>
      </c>
      <c r="S60" t="s">
        <v>1545</v>
      </c>
      <c r="T60" s="28">
        <v>85262</v>
      </c>
    </row>
    <row r="61" spans="1:30">
      <c r="A61" s="82" t="s">
        <v>1546</v>
      </c>
      <c r="D61" s="26" t="s">
        <v>63</v>
      </c>
      <c r="E61" t="s">
        <v>1547</v>
      </c>
      <c r="G61" s="115">
        <v>480</v>
      </c>
      <c r="H61" s="94" t="s">
        <v>433</v>
      </c>
      <c r="I61" s="95">
        <v>178</v>
      </c>
      <c r="L61" s="28">
        <v>25</v>
      </c>
      <c r="M61" t="s">
        <v>434</v>
      </c>
      <c r="N61" s="28" t="s">
        <v>507</v>
      </c>
      <c r="O61" t="s">
        <v>1548</v>
      </c>
      <c r="P61" t="s">
        <v>1549</v>
      </c>
      <c r="Q61" t="s">
        <v>1550</v>
      </c>
      <c r="R61" t="s">
        <v>1551</v>
      </c>
      <c r="S61" t="s">
        <v>1552</v>
      </c>
      <c r="T61" s="28">
        <v>89363</v>
      </c>
      <c r="V61" t="s">
        <v>1553</v>
      </c>
      <c r="W61" t="s">
        <v>1554</v>
      </c>
      <c r="X61" t="s">
        <v>1555</v>
      </c>
      <c r="Y61" t="s">
        <v>1556</v>
      </c>
      <c r="Z61" t="s">
        <v>1557</v>
      </c>
      <c r="AA61" t="s">
        <v>1558</v>
      </c>
      <c r="AB61" t="s">
        <v>1559</v>
      </c>
      <c r="AC61" t="s">
        <v>1560</v>
      </c>
      <c r="AD61" t="s">
        <v>1561</v>
      </c>
    </row>
    <row r="62" spans="1:20">
      <c r="A62" s="81" t="s">
        <v>1562</v>
      </c>
      <c r="D62" s="26" t="s">
        <v>63</v>
      </c>
      <c r="E62" t="s">
        <v>1563</v>
      </c>
      <c r="G62" s="115">
        <v>2000</v>
      </c>
      <c r="H62" s="94" t="s">
        <v>433</v>
      </c>
      <c r="I62" s="95">
        <v>178</v>
      </c>
      <c r="K62" s="87" t="s">
        <v>311</v>
      </c>
      <c r="L62" s="28">
        <v>30</v>
      </c>
      <c r="M62" t="s">
        <v>441</v>
      </c>
      <c r="N62" s="28" t="s">
        <v>1564</v>
      </c>
      <c r="O62" t="s">
        <v>1565</v>
      </c>
      <c r="P62" t="s">
        <v>1566</v>
      </c>
      <c r="T62" s="28">
        <v>93168</v>
      </c>
    </row>
    <row r="63" spans="1:20">
      <c r="A63" s="81" t="s">
        <v>1567</v>
      </c>
      <c r="D63" s="26" t="s">
        <v>63</v>
      </c>
      <c r="E63" t="s">
        <v>1568</v>
      </c>
      <c r="G63" s="115">
        <v>2000</v>
      </c>
      <c r="H63" s="94" t="s">
        <v>433</v>
      </c>
      <c r="I63" s="95">
        <v>178</v>
      </c>
      <c r="K63" s="88" t="s">
        <v>314</v>
      </c>
      <c r="L63" s="28">
        <v>30</v>
      </c>
      <c r="M63" t="s">
        <v>441</v>
      </c>
      <c r="N63" s="28" t="s">
        <v>1564</v>
      </c>
      <c r="O63" t="s">
        <v>1569</v>
      </c>
      <c r="P63" t="s">
        <v>1570</v>
      </c>
      <c r="T63" s="28">
        <v>93169</v>
      </c>
    </row>
    <row r="64" spans="1:20">
      <c r="A64" s="81" t="s">
        <v>1571</v>
      </c>
      <c r="D64" s="26" t="s">
        <v>63</v>
      </c>
      <c r="E64" s="69" t="s">
        <v>1572</v>
      </c>
      <c r="H64" s="94" t="s">
        <v>433</v>
      </c>
      <c r="I64" s="95">
        <v>178</v>
      </c>
      <c r="J64" s="98"/>
      <c r="K64" s="87" t="s">
        <v>311</v>
      </c>
      <c r="L64" s="28">
        <v>30</v>
      </c>
      <c r="M64" t="s">
        <v>441</v>
      </c>
      <c r="N64" s="28" t="s">
        <v>1564</v>
      </c>
      <c r="O64" t="s">
        <v>1573</v>
      </c>
      <c r="P64" t="s">
        <v>1574</v>
      </c>
      <c r="T64" s="28">
        <v>93385</v>
      </c>
    </row>
    <row r="65" spans="1:20">
      <c r="A65" s="81" t="s">
        <v>1575</v>
      </c>
      <c r="D65" s="26" t="s">
        <v>63</v>
      </c>
      <c r="E65" s="69" t="s">
        <v>1576</v>
      </c>
      <c r="H65" s="94" t="s">
        <v>433</v>
      </c>
      <c r="I65" s="95">
        <v>178</v>
      </c>
      <c r="K65" s="88" t="s">
        <v>314</v>
      </c>
      <c r="L65" s="28">
        <v>30</v>
      </c>
      <c r="M65" t="s">
        <v>441</v>
      </c>
      <c r="N65" s="28" t="s">
        <v>1564</v>
      </c>
      <c r="O65" t="s">
        <v>1577</v>
      </c>
      <c r="P65" t="s">
        <v>1578</v>
      </c>
      <c r="T65" s="28">
        <v>93386</v>
      </c>
    </row>
    <row r="66" spans="1:20">
      <c r="A66" s="109" t="s">
        <v>1579</v>
      </c>
      <c r="D66" s="26" t="s">
        <v>80</v>
      </c>
      <c r="E66" t="s">
        <v>1580</v>
      </c>
      <c r="G66" s="115">
        <v>3000</v>
      </c>
      <c r="H66" s="94" t="s">
        <v>433</v>
      </c>
      <c r="I66" s="95">
        <v>178</v>
      </c>
      <c r="J66" s="80"/>
      <c r="K66" s="87" t="s">
        <v>311</v>
      </c>
      <c r="L66" s="28">
        <v>32</v>
      </c>
      <c r="M66" t="s">
        <v>468</v>
      </c>
      <c r="N66" s="28" t="s">
        <v>844</v>
      </c>
      <c r="O66" t="s">
        <v>1581</v>
      </c>
      <c r="P66" t="s">
        <v>1582</v>
      </c>
      <c r="Q66" t="s">
        <v>1579</v>
      </c>
      <c r="R66" t="s">
        <v>1583</v>
      </c>
      <c r="S66" t="s">
        <v>1584</v>
      </c>
      <c r="T66" s="28">
        <v>95564</v>
      </c>
    </row>
    <row r="67" spans="1:20">
      <c r="A67" s="109" t="s">
        <v>1585</v>
      </c>
      <c r="D67" s="26" t="s">
        <v>80</v>
      </c>
      <c r="E67" t="s">
        <v>1586</v>
      </c>
      <c r="G67" s="115">
        <v>3000</v>
      </c>
      <c r="H67" s="94" t="s">
        <v>433</v>
      </c>
      <c r="I67" s="95">
        <v>178</v>
      </c>
      <c r="J67" s="80"/>
      <c r="K67" s="88" t="s">
        <v>314</v>
      </c>
      <c r="L67" s="28">
        <v>32</v>
      </c>
      <c r="M67" t="s">
        <v>468</v>
      </c>
      <c r="N67" s="28" t="s">
        <v>844</v>
      </c>
      <c r="O67" t="s">
        <v>1587</v>
      </c>
      <c r="P67" t="s">
        <v>1588</v>
      </c>
      <c r="Q67" t="s">
        <v>1585</v>
      </c>
      <c r="R67" t="s">
        <v>1589</v>
      </c>
      <c r="S67" t="s">
        <v>1590</v>
      </c>
      <c r="T67" s="28">
        <v>95565</v>
      </c>
    </row>
    <row r="68" spans="1:20">
      <c r="A68" s="82" t="s">
        <v>1591</v>
      </c>
      <c r="D68" s="26" t="s">
        <v>63</v>
      </c>
      <c r="E68" t="s">
        <v>1592</v>
      </c>
      <c r="H68" s="94" t="s">
        <v>433</v>
      </c>
      <c r="I68" s="95">
        <v>178</v>
      </c>
      <c r="J68" s="80"/>
      <c r="L68" s="28">
        <v>35</v>
      </c>
      <c r="M68" t="s">
        <v>441</v>
      </c>
      <c r="N68" s="28" t="s">
        <v>542</v>
      </c>
      <c r="O68" t="s">
        <v>1593</v>
      </c>
      <c r="P68" t="s">
        <v>1594</v>
      </c>
      <c r="Q68" t="s">
        <v>1595</v>
      </c>
      <c r="R68" t="s">
        <v>1596</v>
      </c>
      <c r="S68" t="s">
        <v>1597</v>
      </c>
      <c r="T68" s="28">
        <v>87774</v>
      </c>
    </row>
    <row r="69" spans="1:22">
      <c r="A69" s="82" t="s">
        <v>1598</v>
      </c>
      <c r="D69" s="26" t="s">
        <v>80</v>
      </c>
      <c r="E69" t="s">
        <v>1599</v>
      </c>
      <c r="G69" s="115">
        <v>4000</v>
      </c>
      <c r="H69" s="94" t="s">
        <v>433</v>
      </c>
      <c r="I69" s="95">
        <v>178</v>
      </c>
      <c r="J69" s="80"/>
      <c r="K69" s="87" t="s">
        <v>311</v>
      </c>
      <c r="L69" s="28">
        <v>17</v>
      </c>
      <c r="M69" t="s">
        <v>468</v>
      </c>
      <c r="N69" s="28" t="s">
        <v>549</v>
      </c>
      <c r="O69" t="s">
        <v>1600</v>
      </c>
      <c r="P69" t="s">
        <v>1601</v>
      </c>
      <c r="T69" s="28">
        <v>116664</v>
      </c>
      <c r="V69" s="59"/>
    </row>
    <row r="70" spans="1:20">
      <c r="A70" s="82" t="s">
        <v>1602</v>
      </c>
      <c r="D70" s="26" t="s">
        <v>80</v>
      </c>
      <c r="E70" t="s">
        <v>1603</v>
      </c>
      <c r="G70" s="115">
        <v>4000</v>
      </c>
      <c r="H70" s="94" t="s">
        <v>433</v>
      </c>
      <c r="I70" s="95">
        <v>178</v>
      </c>
      <c r="K70" s="88" t="s">
        <v>314</v>
      </c>
      <c r="L70" s="28">
        <v>17</v>
      </c>
      <c r="M70" t="s">
        <v>468</v>
      </c>
      <c r="N70" s="28" t="s">
        <v>549</v>
      </c>
      <c r="O70" t="s">
        <v>1604</v>
      </c>
      <c r="P70" t="s">
        <v>1602</v>
      </c>
      <c r="T70" s="28">
        <v>116785</v>
      </c>
    </row>
    <row r="71" spans="1:20">
      <c r="A71" s="82" t="s">
        <v>1605</v>
      </c>
      <c r="D71" s="26" t="s">
        <v>80</v>
      </c>
      <c r="E71" t="s">
        <v>1606</v>
      </c>
      <c r="G71" s="115">
        <v>4000</v>
      </c>
      <c r="H71" s="94" t="s">
        <v>433</v>
      </c>
      <c r="I71" s="95">
        <v>178</v>
      </c>
      <c r="J71" t="s">
        <v>752</v>
      </c>
      <c r="L71" s="28">
        <v>17</v>
      </c>
      <c r="M71" t="s">
        <v>468</v>
      </c>
      <c r="N71" s="28" t="s">
        <v>549</v>
      </c>
      <c r="O71" t="s">
        <v>1607</v>
      </c>
      <c r="P71" t="s">
        <v>1608</v>
      </c>
      <c r="T71" s="28">
        <v>116672</v>
      </c>
    </row>
    <row r="72" spans="1:20">
      <c r="A72" s="82" t="s">
        <v>1609</v>
      </c>
      <c r="D72" s="26" t="s">
        <v>80</v>
      </c>
      <c r="E72" t="s">
        <v>1610</v>
      </c>
      <c r="G72" s="115">
        <v>4000</v>
      </c>
      <c r="H72" s="94" t="s">
        <v>433</v>
      </c>
      <c r="I72" s="95">
        <v>178</v>
      </c>
      <c r="L72" s="28">
        <v>17</v>
      </c>
      <c r="M72" t="s">
        <v>468</v>
      </c>
      <c r="N72" s="28" t="s">
        <v>549</v>
      </c>
      <c r="O72" t="s">
        <v>1611</v>
      </c>
      <c r="P72" t="s">
        <v>1612</v>
      </c>
      <c r="T72" s="28">
        <v>116772</v>
      </c>
    </row>
    <row r="73" spans="1:20">
      <c r="A73" s="82" t="s">
        <v>1613</v>
      </c>
      <c r="D73" s="26" t="s">
        <v>80</v>
      </c>
      <c r="E73" t="s">
        <v>1614</v>
      </c>
      <c r="G73" s="115">
        <v>4000</v>
      </c>
      <c r="H73" s="94" t="s">
        <v>433</v>
      </c>
      <c r="I73" s="95">
        <v>178</v>
      </c>
      <c r="J73" s="80"/>
      <c r="K73" s="87" t="s">
        <v>311</v>
      </c>
      <c r="L73" s="28">
        <v>17</v>
      </c>
      <c r="M73" t="s">
        <v>468</v>
      </c>
      <c r="N73" s="28" t="s">
        <v>549</v>
      </c>
      <c r="O73" t="s">
        <v>1615</v>
      </c>
      <c r="P73" t="s">
        <v>1616</v>
      </c>
      <c r="T73" s="28">
        <v>116665</v>
      </c>
    </row>
    <row r="74" spans="1:20">
      <c r="A74" s="82" t="s">
        <v>1617</v>
      </c>
      <c r="D74" s="26" t="s">
        <v>80</v>
      </c>
      <c r="E74" t="s">
        <v>1618</v>
      </c>
      <c r="G74" s="115">
        <v>4000</v>
      </c>
      <c r="H74" s="94" t="s">
        <v>433</v>
      </c>
      <c r="I74" s="95">
        <v>178</v>
      </c>
      <c r="K74" s="88" t="s">
        <v>314</v>
      </c>
      <c r="L74" s="28">
        <v>17</v>
      </c>
      <c r="M74" t="s">
        <v>468</v>
      </c>
      <c r="N74" s="28" t="s">
        <v>549</v>
      </c>
      <c r="O74" t="s">
        <v>1619</v>
      </c>
      <c r="P74" t="s">
        <v>1620</v>
      </c>
      <c r="T74" s="28">
        <v>116782</v>
      </c>
    </row>
    <row r="75" spans="1:20">
      <c r="A75" s="82" t="s">
        <v>1621</v>
      </c>
      <c r="D75" s="26" t="s">
        <v>80</v>
      </c>
      <c r="E75" t="s">
        <v>1622</v>
      </c>
      <c r="G75" s="115">
        <v>4000</v>
      </c>
      <c r="H75" s="94" t="s">
        <v>433</v>
      </c>
      <c r="I75" s="95">
        <v>178</v>
      </c>
      <c r="L75" s="28">
        <v>17</v>
      </c>
      <c r="M75" t="s">
        <v>468</v>
      </c>
      <c r="N75" s="28" t="s">
        <v>549</v>
      </c>
      <c r="O75" t="s">
        <v>1623</v>
      </c>
      <c r="P75" t="s">
        <v>1624</v>
      </c>
      <c r="T75" s="28">
        <v>116776</v>
      </c>
    </row>
    <row r="76" spans="1:20">
      <c r="A76" s="82" t="s">
        <v>1625</v>
      </c>
      <c r="D76" s="26" t="s">
        <v>80</v>
      </c>
      <c r="E76" t="s">
        <v>1626</v>
      </c>
      <c r="G76" s="115">
        <v>4000</v>
      </c>
      <c r="H76" s="94" t="s">
        <v>433</v>
      </c>
      <c r="I76" s="95">
        <v>178</v>
      </c>
      <c r="L76" s="28">
        <v>17</v>
      </c>
      <c r="M76" t="s">
        <v>468</v>
      </c>
      <c r="N76" s="28" t="s">
        <v>549</v>
      </c>
      <c r="O76" t="s">
        <v>1627</v>
      </c>
      <c r="P76" t="s">
        <v>1628</v>
      </c>
      <c r="T76" s="28">
        <v>116775</v>
      </c>
    </row>
    <row r="77" spans="1:20">
      <c r="A77" s="109" t="s">
        <v>1629</v>
      </c>
      <c r="D77" s="26" t="s">
        <v>80</v>
      </c>
      <c r="E77" t="s">
        <v>1630</v>
      </c>
      <c r="H77" s="94" t="s">
        <v>433</v>
      </c>
      <c r="I77" s="95">
        <v>178</v>
      </c>
      <c r="L77" s="28">
        <v>35</v>
      </c>
      <c r="M77" t="s">
        <v>468</v>
      </c>
      <c r="N77" s="28" t="s">
        <v>549</v>
      </c>
      <c r="O77" t="s">
        <v>1631</v>
      </c>
      <c r="P77" t="s">
        <v>1632</v>
      </c>
      <c r="Q77" t="s">
        <v>1633</v>
      </c>
      <c r="R77" t="s">
        <v>1634</v>
      </c>
      <c r="S77" t="s">
        <v>1635</v>
      </c>
      <c r="T77" s="28">
        <v>87791</v>
      </c>
    </row>
    <row r="78" spans="1:20">
      <c r="A78" s="81" t="s">
        <v>1636</v>
      </c>
      <c r="D78" s="26" t="s">
        <v>63</v>
      </c>
      <c r="E78" t="s">
        <v>1637</v>
      </c>
      <c r="H78" s="94" t="s">
        <v>433</v>
      </c>
      <c r="I78" s="95">
        <v>178</v>
      </c>
      <c r="L78" s="28">
        <v>40</v>
      </c>
      <c r="M78" t="s">
        <v>65</v>
      </c>
      <c r="N78" s="28" t="s">
        <v>965</v>
      </c>
      <c r="O78" t="s">
        <v>1638</v>
      </c>
      <c r="P78" t="s">
        <v>1639</v>
      </c>
      <c r="Q78" t="s">
        <v>1640</v>
      </c>
      <c r="R78" t="s">
        <v>1641</v>
      </c>
      <c r="S78" t="s">
        <v>1642</v>
      </c>
      <c r="T78" s="28">
        <v>123974</v>
      </c>
    </row>
    <row r="79" spans="1:20">
      <c r="A79" s="82" t="s">
        <v>1643</v>
      </c>
      <c r="D79" s="26" t="s">
        <v>80</v>
      </c>
      <c r="E79" t="s">
        <v>1644</v>
      </c>
      <c r="H79" s="94" t="s">
        <v>433</v>
      </c>
      <c r="I79" s="95">
        <v>178</v>
      </c>
      <c r="L79" s="28">
        <v>17</v>
      </c>
      <c r="M79" t="s">
        <v>468</v>
      </c>
      <c r="N79" s="28" t="s">
        <v>965</v>
      </c>
      <c r="O79" t="s">
        <v>1645</v>
      </c>
      <c r="P79" t="s">
        <v>1646</v>
      </c>
      <c r="T79" s="28">
        <v>116671</v>
      </c>
    </row>
    <row r="80" spans="1:20">
      <c r="A80" s="82" t="s">
        <v>1647</v>
      </c>
      <c r="D80" s="26" t="s">
        <v>80</v>
      </c>
      <c r="E80" t="s">
        <v>1648</v>
      </c>
      <c r="H80" s="94" t="s">
        <v>433</v>
      </c>
      <c r="I80" s="95">
        <v>178</v>
      </c>
      <c r="L80" s="28">
        <v>17</v>
      </c>
      <c r="M80" t="s">
        <v>468</v>
      </c>
      <c r="N80" s="28" t="s">
        <v>965</v>
      </c>
      <c r="O80" t="s">
        <v>1649</v>
      </c>
      <c r="P80" t="s">
        <v>1650</v>
      </c>
      <c r="T80" s="28">
        <v>128481</v>
      </c>
    </row>
    <row r="81" spans="1:20">
      <c r="A81" s="82" t="s">
        <v>1651</v>
      </c>
      <c r="D81" s="26" t="s">
        <v>80</v>
      </c>
      <c r="E81" t="s">
        <v>1652</v>
      </c>
      <c r="G81" s="115">
        <v>2500</v>
      </c>
      <c r="H81" s="94" t="s">
        <v>433</v>
      </c>
      <c r="I81" s="95">
        <v>178</v>
      </c>
      <c r="K81" s="87" t="s">
        <v>311</v>
      </c>
      <c r="L81" s="28">
        <v>17</v>
      </c>
      <c r="M81" t="s">
        <v>468</v>
      </c>
      <c r="N81" s="28" t="s">
        <v>965</v>
      </c>
      <c r="O81" t="s">
        <v>1653</v>
      </c>
      <c r="P81" t="s">
        <v>1654</v>
      </c>
      <c r="T81" s="28">
        <v>128527</v>
      </c>
    </row>
    <row r="82" spans="1:20">
      <c r="A82" s="82" t="s">
        <v>1651</v>
      </c>
      <c r="D82" s="26" t="s">
        <v>80</v>
      </c>
      <c r="E82" t="s">
        <v>1655</v>
      </c>
      <c r="G82" s="115">
        <v>2500</v>
      </c>
      <c r="H82" s="94" t="s">
        <v>433</v>
      </c>
      <c r="I82" s="95">
        <v>178</v>
      </c>
      <c r="K82" s="88" t="s">
        <v>314</v>
      </c>
      <c r="L82" s="28">
        <v>17</v>
      </c>
      <c r="M82" t="s">
        <v>468</v>
      </c>
      <c r="N82" s="28" t="s">
        <v>965</v>
      </c>
      <c r="O82" t="s">
        <v>1653</v>
      </c>
      <c r="P82" t="s">
        <v>1654</v>
      </c>
      <c r="T82" s="28">
        <v>128526</v>
      </c>
    </row>
    <row r="83" spans="1:20">
      <c r="A83" s="81" t="s">
        <v>1656</v>
      </c>
      <c r="D83" s="26" t="s">
        <v>583</v>
      </c>
      <c r="E83" t="s">
        <v>1657</v>
      </c>
      <c r="H83" s="94" t="s">
        <v>433</v>
      </c>
      <c r="I83" s="95">
        <v>178</v>
      </c>
      <c r="L83" s="28">
        <v>35</v>
      </c>
      <c r="M83" t="s">
        <v>468</v>
      </c>
      <c r="N83" s="28" t="s">
        <v>564</v>
      </c>
      <c r="O83" t="s">
        <v>1658</v>
      </c>
      <c r="P83" t="s">
        <v>1659</v>
      </c>
      <c r="T83" s="28">
        <v>138811</v>
      </c>
    </row>
    <row r="84" spans="1:20">
      <c r="A84" s="81" t="s">
        <v>1660</v>
      </c>
      <c r="C84" s="26" t="s">
        <v>430</v>
      </c>
      <c r="D84" s="26" t="s">
        <v>63</v>
      </c>
      <c r="E84" t="s">
        <v>1661</v>
      </c>
      <c r="H84" s="94" t="s">
        <v>433</v>
      </c>
      <c r="I84" s="95">
        <v>178</v>
      </c>
      <c r="L84" s="28">
        <v>45</v>
      </c>
      <c r="M84" t="s">
        <v>441</v>
      </c>
      <c r="N84" s="28" t="s">
        <v>1034</v>
      </c>
      <c r="O84" t="s">
        <v>1662</v>
      </c>
      <c r="P84" t="s">
        <v>1663</v>
      </c>
      <c r="T84" s="28">
        <v>147805</v>
      </c>
    </row>
    <row r="85" spans="1:20">
      <c r="A85" s="81" t="s">
        <v>1664</v>
      </c>
      <c r="D85" s="26" t="s">
        <v>80</v>
      </c>
      <c r="E85" t="s">
        <v>1665</v>
      </c>
      <c r="H85" s="94" t="s">
        <v>433</v>
      </c>
      <c r="I85" s="95">
        <v>178</v>
      </c>
      <c r="J85" s="80"/>
      <c r="L85" s="28">
        <v>45</v>
      </c>
      <c r="M85" t="s">
        <v>441</v>
      </c>
      <c r="N85" s="28" t="s">
        <v>1034</v>
      </c>
      <c r="O85" t="s">
        <v>1666</v>
      </c>
      <c r="P85" t="s">
        <v>1667</v>
      </c>
      <c r="T85" s="28">
        <v>147807</v>
      </c>
    </row>
    <row r="86" spans="1:20">
      <c r="A86" s="81" t="s">
        <v>1668</v>
      </c>
      <c r="D86" s="26" t="s">
        <v>63</v>
      </c>
      <c r="E86" t="s">
        <v>1669</v>
      </c>
      <c r="H86" s="94" t="s">
        <v>433</v>
      </c>
      <c r="I86" s="95">
        <v>178</v>
      </c>
      <c r="L86" s="28">
        <v>45</v>
      </c>
      <c r="M86" t="s">
        <v>441</v>
      </c>
      <c r="N86" s="28" t="s">
        <v>1034</v>
      </c>
      <c r="O86" t="s">
        <v>1670</v>
      </c>
      <c r="P86" t="s">
        <v>1671</v>
      </c>
      <c r="T86" s="28">
        <v>147804</v>
      </c>
    </row>
    <row r="87" spans="1:20">
      <c r="A87" s="81" t="s">
        <v>1672</v>
      </c>
      <c r="D87" s="26" t="s">
        <v>63</v>
      </c>
      <c r="E87" t="s">
        <v>1673</v>
      </c>
      <c r="H87" s="94" t="s">
        <v>433</v>
      </c>
      <c r="I87" s="95">
        <v>178</v>
      </c>
      <c r="L87" s="28">
        <v>45</v>
      </c>
      <c r="M87" t="s">
        <v>441</v>
      </c>
      <c r="N87" s="28" t="s">
        <v>1034</v>
      </c>
      <c r="O87" t="s">
        <v>1674</v>
      </c>
      <c r="P87" t="s">
        <v>1675</v>
      </c>
      <c r="T87" s="28">
        <v>147806</v>
      </c>
    </row>
    <row r="88" spans="1:20">
      <c r="A88" s="81" t="s">
        <v>1676</v>
      </c>
      <c r="C88" s="26" t="s">
        <v>430</v>
      </c>
      <c r="D88" s="26" t="s">
        <v>63</v>
      </c>
      <c r="E88" t="s">
        <v>1677</v>
      </c>
      <c r="H88" s="94" t="s">
        <v>433</v>
      </c>
      <c r="I88" s="95">
        <v>178</v>
      </c>
      <c r="L88" s="28">
        <v>45</v>
      </c>
      <c r="M88" t="s">
        <v>441</v>
      </c>
      <c r="N88" s="28" t="s">
        <v>1034</v>
      </c>
      <c r="O88" t="s">
        <v>1678</v>
      </c>
      <c r="P88" t="s">
        <v>1679</v>
      </c>
      <c r="T88" s="28">
        <v>143764</v>
      </c>
    </row>
    <row r="89" spans="1:20">
      <c r="A89" s="81" t="s">
        <v>1680</v>
      </c>
      <c r="D89" s="26" t="s">
        <v>63</v>
      </c>
      <c r="E89" t="s">
        <v>1681</v>
      </c>
      <c r="G89" s="115">
        <v>500000</v>
      </c>
      <c r="H89" s="94" t="s">
        <v>433</v>
      </c>
      <c r="I89" s="95">
        <v>178</v>
      </c>
      <c r="L89" s="28">
        <v>45</v>
      </c>
      <c r="M89" t="s">
        <v>441</v>
      </c>
      <c r="N89" s="28" t="s">
        <v>592</v>
      </c>
      <c r="O89" t="s">
        <v>1682</v>
      </c>
      <c r="P89" t="s">
        <v>1683</v>
      </c>
      <c r="T89" s="28">
        <v>152788</v>
      </c>
    </row>
    <row r="90" spans="1:20">
      <c r="A90" s="81" t="s">
        <v>1684</v>
      </c>
      <c r="D90" s="26" t="s">
        <v>80</v>
      </c>
      <c r="E90" t="s">
        <v>1685</v>
      </c>
      <c r="H90" s="94" t="s">
        <v>433</v>
      </c>
      <c r="I90" s="95">
        <v>178</v>
      </c>
      <c r="J90" t="s">
        <v>49</v>
      </c>
      <c r="L90" s="28">
        <v>10</v>
      </c>
      <c r="M90" t="s">
        <v>65</v>
      </c>
      <c r="N90" s="28" t="s">
        <v>592</v>
      </c>
      <c r="O90" t="s">
        <v>1686</v>
      </c>
      <c r="P90" t="s">
        <v>1687</v>
      </c>
      <c r="T90" s="28">
        <v>153044</v>
      </c>
    </row>
    <row r="91" spans="1:20">
      <c r="A91" s="81" t="s">
        <v>1688</v>
      </c>
      <c r="D91" s="26" t="s">
        <v>80</v>
      </c>
      <c r="E91" s="69" t="s">
        <v>157</v>
      </c>
      <c r="H91" s="94" t="s">
        <v>433</v>
      </c>
      <c r="I91" s="95">
        <v>178</v>
      </c>
      <c r="L91" s="28">
        <v>10</v>
      </c>
      <c r="M91" t="s">
        <v>65</v>
      </c>
      <c r="N91" s="28" t="s">
        <v>592</v>
      </c>
      <c r="O91" t="s">
        <v>1689</v>
      </c>
      <c r="P91" t="s">
        <v>1690</v>
      </c>
      <c r="T91" s="28">
        <v>153043</v>
      </c>
    </row>
    <row r="92" spans="1:20">
      <c r="A92" s="81" t="s">
        <v>1691</v>
      </c>
      <c r="D92" s="26" t="s">
        <v>80</v>
      </c>
      <c r="E92" s="69" t="s">
        <v>157</v>
      </c>
      <c r="H92" s="94" t="s">
        <v>433</v>
      </c>
      <c r="I92" s="95">
        <v>178</v>
      </c>
      <c r="L92" s="28">
        <v>10</v>
      </c>
      <c r="M92" t="s">
        <v>65</v>
      </c>
      <c r="N92" s="28" t="s">
        <v>592</v>
      </c>
      <c r="O92" t="s">
        <v>1692</v>
      </c>
      <c r="P92" t="s">
        <v>1693</v>
      </c>
      <c r="T92" s="28">
        <v>153042</v>
      </c>
    </row>
    <row r="93" spans="1:20">
      <c r="A93" s="81" t="s">
        <v>1694</v>
      </c>
      <c r="D93" s="26" t="s">
        <v>80</v>
      </c>
      <c r="E93" t="s">
        <v>1695</v>
      </c>
      <c r="G93" s="115">
        <v>8000</v>
      </c>
      <c r="H93" s="94" t="s">
        <v>433</v>
      </c>
      <c r="I93" s="95">
        <v>178</v>
      </c>
      <c r="L93" s="28">
        <v>10</v>
      </c>
      <c r="M93" t="s">
        <v>65</v>
      </c>
      <c r="N93" s="28" t="s">
        <v>592</v>
      </c>
      <c r="O93" t="s">
        <v>1696</v>
      </c>
      <c r="P93" t="s">
        <v>1697</v>
      </c>
      <c r="Q93" t="s">
        <v>1698</v>
      </c>
      <c r="R93" t="s">
        <v>1699</v>
      </c>
      <c r="S93" t="s">
        <v>1700</v>
      </c>
      <c r="T93" s="28">
        <v>152794</v>
      </c>
    </row>
    <row r="94" spans="1:20">
      <c r="A94" s="81" t="s">
        <v>1701</v>
      </c>
      <c r="D94" s="26" t="s">
        <v>80</v>
      </c>
      <c r="E94" s="69" t="s">
        <v>157</v>
      </c>
      <c r="G94" s="115">
        <v>8000</v>
      </c>
      <c r="H94" s="94" t="s">
        <v>433</v>
      </c>
      <c r="I94" s="95">
        <v>178</v>
      </c>
      <c r="L94" s="28">
        <v>10</v>
      </c>
      <c r="M94" t="s">
        <v>65</v>
      </c>
      <c r="N94" s="28" t="s">
        <v>592</v>
      </c>
      <c r="O94" t="s">
        <v>1702</v>
      </c>
      <c r="P94" t="s">
        <v>1703</v>
      </c>
      <c r="Q94" t="s">
        <v>1704</v>
      </c>
      <c r="R94" t="s">
        <v>1705</v>
      </c>
      <c r="S94" t="s">
        <v>1706</v>
      </c>
      <c r="T94" s="28">
        <v>152795</v>
      </c>
    </row>
    <row r="95" spans="1:20">
      <c r="A95" s="81" t="s">
        <v>1707</v>
      </c>
      <c r="D95" s="26" t="s">
        <v>80</v>
      </c>
      <c r="E95" s="69" t="s">
        <v>157</v>
      </c>
      <c r="G95" s="115">
        <v>8000</v>
      </c>
      <c r="H95" s="94" t="s">
        <v>433</v>
      </c>
      <c r="I95" s="95">
        <v>178</v>
      </c>
      <c r="L95" s="28">
        <v>10</v>
      </c>
      <c r="M95" t="s">
        <v>65</v>
      </c>
      <c r="N95" s="28" t="s">
        <v>592</v>
      </c>
      <c r="O95" t="s">
        <v>1708</v>
      </c>
      <c r="P95" t="s">
        <v>1709</v>
      </c>
      <c r="Q95" t="s">
        <v>1710</v>
      </c>
      <c r="R95" t="s">
        <v>1711</v>
      </c>
      <c r="S95" t="s">
        <v>1712</v>
      </c>
      <c r="T95" s="28">
        <v>152797</v>
      </c>
    </row>
    <row r="96" spans="1:20">
      <c r="A96" s="81" t="s">
        <v>1713</v>
      </c>
      <c r="D96" s="26" t="s">
        <v>80</v>
      </c>
      <c r="E96" s="69" t="s">
        <v>157</v>
      </c>
      <c r="G96" s="115">
        <v>8000</v>
      </c>
      <c r="H96" s="94" t="s">
        <v>433</v>
      </c>
      <c r="I96" s="95">
        <v>178</v>
      </c>
      <c r="L96" s="28">
        <v>10</v>
      </c>
      <c r="M96" t="s">
        <v>65</v>
      </c>
      <c r="N96" s="28" t="s">
        <v>592</v>
      </c>
      <c r="O96" t="s">
        <v>1714</v>
      </c>
      <c r="P96" t="s">
        <v>1715</v>
      </c>
      <c r="Q96" t="s">
        <v>1716</v>
      </c>
      <c r="R96" t="s">
        <v>1717</v>
      </c>
      <c r="S96" t="s">
        <v>1718</v>
      </c>
      <c r="T96" s="28">
        <v>152793</v>
      </c>
    </row>
    <row r="97" spans="1:20">
      <c r="A97" s="81" t="s">
        <v>1719</v>
      </c>
      <c r="D97" s="26" t="s">
        <v>80</v>
      </c>
      <c r="E97" s="69" t="s">
        <v>157</v>
      </c>
      <c r="G97" s="115">
        <v>8000</v>
      </c>
      <c r="H97" s="94" t="s">
        <v>433</v>
      </c>
      <c r="I97" s="95">
        <v>178</v>
      </c>
      <c r="L97" s="28">
        <v>10</v>
      </c>
      <c r="M97" t="s">
        <v>65</v>
      </c>
      <c r="N97" s="28" t="s">
        <v>592</v>
      </c>
      <c r="O97" t="s">
        <v>1720</v>
      </c>
      <c r="P97" t="s">
        <v>1721</v>
      </c>
      <c r="Q97" t="s">
        <v>1722</v>
      </c>
      <c r="R97" t="s">
        <v>1723</v>
      </c>
      <c r="S97" t="s">
        <v>1724</v>
      </c>
      <c r="T97" s="28">
        <v>152791</v>
      </c>
    </row>
    <row r="98" spans="1:20">
      <c r="A98" s="81" t="s">
        <v>1725</v>
      </c>
      <c r="D98" s="26" t="s">
        <v>80</v>
      </c>
      <c r="E98" s="69" t="s">
        <v>157</v>
      </c>
      <c r="G98" s="115">
        <v>8000</v>
      </c>
      <c r="H98" s="94" t="s">
        <v>433</v>
      </c>
      <c r="I98" s="95">
        <v>178</v>
      </c>
      <c r="L98" s="28">
        <v>10</v>
      </c>
      <c r="M98" t="s">
        <v>65</v>
      </c>
      <c r="N98" s="28" t="s">
        <v>592</v>
      </c>
      <c r="O98" t="s">
        <v>1726</v>
      </c>
      <c r="P98" t="s">
        <v>1727</v>
      </c>
      <c r="Q98" t="s">
        <v>1728</v>
      </c>
      <c r="R98" t="s">
        <v>1729</v>
      </c>
      <c r="S98" t="s">
        <v>1730</v>
      </c>
      <c r="T98" s="28">
        <v>152796</v>
      </c>
    </row>
    <row r="99" spans="1:20">
      <c r="A99" s="109" t="s">
        <v>1731</v>
      </c>
      <c r="D99" s="26" t="s">
        <v>80</v>
      </c>
      <c r="E99" s="69" t="s">
        <v>1732</v>
      </c>
      <c r="G99" s="115">
        <v>10000</v>
      </c>
      <c r="H99" s="94" t="s">
        <v>433</v>
      </c>
      <c r="I99" s="95">
        <v>178</v>
      </c>
      <c r="L99" s="28">
        <v>10</v>
      </c>
      <c r="M99" t="s">
        <v>65</v>
      </c>
      <c r="N99" s="28" t="s">
        <v>586</v>
      </c>
      <c r="O99" t="s">
        <v>1733</v>
      </c>
      <c r="P99" t="s">
        <v>1734</v>
      </c>
      <c r="T99" s="28">
        <v>142369</v>
      </c>
    </row>
    <row r="100" spans="1:20">
      <c r="A100" s="81" t="s">
        <v>1735</v>
      </c>
      <c r="D100" s="26" t="s">
        <v>80</v>
      </c>
      <c r="E100" s="69" t="s">
        <v>1736</v>
      </c>
      <c r="G100" s="115">
        <v>10000</v>
      </c>
      <c r="H100" s="94" t="s">
        <v>433</v>
      </c>
      <c r="I100" s="95"/>
      <c r="K100" s="90" t="s">
        <v>1737</v>
      </c>
      <c r="L100" s="28">
        <v>10</v>
      </c>
      <c r="M100" t="s">
        <v>65</v>
      </c>
      <c r="N100" s="28" t="s">
        <v>598</v>
      </c>
      <c r="O100" t="s">
        <v>1738</v>
      </c>
      <c r="P100" t="s">
        <v>1739</v>
      </c>
      <c r="Q100" t="s">
        <v>1740</v>
      </c>
      <c r="R100" t="s">
        <v>1741</v>
      </c>
      <c r="S100" t="s">
        <v>1742</v>
      </c>
      <c r="T100" s="28">
        <v>161911</v>
      </c>
    </row>
    <row r="101" spans="1:20">
      <c r="A101" s="81" t="s">
        <v>1743</v>
      </c>
      <c r="D101" s="26" t="s">
        <v>63</v>
      </c>
      <c r="E101" s="69" t="s">
        <v>1744</v>
      </c>
      <c r="G101" s="115">
        <v>72000</v>
      </c>
      <c r="H101" s="94" t="s">
        <v>433</v>
      </c>
      <c r="I101" s="95"/>
      <c r="J101" t="s">
        <v>541</v>
      </c>
      <c r="K101" s="90" t="s">
        <v>1737</v>
      </c>
      <c r="L101" s="28">
        <v>10</v>
      </c>
      <c r="M101" t="s">
        <v>65</v>
      </c>
      <c r="N101" s="28" t="s">
        <v>608</v>
      </c>
      <c r="O101" t="s">
        <v>1745</v>
      </c>
      <c r="Q101" t="s">
        <v>1746</v>
      </c>
      <c r="R101" t="s">
        <v>1747</v>
      </c>
      <c r="T101" s="28">
        <v>161879</v>
      </c>
    </row>
    <row r="102" spans="1:20">
      <c r="A102" s="81" t="s">
        <v>1748</v>
      </c>
      <c r="D102" s="26" t="s">
        <v>80</v>
      </c>
      <c r="E102" s="69" t="s">
        <v>1749</v>
      </c>
      <c r="G102" s="115">
        <v>10000</v>
      </c>
      <c r="H102" s="94" t="s">
        <v>433</v>
      </c>
      <c r="I102" s="95"/>
      <c r="K102" s="90" t="s">
        <v>1737</v>
      </c>
      <c r="L102" s="28">
        <v>10</v>
      </c>
      <c r="M102" t="s">
        <v>65</v>
      </c>
      <c r="N102" s="28" t="s">
        <v>598</v>
      </c>
      <c r="O102" t="s">
        <v>1750</v>
      </c>
      <c r="P102" t="s">
        <v>1751</v>
      </c>
      <c r="Q102" t="s">
        <v>1752</v>
      </c>
      <c r="R102" t="s">
        <v>1753</v>
      </c>
      <c r="S102" t="s">
        <v>1754</v>
      </c>
      <c r="T102" s="28">
        <v>161912</v>
      </c>
    </row>
    <row r="103" spans="1:20">
      <c r="A103" s="81" t="s">
        <v>1755</v>
      </c>
      <c r="D103" s="26" t="s">
        <v>63</v>
      </c>
      <c r="E103" s="69" t="s">
        <v>1756</v>
      </c>
      <c r="G103" s="115">
        <v>72000</v>
      </c>
      <c r="H103" s="94" t="s">
        <v>433</v>
      </c>
      <c r="I103" s="95"/>
      <c r="K103" s="90" t="s">
        <v>1737</v>
      </c>
      <c r="L103" s="28">
        <v>10</v>
      </c>
      <c r="M103" t="s">
        <v>65</v>
      </c>
      <c r="N103" s="28" t="s">
        <v>608</v>
      </c>
      <c r="O103" t="s">
        <v>1757</v>
      </c>
      <c r="Q103" t="s">
        <v>1758</v>
      </c>
      <c r="R103" t="s">
        <v>1759</v>
      </c>
      <c r="T103" s="28">
        <v>161909</v>
      </c>
    </row>
    <row r="104" spans="1:20">
      <c r="A104" s="81" t="s">
        <v>1760</v>
      </c>
      <c r="D104" s="26" t="s">
        <v>80</v>
      </c>
      <c r="E104" s="69" t="s">
        <v>1761</v>
      </c>
      <c r="G104" s="115">
        <v>10000</v>
      </c>
      <c r="H104" s="94" t="s">
        <v>433</v>
      </c>
      <c r="I104" s="95"/>
      <c r="K104" s="90" t="s">
        <v>1737</v>
      </c>
      <c r="L104" s="28">
        <v>10</v>
      </c>
      <c r="M104" t="s">
        <v>65</v>
      </c>
      <c r="N104" s="28" t="s">
        <v>598</v>
      </c>
      <c r="O104" t="s">
        <v>1762</v>
      </c>
      <c r="P104" t="s">
        <v>1763</v>
      </c>
      <c r="Q104" t="s">
        <v>1764</v>
      </c>
      <c r="R104" t="s">
        <v>1765</v>
      </c>
      <c r="S104" t="s">
        <v>1766</v>
      </c>
      <c r="T104" s="28">
        <v>161910</v>
      </c>
    </row>
    <row r="105" spans="1:20">
      <c r="A105" s="81" t="s">
        <v>1767</v>
      </c>
      <c r="D105" s="26" t="s">
        <v>63</v>
      </c>
      <c r="E105" s="69" t="s">
        <v>1768</v>
      </c>
      <c r="G105" s="115">
        <v>72000</v>
      </c>
      <c r="H105" s="94" t="s">
        <v>433</v>
      </c>
      <c r="I105" s="95"/>
      <c r="K105" s="90" t="s">
        <v>1737</v>
      </c>
      <c r="L105" s="28">
        <v>10</v>
      </c>
      <c r="M105" t="s">
        <v>65</v>
      </c>
      <c r="N105" s="28" t="s">
        <v>608</v>
      </c>
      <c r="O105" t="s">
        <v>1769</v>
      </c>
      <c r="Q105" t="s">
        <v>1770</v>
      </c>
      <c r="R105" t="s">
        <v>1771</v>
      </c>
      <c r="T105" s="28">
        <v>161908</v>
      </c>
    </row>
    <row r="106" spans="1:20">
      <c r="A106" s="81" t="s">
        <v>1772</v>
      </c>
      <c r="D106" s="26" t="s">
        <v>63</v>
      </c>
      <c r="E106" s="69" t="s">
        <v>1773</v>
      </c>
      <c r="G106" s="115">
        <v>10000</v>
      </c>
      <c r="H106" s="94" t="s">
        <v>433</v>
      </c>
      <c r="I106" s="95"/>
      <c r="K106" s="88" t="s">
        <v>1774</v>
      </c>
      <c r="L106" s="28">
        <v>10</v>
      </c>
      <c r="M106" t="s">
        <v>65</v>
      </c>
      <c r="N106" s="28" t="s">
        <v>598</v>
      </c>
      <c r="O106" t="s">
        <v>1775</v>
      </c>
      <c r="P106" t="s">
        <v>1776</v>
      </c>
      <c r="Q106" t="s">
        <v>1777</v>
      </c>
      <c r="R106" t="s">
        <v>1778</v>
      </c>
      <c r="S106" t="s">
        <v>1779</v>
      </c>
      <c r="T106" s="28">
        <v>161665</v>
      </c>
    </row>
    <row r="107" spans="1:20">
      <c r="A107" s="81" t="s">
        <v>1780</v>
      </c>
      <c r="D107" s="26" t="s">
        <v>63</v>
      </c>
      <c r="E107" s="69" t="s">
        <v>1781</v>
      </c>
      <c r="G107" s="115">
        <v>72000</v>
      </c>
      <c r="H107" s="94" t="s">
        <v>433</v>
      </c>
      <c r="I107" s="95"/>
      <c r="J107" t="s">
        <v>49</v>
      </c>
      <c r="K107" s="88" t="s">
        <v>1774</v>
      </c>
      <c r="L107" s="28">
        <v>10</v>
      </c>
      <c r="M107" t="s">
        <v>65</v>
      </c>
      <c r="N107" s="28" t="s">
        <v>608</v>
      </c>
      <c r="O107" t="s">
        <v>1782</v>
      </c>
      <c r="Q107" t="s">
        <v>1783</v>
      </c>
      <c r="R107" t="s">
        <v>1784</v>
      </c>
      <c r="T107" s="28">
        <v>161664</v>
      </c>
    </row>
    <row r="108" spans="1:20">
      <c r="A108" s="81" t="s">
        <v>1785</v>
      </c>
      <c r="D108" s="26" t="s">
        <v>80</v>
      </c>
      <c r="E108" s="69" t="s">
        <v>1786</v>
      </c>
      <c r="G108" s="115">
        <v>10000</v>
      </c>
      <c r="H108" s="94" t="s">
        <v>433</v>
      </c>
      <c r="I108" s="95"/>
      <c r="K108" s="88" t="s">
        <v>1774</v>
      </c>
      <c r="L108" s="28">
        <v>10</v>
      </c>
      <c r="M108" t="s">
        <v>65</v>
      </c>
      <c r="N108" s="28" t="s">
        <v>598</v>
      </c>
      <c r="O108" t="s">
        <v>1787</v>
      </c>
      <c r="P108" t="s">
        <v>1788</v>
      </c>
      <c r="Q108" t="s">
        <v>1789</v>
      </c>
      <c r="R108" t="s">
        <v>1790</v>
      </c>
      <c r="S108" t="s">
        <v>1791</v>
      </c>
      <c r="T108" s="28">
        <v>161773</v>
      </c>
    </row>
    <row r="109" spans="1:20">
      <c r="A109" s="81" t="s">
        <v>1792</v>
      </c>
      <c r="D109" s="26" t="s">
        <v>63</v>
      </c>
      <c r="E109" s="69" t="s">
        <v>1793</v>
      </c>
      <c r="G109" s="115">
        <v>72000</v>
      </c>
      <c r="H109" s="94" t="s">
        <v>433</v>
      </c>
      <c r="I109" s="95"/>
      <c r="J109" t="s">
        <v>49</v>
      </c>
      <c r="K109" s="88" t="s">
        <v>1774</v>
      </c>
      <c r="L109" s="28">
        <v>10</v>
      </c>
      <c r="M109" t="s">
        <v>65</v>
      </c>
      <c r="N109" s="28" t="s">
        <v>608</v>
      </c>
      <c r="O109" t="s">
        <v>1794</v>
      </c>
      <c r="Q109" t="s">
        <v>1795</v>
      </c>
      <c r="R109" t="s">
        <v>1796</v>
      </c>
      <c r="T109" s="28">
        <v>161667</v>
      </c>
    </row>
    <row r="110" spans="1:20">
      <c r="A110" s="81" t="s">
        <v>1797</v>
      </c>
      <c r="D110" s="26" t="s">
        <v>63</v>
      </c>
      <c r="E110" s="69" t="s">
        <v>1798</v>
      </c>
      <c r="G110" s="115">
        <v>10000</v>
      </c>
      <c r="H110" s="94" t="s">
        <v>433</v>
      </c>
      <c r="I110" s="95"/>
      <c r="K110" s="88" t="s">
        <v>1774</v>
      </c>
      <c r="L110" s="28">
        <v>10</v>
      </c>
      <c r="M110" t="s">
        <v>65</v>
      </c>
      <c r="N110" s="28" t="s">
        <v>598</v>
      </c>
      <c r="O110" t="s">
        <v>1799</v>
      </c>
      <c r="P110" t="s">
        <v>1800</v>
      </c>
      <c r="Q110" t="s">
        <v>1801</v>
      </c>
      <c r="R110" t="s">
        <v>1802</v>
      </c>
      <c r="S110" t="s">
        <v>1803</v>
      </c>
      <c r="T110" s="28">
        <v>161774</v>
      </c>
    </row>
    <row r="111" spans="1:20">
      <c r="A111" s="81" t="s">
        <v>1804</v>
      </c>
      <c r="D111" s="26" t="s">
        <v>63</v>
      </c>
      <c r="E111" s="69" t="s">
        <v>1805</v>
      </c>
      <c r="G111" s="115">
        <v>72000</v>
      </c>
      <c r="H111" s="94" t="s">
        <v>433</v>
      </c>
      <c r="I111" s="95"/>
      <c r="J111" t="s">
        <v>49</v>
      </c>
      <c r="K111" s="88" t="s">
        <v>1774</v>
      </c>
      <c r="L111" s="28">
        <v>10</v>
      </c>
      <c r="M111" t="s">
        <v>65</v>
      </c>
      <c r="N111" s="28" t="s">
        <v>608</v>
      </c>
      <c r="O111" t="s">
        <v>1806</v>
      </c>
      <c r="Q111" t="s">
        <v>1807</v>
      </c>
      <c r="R111" t="s">
        <v>1808</v>
      </c>
      <c r="T111" s="28">
        <v>161666</v>
      </c>
    </row>
    <row r="112" spans="1:20">
      <c r="A112" s="81" t="s">
        <v>1809</v>
      </c>
      <c r="D112" s="26" t="s">
        <v>63</v>
      </c>
      <c r="E112" s="69" t="s">
        <v>1810</v>
      </c>
      <c r="H112" s="94" t="s">
        <v>433</v>
      </c>
      <c r="I112" s="95"/>
      <c r="K112" s="88"/>
      <c r="L112" s="28">
        <v>10</v>
      </c>
      <c r="M112" t="s">
        <v>65</v>
      </c>
      <c r="N112" s="28" t="s">
        <v>608</v>
      </c>
      <c r="O112" t="s">
        <v>1811</v>
      </c>
      <c r="T112" s="28">
        <v>167167</v>
      </c>
    </row>
    <row r="113" spans="1:20">
      <c r="A113" s="81" t="s">
        <v>1812</v>
      </c>
      <c r="D113" s="26" t="s">
        <v>63</v>
      </c>
      <c r="E113" s="69" t="s">
        <v>1813</v>
      </c>
      <c r="H113" s="94" t="s">
        <v>433</v>
      </c>
      <c r="I113" s="95"/>
      <c r="K113" s="88"/>
      <c r="L113" s="28">
        <v>10</v>
      </c>
      <c r="M113" t="s">
        <v>65</v>
      </c>
      <c r="N113" s="28" t="s">
        <v>608</v>
      </c>
      <c r="O113" t="s">
        <v>1814</v>
      </c>
      <c r="T113" s="28">
        <v>167170</v>
      </c>
    </row>
    <row r="114" spans="1:20">
      <c r="A114" s="81" t="s">
        <v>1815</v>
      </c>
      <c r="D114" s="26" t="s">
        <v>80</v>
      </c>
      <c r="E114" s="69" t="s">
        <v>1816</v>
      </c>
      <c r="H114" s="94" t="s">
        <v>433</v>
      </c>
      <c r="I114" s="95"/>
      <c r="K114" s="88"/>
      <c r="L114" s="28">
        <v>10</v>
      </c>
      <c r="M114" t="s">
        <v>65</v>
      </c>
      <c r="N114" s="28" t="s">
        <v>608</v>
      </c>
      <c r="O114" t="s">
        <v>1817</v>
      </c>
      <c r="T114" s="28">
        <v>169198</v>
      </c>
    </row>
    <row r="115" spans="1:20">
      <c r="A115" s="109" t="s">
        <v>1818</v>
      </c>
      <c r="D115" s="26" t="s">
        <v>63</v>
      </c>
      <c r="E115" s="69" t="s">
        <v>1819</v>
      </c>
      <c r="G115" s="115">
        <v>419430</v>
      </c>
      <c r="H115" s="94" t="s">
        <v>433</v>
      </c>
      <c r="I115" s="95"/>
      <c r="K115" s="88"/>
      <c r="L115" s="28">
        <v>10</v>
      </c>
      <c r="M115" t="s">
        <v>65</v>
      </c>
      <c r="N115" s="28" t="s">
        <v>608</v>
      </c>
      <c r="O115" t="s">
        <v>1820</v>
      </c>
      <c r="T115" s="28">
        <v>167170</v>
      </c>
    </row>
    <row r="116" spans="1:20">
      <c r="A116" s="81" t="s">
        <v>1821</v>
      </c>
      <c r="D116" s="26" t="s">
        <v>63</v>
      </c>
      <c r="E116" s="69" t="s">
        <v>1822</v>
      </c>
      <c r="H116" s="94" t="s">
        <v>433</v>
      </c>
      <c r="I116" s="95"/>
      <c r="K116" s="88" t="s">
        <v>1737</v>
      </c>
      <c r="L116" s="28">
        <v>10</v>
      </c>
      <c r="M116" t="s">
        <v>65</v>
      </c>
      <c r="N116" s="28" t="s">
        <v>608</v>
      </c>
      <c r="O116" t="s">
        <v>1823</v>
      </c>
      <c r="Q116" t="s">
        <v>1824</v>
      </c>
      <c r="R116" t="s">
        <v>1825</v>
      </c>
      <c r="T116" s="28">
        <v>170069</v>
      </c>
    </row>
    <row r="117" spans="1:20">
      <c r="A117" s="81" t="s">
        <v>1826</v>
      </c>
      <c r="D117" s="26" t="s">
        <v>63</v>
      </c>
      <c r="E117" s="69" t="s">
        <v>1827</v>
      </c>
      <c r="G117" s="115">
        <v>19200</v>
      </c>
      <c r="H117" s="94"/>
      <c r="I117" s="95"/>
      <c r="K117" s="88"/>
      <c r="M117" t="s">
        <v>65</v>
      </c>
      <c r="N117" s="28" t="s">
        <v>1218</v>
      </c>
      <c r="O117" t="s">
        <v>1828</v>
      </c>
      <c r="T117" s="28">
        <v>174754</v>
      </c>
    </row>
    <row r="118" ht="20.25" spans="1:1">
      <c r="A118" s="29" t="s">
        <v>39</v>
      </c>
    </row>
    <row r="119" spans="1:1">
      <c r="A119" s="2" t="s">
        <v>19</v>
      </c>
    </row>
    <row r="120" spans="1:1">
      <c r="A120" s="57">
        <f>COUNTA(O:O)-1-COUNTIF(K:K,"部落版本")-COUNTIF(K:K,"部落")</f>
        <v>90</v>
      </c>
    </row>
  </sheetData>
  <hyperlinks>
    <hyperlink ref="A1" location="目录!A1" display="&lt;返回目录"/>
    <hyperlink ref="A118" location="目录!A1" display="&lt;返回目录"/>
    <hyperlink ref="H3" r:id="rId3" display="Wowhead"/>
    <hyperlink ref="I3" r:id="rId4" display="178"/>
    <hyperlink ref="I4" r:id="rId5" display="178"/>
    <hyperlink ref="I5" r:id="rId6" display="178"/>
    <hyperlink ref="I6" r:id="rId7" display="178"/>
    <hyperlink ref="I7" r:id="rId8" display="178"/>
    <hyperlink ref="I8" r:id="rId9" display="178"/>
    <hyperlink ref="I9" r:id="rId10" display="178"/>
    <hyperlink ref="I10" r:id="rId11" display="178"/>
    <hyperlink ref="I11" r:id="rId12" display="178"/>
    <hyperlink ref="I12" r:id="rId13" display="178"/>
    <hyperlink ref="I13" r:id="rId14" display="178"/>
    <hyperlink ref="I14" r:id="rId15" display="178"/>
    <hyperlink ref="I15" r:id="rId16" display="178"/>
    <hyperlink ref="I16" r:id="rId17" display="178"/>
    <hyperlink ref="I17" r:id="rId18" display="178"/>
    <hyperlink ref="I18" r:id="rId19" display="178"/>
    <hyperlink ref="I19" r:id="rId20" display="178"/>
    <hyperlink ref="I20" r:id="rId21" display="178"/>
    <hyperlink ref="I21" r:id="rId22" display="178"/>
    <hyperlink ref="I22" r:id="rId23" display="178"/>
    <hyperlink ref="I23" r:id="rId24" display="178"/>
    <hyperlink ref="I24" r:id="rId25" display="178"/>
    <hyperlink ref="I25" r:id="rId26" display="178"/>
    <hyperlink ref="I26" r:id="rId27" display="178"/>
    <hyperlink ref="I27" r:id="rId28" display="178"/>
    <hyperlink ref="I28" r:id="rId29" display="178"/>
    <hyperlink ref="I29" r:id="rId30" display="178"/>
    <hyperlink ref="I30" r:id="rId31" display="178"/>
    <hyperlink ref="I31" r:id="rId32" display="178"/>
    <hyperlink ref="I32" r:id="rId33" display="178"/>
    <hyperlink ref="I33" r:id="rId34" display="178"/>
    <hyperlink ref="I34" r:id="rId35" display="178"/>
    <hyperlink ref="I35" r:id="rId36" display="178"/>
    <hyperlink ref="I36" r:id="rId37" display="178"/>
    <hyperlink ref="I37" r:id="rId38" display="178"/>
    <hyperlink ref="I38" r:id="rId39" display="178"/>
    <hyperlink ref="I39" r:id="rId40" display="178"/>
    <hyperlink ref="I40" r:id="rId41" display="178"/>
    <hyperlink ref="I41" r:id="rId42" display="178"/>
    <hyperlink ref="I42" r:id="rId43" display="178"/>
    <hyperlink ref="I43" r:id="rId44" display="178"/>
    <hyperlink ref="I44" r:id="rId45" display="178"/>
    <hyperlink ref="I45" r:id="rId46" display="178"/>
    <hyperlink ref="I46" r:id="rId47" display="178"/>
    <hyperlink ref="I47" r:id="rId48" display="178"/>
    <hyperlink ref="I48" r:id="rId49" display="178"/>
    <hyperlink ref="I49" r:id="rId50" display="178"/>
    <hyperlink ref="I50" r:id="rId51" display="178"/>
    <hyperlink ref="I51" r:id="rId52" display="178"/>
    <hyperlink ref="I52" r:id="rId53" display="178"/>
    <hyperlink ref="I53" r:id="rId54" display="178"/>
    <hyperlink ref="I54" r:id="rId55" display="178"/>
    <hyperlink ref="I55" r:id="rId56" display="178"/>
    <hyperlink ref="I56" r:id="rId57" display="178"/>
    <hyperlink ref="I57" r:id="rId58" display="178"/>
    <hyperlink ref="I58" r:id="rId59" display="178"/>
    <hyperlink ref="I59" r:id="rId60" display="178"/>
    <hyperlink ref="I60" r:id="rId61" display="178"/>
    <hyperlink ref="I61" r:id="rId62" display="178"/>
    <hyperlink ref="I62" r:id="rId63" display="178"/>
    <hyperlink ref="I63" r:id="rId64" display="178"/>
    <hyperlink ref="I64" r:id="rId65" display="178"/>
    <hyperlink ref="I65" r:id="rId66" display="178"/>
    <hyperlink ref="I66" r:id="rId67" display="178"/>
    <hyperlink ref="I67" r:id="rId68" display="178"/>
    <hyperlink ref="I68" r:id="rId69" display="178"/>
    <hyperlink ref="I69" r:id="rId70" display="178"/>
    <hyperlink ref="I70" r:id="rId71" display="178"/>
    <hyperlink ref="I71" r:id="rId72" display="178"/>
    <hyperlink ref="I72" r:id="rId73" display="178"/>
    <hyperlink ref="I73" r:id="rId74" display="178"/>
    <hyperlink ref="I74" r:id="rId75" display="178"/>
    <hyperlink ref="I75" r:id="rId76" display="178"/>
    <hyperlink ref="I76" r:id="rId77" display="178"/>
    <hyperlink ref="I77" r:id="rId78" display="178"/>
    <hyperlink ref="I78" r:id="rId79" display="178"/>
    <hyperlink ref="I79" r:id="rId80" display="178"/>
    <hyperlink ref="I80" r:id="rId81" display="178"/>
    <hyperlink ref="I81" r:id="rId82" display="178"/>
    <hyperlink ref="I82" r:id="rId83" display="178"/>
    <hyperlink ref="I83" r:id="rId84" display="178"/>
    <hyperlink ref="I84" r:id="rId85" display="178"/>
    <hyperlink ref="I85" r:id="rId86" display="178"/>
    <hyperlink ref="I86" r:id="rId87" display="178"/>
    <hyperlink ref="I87" r:id="rId88" display="178"/>
    <hyperlink ref="I88" r:id="rId89" display="178"/>
    <hyperlink ref="I89" r:id="rId90" display="178"/>
    <hyperlink ref="I90" r:id="rId91" display="178"/>
    <hyperlink ref="I91" r:id="rId92" display="178"/>
    <hyperlink ref="I92" r:id="rId93" display="178"/>
    <hyperlink ref="I93" r:id="rId94" display="178"/>
    <hyperlink ref="I94" r:id="rId95" display="178"/>
    <hyperlink ref="I95" r:id="rId96" display="178"/>
    <hyperlink ref="I96" r:id="rId97" display="178"/>
    <hyperlink ref="I97" r:id="rId98" display="178"/>
    <hyperlink ref="I98" r:id="rId99" display="178"/>
    <hyperlink ref="I99" r:id="rId100" display="178"/>
    <hyperlink ref="H4" r:id="rId101" display="Wowhead"/>
    <hyperlink ref="H5" r:id="rId102" display="Wowhead"/>
    <hyperlink ref="H6" r:id="rId103" display="Wowhead"/>
    <hyperlink ref="H7" r:id="rId104" display="Wowhead"/>
    <hyperlink ref="H8" r:id="rId105" display="Wowhead"/>
    <hyperlink ref="H9" r:id="rId106" display="Wowhead"/>
    <hyperlink ref="H10" r:id="rId107" display="Wowhead"/>
    <hyperlink ref="H11" r:id="rId108" display="Wowhead"/>
    <hyperlink ref="H12" r:id="rId109" display="Wowhead"/>
    <hyperlink ref="H13" r:id="rId110" display="Wowhead"/>
    <hyperlink ref="H14" r:id="rId111" display="Wowhead"/>
    <hyperlink ref="H15" r:id="rId112" display="Wowhead"/>
    <hyperlink ref="H16" r:id="rId113" display="Wowhead"/>
    <hyperlink ref="H17" r:id="rId114" display="Wowhead"/>
    <hyperlink ref="H18" r:id="rId115" display="Wowhead"/>
    <hyperlink ref="H19" r:id="rId116" display="Wowhead"/>
    <hyperlink ref="H20" r:id="rId117" display="Wowhead"/>
    <hyperlink ref="H21" r:id="rId118" display="Wowhead"/>
    <hyperlink ref="H22" r:id="rId119" display="Wowhead"/>
    <hyperlink ref="H23" r:id="rId120" display="Wowhead"/>
    <hyperlink ref="H24" r:id="rId121" display="Wowhead"/>
    <hyperlink ref="H25" r:id="rId122" display="Wowhead"/>
    <hyperlink ref="H26" r:id="rId123" display="Wowhead"/>
    <hyperlink ref="H27" r:id="rId124" display="Wowhead"/>
    <hyperlink ref="H28" r:id="rId125" display="Wowhead"/>
    <hyperlink ref="H29" r:id="rId126" display="Wowhead"/>
    <hyperlink ref="H30" r:id="rId127" display="Wowhead"/>
    <hyperlink ref="H31" r:id="rId128" display="Wowhead"/>
    <hyperlink ref="H32" r:id="rId129" display="Wowhead"/>
    <hyperlink ref="H33" r:id="rId130" display="Wowhead"/>
    <hyperlink ref="H34" r:id="rId131" display="Wowhead"/>
    <hyperlink ref="H35" r:id="rId132" display="Wowhead"/>
    <hyperlink ref="H36" r:id="rId133" display="Wowhead"/>
    <hyperlink ref="H37" r:id="rId134" display="Wowhead"/>
    <hyperlink ref="H38" r:id="rId135" display="Wowhead"/>
    <hyperlink ref="H39" r:id="rId136" display="Wowhead"/>
    <hyperlink ref="H40" r:id="rId137" display="Wowhead"/>
    <hyperlink ref="H41" r:id="rId138" display="Wowhead"/>
    <hyperlink ref="H42" r:id="rId139" display="Wowhead"/>
    <hyperlink ref="H43" r:id="rId140" display="Wowhead"/>
    <hyperlink ref="H44" r:id="rId141" display="Wowhead"/>
    <hyperlink ref="H45" r:id="rId142" display="Wowhead"/>
    <hyperlink ref="H46" r:id="rId143" display="Wowhead"/>
    <hyperlink ref="H47" r:id="rId144" display="Wowhead"/>
    <hyperlink ref="H48" r:id="rId145" display="Wowhead"/>
    <hyperlink ref="H49" r:id="rId146" display="Wowhead"/>
    <hyperlink ref="H50" r:id="rId147" display="Wowhead"/>
    <hyperlink ref="H51" r:id="rId148" display="Wowhead"/>
    <hyperlink ref="H52" r:id="rId149" display="Wowhead"/>
    <hyperlink ref="H53" r:id="rId150" display="Wowhead"/>
    <hyperlink ref="H54" r:id="rId151" display="Wowhead"/>
    <hyperlink ref="H55" r:id="rId152" display="Wowhead"/>
    <hyperlink ref="H56" r:id="rId153" display="Wowhead"/>
    <hyperlink ref="H57" r:id="rId154" display="Wowhead"/>
    <hyperlink ref="H58" r:id="rId155" display="Wowhead"/>
    <hyperlink ref="H59" r:id="rId156" display="Wowhead"/>
    <hyperlink ref="H60" r:id="rId157" display="Wowhead"/>
    <hyperlink ref="H61" r:id="rId158" display="Wowhead"/>
    <hyperlink ref="H62" r:id="rId159" display="Wowhead"/>
    <hyperlink ref="H63" r:id="rId160" display="Wowhead"/>
    <hyperlink ref="H64" r:id="rId161" display="Wowhead"/>
    <hyperlink ref="H65" r:id="rId162" display="Wowhead"/>
    <hyperlink ref="H66" r:id="rId163" display="Wowhead"/>
    <hyperlink ref="H67" r:id="rId164" display="Wowhead"/>
    <hyperlink ref="H68" r:id="rId165" display="Wowhead"/>
    <hyperlink ref="H69" r:id="rId166" display="Wowhead"/>
    <hyperlink ref="H70" r:id="rId167" display="Wowhead"/>
    <hyperlink ref="H71" r:id="rId168" display="Wowhead"/>
    <hyperlink ref="H72" r:id="rId169" display="Wowhead"/>
    <hyperlink ref="H73" r:id="rId170" display="Wowhead"/>
    <hyperlink ref="H74" r:id="rId171" display="Wowhead"/>
    <hyperlink ref="H75" r:id="rId172" display="Wowhead"/>
    <hyperlink ref="H76" r:id="rId173" display="Wowhead"/>
    <hyperlink ref="H77" r:id="rId174" display="Wowhead"/>
    <hyperlink ref="H78" r:id="rId175" display="Wowhead"/>
    <hyperlink ref="H79" r:id="rId176" display="Wowhead"/>
    <hyperlink ref="H80" r:id="rId177" display="Wowhead"/>
    <hyperlink ref="H81" r:id="rId178" display="Wowhead"/>
    <hyperlink ref="H82" r:id="rId179" display="Wowhead"/>
    <hyperlink ref="H83" r:id="rId180" display="Wowhead"/>
    <hyperlink ref="H84" r:id="rId181" display="Wowhead"/>
    <hyperlink ref="H85" r:id="rId182" display="Wowhead"/>
    <hyperlink ref="H86" r:id="rId183" display="Wowhead"/>
    <hyperlink ref="H87" r:id="rId184" display="Wowhead"/>
    <hyperlink ref="H88" r:id="rId185" display="Wowhead"/>
    <hyperlink ref="H89" r:id="rId186" display="Wowhead"/>
    <hyperlink ref="H90" r:id="rId187" display="Wowhead"/>
    <hyperlink ref="H91" r:id="rId188" display="Wowhead"/>
    <hyperlink ref="H92" r:id="rId189" display="Wowhead"/>
    <hyperlink ref="H93" r:id="rId190" display="Wowhead"/>
    <hyperlink ref="H94" r:id="rId191" display="Wowhead"/>
    <hyperlink ref="H95" r:id="rId192" display="Wowhead"/>
    <hyperlink ref="H96" r:id="rId193" display="Wowhead"/>
    <hyperlink ref="H97" r:id="rId194" display="Wowhead"/>
    <hyperlink ref="H98" r:id="rId195" display="Wowhead"/>
    <hyperlink ref="H99" r:id="rId196" display="Wowhead"/>
    <hyperlink ref="H100" r:id="rId197" display="Wowhead"/>
    <hyperlink ref="H102" r:id="rId198" display="Wowhead"/>
    <hyperlink ref="H104" r:id="rId199" display="Wowhead"/>
    <hyperlink ref="H106" r:id="rId200" display="Wowhead"/>
    <hyperlink ref="H108" r:id="rId201" display="Wowhead"/>
    <hyperlink ref="H110" r:id="rId202" display="Wowhead"/>
    <hyperlink ref="H112" r:id="rId203" display="Wowhead"/>
    <hyperlink ref="H113" r:id="rId204" display="Wowhead"/>
    <hyperlink ref="H114" r:id="rId205" display="Wowhead"/>
    <hyperlink ref="H115" r:id="rId204" display="Wowhead"/>
    <hyperlink ref="H105" r:id="rId206" display="Wowhead"/>
    <hyperlink ref="H103" r:id="rId207" display="Wowhead"/>
    <hyperlink ref="H101" r:id="rId208" display="Wowhead"/>
    <hyperlink ref="H107" r:id="rId209" display="Wowhead"/>
    <hyperlink ref="H111" r:id="rId210" display="Wowhead"/>
    <hyperlink ref="H109" r:id="rId211" display="Wowhead"/>
    <hyperlink ref="H116" r:id="rId212" display="Wowhead"/>
  </hyperlinks>
  <pageMargins left="0.7" right="0.7" top="0.75" bottom="0.75" header="0.3" footer="0.3"/>
  <pageSetup paperSize="1"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1"/>
  <sheetViews>
    <sheetView topLeftCell="A16" workbookViewId="0">
      <selection activeCell="A71" sqref="A71"/>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7" width="10.7777777777778" style="112" customWidth="1"/>
    <col min="8" max="8" width="8.77777777777778" customWidth="1"/>
    <col min="9" max="9" width="8.77777777777778" style="28" customWidth="1"/>
    <col min="10" max="10" width="10.7777777777778" customWidth="1"/>
    <col min="11" max="11" width="8.77777777777778" customWidth="1"/>
    <col min="12" max="12" width="4.77777777777778" style="28" customWidth="1"/>
    <col min="13" max="13" width="6.77777777777778" customWidth="1"/>
    <col min="14" max="14" width="6.77777777777778" style="28" customWidth="1"/>
    <col min="15" max="19" width="15.7777777777778" customWidth="1"/>
    <col min="20" max="20" width="8.77777777777778" style="28" customWidth="1"/>
    <col min="21" max="21" width="8.77777777777778" customWidth="1"/>
    <col min="22" max="31" width="12.7777777777778" customWidth="1"/>
  </cols>
  <sheetData>
    <row r="1" s="1" customFormat="1" ht="20.25" spans="1:20">
      <c r="A1" s="29" t="s">
        <v>39</v>
      </c>
      <c r="B1" s="26"/>
      <c r="C1" s="26"/>
      <c r="D1"/>
      <c r="E1" s="6" t="s">
        <v>24</v>
      </c>
      <c r="G1" s="104"/>
      <c r="H1" s="94"/>
      <c r="I1" s="45"/>
      <c r="L1" s="46"/>
      <c r="N1" s="45"/>
      <c r="T1" s="46"/>
    </row>
    <row r="2" s="72" customFormat="1" spans="1:22">
      <c r="A2" s="72" t="s">
        <v>41</v>
      </c>
      <c r="B2" s="72" t="s">
        <v>42</v>
      </c>
      <c r="C2" s="72" t="s">
        <v>43</v>
      </c>
      <c r="D2" s="72" t="s">
        <v>44</v>
      </c>
      <c r="E2" s="72" t="s">
        <v>45</v>
      </c>
      <c r="F2" s="72" t="s">
        <v>46</v>
      </c>
      <c r="G2" s="113" t="s">
        <v>1255</v>
      </c>
      <c r="H2" s="72" t="s">
        <v>47</v>
      </c>
      <c r="I2" s="72" t="s">
        <v>48</v>
      </c>
      <c r="J2" s="72" t="s">
        <v>49</v>
      </c>
      <c r="K2" s="72" t="s">
        <v>50</v>
      </c>
      <c r="L2" s="83" t="s">
        <v>51</v>
      </c>
      <c r="M2" s="72" t="s">
        <v>52</v>
      </c>
      <c r="N2" s="72" t="s">
        <v>53</v>
      </c>
      <c r="O2" s="72" t="s">
        <v>54</v>
      </c>
      <c r="P2" s="72" t="s">
        <v>55</v>
      </c>
      <c r="Q2" s="72" t="s">
        <v>56</v>
      </c>
      <c r="R2" s="72" t="s">
        <v>57</v>
      </c>
      <c r="S2" s="72" t="s">
        <v>58</v>
      </c>
      <c r="T2" s="83" t="s">
        <v>59</v>
      </c>
      <c r="U2" s="72" t="s">
        <v>60</v>
      </c>
      <c r="V2" s="72" t="s">
        <v>61</v>
      </c>
    </row>
    <row r="3" s="80" customFormat="1" spans="1:20">
      <c r="A3" s="91" t="s">
        <v>1829</v>
      </c>
      <c r="B3" s="92"/>
      <c r="C3" s="92"/>
      <c r="D3" s="93" t="s">
        <v>80</v>
      </c>
      <c r="E3" s="69" t="s">
        <v>1830</v>
      </c>
      <c r="G3" s="114">
        <v>750</v>
      </c>
      <c r="H3" s="94" t="s">
        <v>433</v>
      </c>
      <c r="I3" s="95">
        <v>178</v>
      </c>
      <c r="K3" s="87" t="s">
        <v>311</v>
      </c>
      <c r="L3" s="69">
        <v>17</v>
      </c>
      <c r="M3" s="69" t="s">
        <v>468</v>
      </c>
      <c r="N3" s="89" t="s">
        <v>449</v>
      </c>
      <c r="O3" s="69" t="s">
        <v>1831</v>
      </c>
      <c r="P3" s="80" t="s">
        <v>1832</v>
      </c>
      <c r="Q3" s="80" t="s">
        <v>1833</v>
      </c>
      <c r="R3" s="69" t="s">
        <v>1834</v>
      </c>
      <c r="S3" s="80" t="s">
        <v>1835</v>
      </c>
      <c r="T3" s="69">
        <v>44225</v>
      </c>
    </row>
    <row r="4" spans="1:20">
      <c r="A4" s="91" t="s">
        <v>1829</v>
      </c>
      <c r="D4" s="93" t="s">
        <v>80</v>
      </c>
      <c r="E4" s="69" t="s">
        <v>313</v>
      </c>
      <c r="G4" s="114">
        <v>750</v>
      </c>
      <c r="H4" s="94" t="s">
        <v>433</v>
      </c>
      <c r="I4" s="95">
        <v>178</v>
      </c>
      <c r="K4" s="88" t="s">
        <v>314</v>
      </c>
      <c r="L4" s="69">
        <v>17</v>
      </c>
      <c r="M4" s="69" t="s">
        <v>468</v>
      </c>
      <c r="N4" s="89" t="s">
        <v>449</v>
      </c>
      <c r="O4" t="s">
        <v>1831</v>
      </c>
      <c r="P4" t="s">
        <v>1832</v>
      </c>
      <c r="Q4" t="s">
        <v>1833</v>
      </c>
      <c r="R4" t="s">
        <v>1834</v>
      </c>
      <c r="S4" t="s">
        <v>1835</v>
      </c>
      <c r="T4" s="28">
        <v>44226</v>
      </c>
    </row>
    <row r="5" spans="1:20">
      <c r="A5" s="81" t="s">
        <v>1836</v>
      </c>
      <c r="D5" s="26" t="s">
        <v>724</v>
      </c>
      <c r="E5" s="69" t="s">
        <v>157</v>
      </c>
      <c r="G5" s="112">
        <v>20000</v>
      </c>
      <c r="H5" s="94" t="s">
        <v>433</v>
      </c>
      <c r="I5" s="95">
        <v>178</v>
      </c>
      <c r="K5" s="87" t="s">
        <v>311</v>
      </c>
      <c r="L5" s="69">
        <v>17</v>
      </c>
      <c r="M5" s="69" t="s">
        <v>468</v>
      </c>
      <c r="N5" s="89" t="s">
        <v>449</v>
      </c>
      <c r="O5" t="s">
        <v>1837</v>
      </c>
      <c r="P5" t="s">
        <v>1838</v>
      </c>
      <c r="Q5" t="s">
        <v>1839</v>
      </c>
      <c r="R5" t="s">
        <v>1840</v>
      </c>
      <c r="S5" t="s">
        <v>1841</v>
      </c>
      <c r="T5" s="28">
        <v>44235</v>
      </c>
    </row>
    <row r="6" spans="1:20">
      <c r="A6" s="81" t="s">
        <v>1836</v>
      </c>
      <c r="D6" s="26" t="s">
        <v>724</v>
      </c>
      <c r="E6" s="69" t="s">
        <v>313</v>
      </c>
      <c r="G6" s="112">
        <v>20000</v>
      </c>
      <c r="H6" s="94" t="s">
        <v>433</v>
      </c>
      <c r="I6" s="95">
        <v>178</v>
      </c>
      <c r="K6" s="88" t="s">
        <v>314</v>
      </c>
      <c r="L6" s="69">
        <v>17</v>
      </c>
      <c r="M6" s="69" t="s">
        <v>468</v>
      </c>
      <c r="N6" s="89" t="s">
        <v>449</v>
      </c>
      <c r="O6" t="s">
        <v>1837</v>
      </c>
      <c r="P6" t="s">
        <v>1838</v>
      </c>
      <c r="Q6" t="s">
        <v>1839</v>
      </c>
      <c r="R6" t="s">
        <v>1840</v>
      </c>
      <c r="S6" t="s">
        <v>1841</v>
      </c>
      <c r="T6" s="28">
        <v>44234</v>
      </c>
    </row>
    <row r="7" spans="1:20">
      <c r="A7" s="81" t="s">
        <v>1842</v>
      </c>
      <c r="D7" s="93" t="s">
        <v>80</v>
      </c>
      <c r="E7" t="s">
        <v>157</v>
      </c>
      <c r="G7" s="112">
        <v>10000</v>
      </c>
      <c r="H7" s="94" t="s">
        <v>433</v>
      </c>
      <c r="I7" s="95">
        <v>178</v>
      </c>
      <c r="K7" s="87" t="s">
        <v>311</v>
      </c>
      <c r="L7" s="69">
        <v>17</v>
      </c>
      <c r="M7" s="69" t="s">
        <v>468</v>
      </c>
      <c r="N7" s="89" t="s">
        <v>449</v>
      </c>
      <c r="O7" t="s">
        <v>1843</v>
      </c>
      <c r="P7" t="s">
        <v>1844</v>
      </c>
      <c r="Q7" t="s">
        <v>1845</v>
      </c>
      <c r="R7" t="s">
        <v>1846</v>
      </c>
      <c r="S7" t="s">
        <v>1847</v>
      </c>
      <c r="T7" s="28">
        <v>44230</v>
      </c>
    </row>
    <row r="8" spans="1:20">
      <c r="A8" s="91" t="s">
        <v>1842</v>
      </c>
      <c r="D8" s="93" t="s">
        <v>80</v>
      </c>
      <c r="E8" s="69" t="s">
        <v>313</v>
      </c>
      <c r="G8" s="112">
        <v>10000</v>
      </c>
      <c r="H8" s="94" t="s">
        <v>433</v>
      </c>
      <c r="I8" s="95">
        <v>178</v>
      </c>
      <c r="J8" s="80"/>
      <c r="K8" s="88" t="s">
        <v>314</v>
      </c>
      <c r="L8" s="69">
        <v>17</v>
      </c>
      <c r="M8" s="69" t="s">
        <v>468</v>
      </c>
      <c r="N8" s="89" t="s">
        <v>449</v>
      </c>
      <c r="O8" t="s">
        <v>1843</v>
      </c>
      <c r="P8" t="s">
        <v>1844</v>
      </c>
      <c r="Q8" t="s">
        <v>1845</v>
      </c>
      <c r="R8" t="s">
        <v>1846</v>
      </c>
      <c r="S8" t="s">
        <v>1847</v>
      </c>
      <c r="T8" s="28">
        <v>44231</v>
      </c>
    </row>
    <row r="9" spans="1:20">
      <c r="A9" s="81" t="s">
        <v>1848</v>
      </c>
      <c r="D9" s="93" t="s">
        <v>63</v>
      </c>
      <c r="E9" s="69" t="s">
        <v>157</v>
      </c>
      <c r="G9" s="112">
        <v>2000</v>
      </c>
      <c r="H9" s="94" t="s">
        <v>433</v>
      </c>
      <c r="I9" s="95">
        <v>178</v>
      </c>
      <c r="K9" s="87" t="s">
        <v>311</v>
      </c>
      <c r="L9" s="28">
        <v>27</v>
      </c>
      <c r="M9" s="69" t="s">
        <v>441</v>
      </c>
      <c r="N9" s="89" t="s">
        <v>449</v>
      </c>
      <c r="O9" t="s">
        <v>1849</v>
      </c>
      <c r="P9" t="s">
        <v>1850</v>
      </c>
      <c r="T9" s="28">
        <v>44689</v>
      </c>
    </row>
    <row r="10" spans="1:20">
      <c r="A10" s="81" t="s">
        <v>1851</v>
      </c>
      <c r="D10" s="93" t="s">
        <v>63</v>
      </c>
      <c r="E10" s="69" t="s">
        <v>157</v>
      </c>
      <c r="G10" s="112">
        <v>2000</v>
      </c>
      <c r="H10" s="94" t="s">
        <v>433</v>
      </c>
      <c r="I10" s="95">
        <v>178</v>
      </c>
      <c r="K10" s="88" t="s">
        <v>314</v>
      </c>
      <c r="L10" s="28">
        <v>27</v>
      </c>
      <c r="M10" s="69" t="s">
        <v>441</v>
      </c>
      <c r="N10" s="89" t="s">
        <v>449</v>
      </c>
      <c r="O10" t="s">
        <v>1852</v>
      </c>
      <c r="P10" t="s">
        <v>1853</v>
      </c>
      <c r="T10" s="28">
        <v>44690</v>
      </c>
    </row>
    <row r="11" spans="1:20">
      <c r="A11" s="82" t="s">
        <v>1854</v>
      </c>
      <c r="D11" s="93" t="s">
        <v>63</v>
      </c>
      <c r="E11" s="69" t="s">
        <v>157</v>
      </c>
      <c r="G11" s="112">
        <v>50</v>
      </c>
      <c r="H11" s="94" t="s">
        <v>433</v>
      </c>
      <c r="I11" s="95">
        <v>178</v>
      </c>
      <c r="K11" s="87" t="s">
        <v>311</v>
      </c>
      <c r="L11" s="28">
        <v>25</v>
      </c>
      <c r="M11" s="69" t="s">
        <v>434</v>
      </c>
      <c r="N11" s="89" t="s">
        <v>658</v>
      </c>
      <c r="O11" t="s">
        <v>1855</v>
      </c>
      <c r="P11" t="s">
        <v>1856</v>
      </c>
      <c r="T11" s="28">
        <v>25470</v>
      </c>
    </row>
    <row r="12" spans="1:20">
      <c r="A12" s="82" t="s">
        <v>1857</v>
      </c>
      <c r="D12" s="93" t="s">
        <v>63</v>
      </c>
      <c r="E12" s="69" t="s">
        <v>157</v>
      </c>
      <c r="G12" s="112">
        <v>50</v>
      </c>
      <c r="H12" s="94" t="s">
        <v>433</v>
      </c>
      <c r="I12" s="95">
        <v>178</v>
      </c>
      <c r="K12" s="88" t="s">
        <v>314</v>
      </c>
      <c r="L12" s="28">
        <v>25</v>
      </c>
      <c r="M12" s="69" t="s">
        <v>434</v>
      </c>
      <c r="N12" s="89" t="s">
        <v>658</v>
      </c>
      <c r="O12" t="s">
        <v>1858</v>
      </c>
      <c r="P12" t="s">
        <v>1859</v>
      </c>
      <c r="T12" s="28">
        <v>25476</v>
      </c>
    </row>
    <row r="13" spans="1:20">
      <c r="A13" s="82" t="s">
        <v>1860</v>
      </c>
      <c r="D13" s="93" t="s">
        <v>63</v>
      </c>
      <c r="E13" s="69" t="s">
        <v>157</v>
      </c>
      <c r="G13" s="112">
        <v>50</v>
      </c>
      <c r="H13" s="94" t="s">
        <v>433</v>
      </c>
      <c r="I13" s="95">
        <v>178</v>
      </c>
      <c r="K13" s="87" t="s">
        <v>311</v>
      </c>
      <c r="L13" s="28">
        <v>25</v>
      </c>
      <c r="M13" s="69" t="s">
        <v>434</v>
      </c>
      <c r="N13" s="89" t="s">
        <v>658</v>
      </c>
      <c r="O13" t="s">
        <v>1861</v>
      </c>
      <c r="P13" t="s">
        <v>1862</v>
      </c>
      <c r="T13" s="28">
        <v>25471</v>
      </c>
    </row>
    <row r="14" spans="1:20">
      <c r="A14" s="82" t="s">
        <v>1863</v>
      </c>
      <c r="D14" s="93" t="s">
        <v>63</v>
      </c>
      <c r="E14" s="69" t="s">
        <v>157</v>
      </c>
      <c r="G14" s="112">
        <v>50</v>
      </c>
      <c r="H14" s="94" t="s">
        <v>433</v>
      </c>
      <c r="I14" s="95">
        <v>178</v>
      </c>
      <c r="K14" s="88" t="s">
        <v>314</v>
      </c>
      <c r="L14" s="28">
        <v>25</v>
      </c>
      <c r="M14" s="69" t="s">
        <v>434</v>
      </c>
      <c r="N14" s="89" t="s">
        <v>658</v>
      </c>
      <c r="O14" t="s">
        <v>1864</v>
      </c>
      <c r="P14" t="s">
        <v>1865</v>
      </c>
      <c r="T14" s="28">
        <v>25474</v>
      </c>
    </row>
    <row r="15" spans="1:20">
      <c r="A15" s="82" t="s">
        <v>1866</v>
      </c>
      <c r="D15" s="93" t="s">
        <v>63</v>
      </c>
      <c r="E15" s="69" t="s">
        <v>157</v>
      </c>
      <c r="G15" s="112">
        <v>50</v>
      </c>
      <c r="H15" s="94" t="s">
        <v>433</v>
      </c>
      <c r="I15" s="95">
        <v>178</v>
      </c>
      <c r="K15" s="87" t="s">
        <v>311</v>
      </c>
      <c r="L15" s="28">
        <v>25</v>
      </c>
      <c r="M15" s="69" t="s">
        <v>434</v>
      </c>
      <c r="N15" s="89" t="s">
        <v>658</v>
      </c>
      <c r="O15" t="s">
        <v>1867</v>
      </c>
      <c r="P15" t="s">
        <v>1868</v>
      </c>
      <c r="T15" s="28">
        <v>25472</v>
      </c>
    </row>
    <row r="16" spans="1:20">
      <c r="A16" s="82" t="s">
        <v>1869</v>
      </c>
      <c r="D16" s="93" t="s">
        <v>63</v>
      </c>
      <c r="E16" s="69" t="s">
        <v>157</v>
      </c>
      <c r="G16" s="112">
        <v>50</v>
      </c>
      <c r="H16" s="94" t="s">
        <v>433</v>
      </c>
      <c r="I16" s="95">
        <v>178</v>
      </c>
      <c r="K16" s="88" t="s">
        <v>314</v>
      </c>
      <c r="L16" s="28">
        <v>25</v>
      </c>
      <c r="M16" s="69" t="s">
        <v>434</v>
      </c>
      <c r="N16" s="89" t="s">
        <v>658</v>
      </c>
      <c r="O16" t="s">
        <v>1870</v>
      </c>
      <c r="P16" t="s">
        <v>1871</v>
      </c>
      <c r="T16" s="28">
        <v>25475</v>
      </c>
    </row>
    <row r="17" spans="1:20">
      <c r="A17" s="81" t="s">
        <v>1872</v>
      </c>
      <c r="D17" s="93" t="s">
        <v>63</v>
      </c>
      <c r="E17" s="69" t="s">
        <v>157</v>
      </c>
      <c r="G17" s="112">
        <v>100</v>
      </c>
      <c r="H17" s="94" t="s">
        <v>433</v>
      </c>
      <c r="I17" s="95">
        <v>178</v>
      </c>
      <c r="J17" s="80"/>
      <c r="K17" s="87" t="s">
        <v>311</v>
      </c>
      <c r="L17" s="28">
        <v>27</v>
      </c>
      <c r="M17" s="69" t="s">
        <v>441</v>
      </c>
      <c r="N17" s="89" t="s">
        <v>658</v>
      </c>
      <c r="O17" t="s">
        <v>1873</v>
      </c>
      <c r="P17" t="s">
        <v>1874</v>
      </c>
      <c r="T17" s="28">
        <v>25473</v>
      </c>
    </row>
    <row r="18" spans="1:20">
      <c r="A18" s="81" t="s">
        <v>1875</v>
      </c>
      <c r="D18" s="93" t="s">
        <v>63</v>
      </c>
      <c r="E18" s="69" t="s">
        <v>157</v>
      </c>
      <c r="G18" s="112">
        <v>100</v>
      </c>
      <c r="H18" s="94" t="s">
        <v>433</v>
      </c>
      <c r="I18" s="95">
        <v>178</v>
      </c>
      <c r="J18" s="80"/>
      <c r="K18" s="88" t="s">
        <v>314</v>
      </c>
      <c r="L18" s="28">
        <v>27</v>
      </c>
      <c r="M18" s="69" t="s">
        <v>441</v>
      </c>
      <c r="N18" s="89" t="s">
        <v>658</v>
      </c>
      <c r="O18" t="s">
        <v>1876</v>
      </c>
      <c r="P18" t="s">
        <v>1877</v>
      </c>
      <c r="T18" s="28">
        <v>25532</v>
      </c>
    </row>
    <row r="19" spans="1:20">
      <c r="A19" s="81" t="s">
        <v>1878</v>
      </c>
      <c r="D19" s="93" t="s">
        <v>63</v>
      </c>
      <c r="E19" s="69" t="s">
        <v>157</v>
      </c>
      <c r="G19" s="112">
        <v>100</v>
      </c>
      <c r="H19" s="94" t="s">
        <v>433</v>
      </c>
      <c r="I19" s="95">
        <v>178</v>
      </c>
      <c r="K19" s="87" t="s">
        <v>311</v>
      </c>
      <c r="L19" s="28">
        <v>27</v>
      </c>
      <c r="M19" s="69" t="s">
        <v>441</v>
      </c>
      <c r="N19" s="89" t="s">
        <v>658</v>
      </c>
      <c r="O19" t="s">
        <v>1879</v>
      </c>
      <c r="P19" t="s">
        <v>1880</v>
      </c>
      <c r="T19" s="28">
        <v>25528</v>
      </c>
    </row>
    <row r="20" spans="1:20">
      <c r="A20" s="81" t="s">
        <v>1881</v>
      </c>
      <c r="D20" s="93" t="s">
        <v>63</v>
      </c>
      <c r="E20" s="69" t="s">
        <v>157</v>
      </c>
      <c r="G20" s="112">
        <v>100</v>
      </c>
      <c r="H20" s="94" t="s">
        <v>433</v>
      </c>
      <c r="I20" s="95">
        <v>178</v>
      </c>
      <c r="K20" s="88" t="s">
        <v>314</v>
      </c>
      <c r="L20" s="28">
        <v>27</v>
      </c>
      <c r="M20" s="69" t="s">
        <v>441</v>
      </c>
      <c r="N20" s="89" t="s">
        <v>658</v>
      </c>
      <c r="O20" t="s">
        <v>1882</v>
      </c>
      <c r="P20" t="s">
        <v>1883</v>
      </c>
      <c r="T20" s="28">
        <v>25531</v>
      </c>
    </row>
    <row r="21" spans="1:20">
      <c r="A21" s="81" t="s">
        <v>1884</v>
      </c>
      <c r="D21" s="93" t="s">
        <v>63</v>
      </c>
      <c r="E21" s="69" t="s">
        <v>157</v>
      </c>
      <c r="G21" s="112">
        <v>100</v>
      </c>
      <c r="H21" s="94" t="s">
        <v>433</v>
      </c>
      <c r="I21" s="95">
        <v>178</v>
      </c>
      <c r="J21" s="80"/>
      <c r="K21" s="87" t="s">
        <v>311</v>
      </c>
      <c r="L21" s="28">
        <v>27</v>
      </c>
      <c r="M21" s="69" t="s">
        <v>441</v>
      </c>
      <c r="N21" s="89" t="s">
        <v>658</v>
      </c>
      <c r="O21" t="s">
        <v>1885</v>
      </c>
      <c r="P21" t="s">
        <v>1886</v>
      </c>
      <c r="T21" s="28">
        <v>25529</v>
      </c>
    </row>
    <row r="22" spans="1:20">
      <c r="A22" s="81" t="s">
        <v>1887</v>
      </c>
      <c r="D22" s="93" t="s">
        <v>63</v>
      </c>
      <c r="E22" s="69" t="s">
        <v>157</v>
      </c>
      <c r="G22" s="112">
        <v>100</v>
      </c>
      <c r="H22" s="94" t="s">
        <v>433</v>
      </c>
      <c r="I22" s="95">
        <v>178</v>
      </c>
      <c r="J22" s="80"/>
      <c r="K22" s="88" t="s">
        <v>314</v>
      </c>
      <c r="L22" s="28">
        <v>27</v>
      </c>
      <c r="M22" s="69" t="s">
        <v>441</v>
      </c>
      <c r="N22" s="89" t="s">
        <v>658</v>
      </c>
      <c r="O22" t="s">
        <v>1888</v>
      </c>
      <c r="P22" t="s">
        <v>1889</v>
      </c>
      <c r="T22" s="28">
        <v>25533</v>
      </c>
    </row>
    <row r="23" spans="1:20">
      <c r="A23" s="81" t="s">
        <v>1890</v>
      </c>
      <c r="D23" s="93" t="s">
        <v>63</v>
      </c>
      <c r="E23" s="69" t="s">
        <v>157</v>
      </c>
      <c r="G23" s="112">
        <v>100</v>
      </c>
      <c r="H23" s="94" t="s">
        <v>433</v>
      </c>
      <c r="I23" s="95">
        <v>178</v>
      </c>
      <c r="J23" s="80"/>
      <c r="K23" s="87" t="s">
        <v>311</v>
      </c>
      <c r="L23" s="28">
        <v>27</v>
      </c>
      <c r="M23" s="69" t="s">
        <v>441</v>
      </c>
      <c r="N23" s="89" t="s">
        <v>658</v>
      </c>
      <c r="O23" t="s">
        <v>1891</v>
      </c>
      <c r="P23" t="s">
        <v>1892</v>
      </c>
      <c r="T23" s="28">
        <v>25527</v>
      </c>
    </row>
    <row r="24" spans="1:20">
      <c r="A24" s="81" t="s">
        <v>1893</v>
      </c>
      <c r="D24" s="93" t="s">
        <v>63</v>
      </c>
      <c r="E24" s="69" t="s">
        <v>157</v>
      </c>
      <c r="G24" s="112">
        <v>100</v>
      </c>
      <c r="H24" s="94" t="s">
        <v>433</v>
      </c>
      <c r="I24" s="95">
        <v>178</v>
      </c>
      <c r="J24" s="80"/>
      <c r="K24" s="88" t="s">
        <v>314</v>
      </c>
      <c r="L24" s="28">
        <v>27</v>
      </c>
      <c r="M24" s="69" t="s">
        <v>441</v>
      </c>
      <c r="N24" s="89" t="s">
        <v>658</v>
      </c>
      <c r="O24" t="s">
        <v>1894</v>
      </c>
      <c r="P24" t="s">
        <v>1895</v>
      </c>
      <c r="T24" s="28">
        <v>25477</v>
      </c>
    </row>
    <row r="25" spans="1:20">
      <c r="A25" s="81" t="s">
        <v>1896</v>
      </c>
      <c r="D25" s="93" t="s">
        <v>80</v>
      </c>
      <c r="E25" s="69" t="s">
        <v>1897</v>
      </c>
      <c r="G25" s="112">
        <v>120000</v>
      </c>
      <c r="H25" s="94" t="s">
        <v>433</v>
      </c>
      <c r="I25" s="95">
        <v>178</v>
      </c>
      <c r="J25" s="80"/>
      <c r="L25" s="28">
        <v>32</v>
      </c>
      <c r="M25" s="69" t="s">
        <v>468</v>
      </c>
      <c r="N25" s="28" t="s">
        <v>507</v>
      </c>
      <c r="O25" t="s">
        <v>1898</v>
      </c>
      <c r="P25" t="s">
        <v>1899</v>
      </c>
      <c r="Q25" t="s">
        <v>1900</v>
      </c>
      <c r="R25" t="s">
        <v>1901</v>
      </c>
      <c r="S25" t="s">
        <v>1902</v>
      </c>
      <c r="T25" s="28">
        <v>84101</v>
      </c>
    </row>
    <row r="26" spans="1:20">
      <c r="A26" s="81" t="s">
        <v>1903</v>
      </c>
      <c r="D26" s="93" t="s">
        <v>80</v>
      </c>
      <c r="E26" s="69" t="s">
        <v>157</v>
      </c>
      <c r="G26" s="112">
        <v>3000</v>
      </c>
      <c r="H26" s="94" t="s">
        <v>433</v>
      </c>
      <c r="I26" s="95">
        <v>178</v>
      </c>
      <c r="J26" s="80"/>
      <c r="L26" s="28">
        <v>32</v>
      </c>
      <c r="M26" s="69" t="s">
        <v>468</v>
      </c>
      <c r="N26" s="28" t="s">
        <v>507</v>
      </c>
      <c r="O26" t="s">
        <v>1904</v>
      </c>
      <c r="P26" t="s">
        <v>1905</v>
      </c>
      <c r="Q26" t="s">
        <v>1906</v>
      </c>
      <c r="R26" t="s">
        <v>1907</v>
      </c>
      <c r="S26" t="s">
        <v>1908</v>
      </c>
      <c r="T26" s="28">
        <v>87789</v>
      </c>
    </row>
    <row r="27" spans="1:20">
      <c r="A27" s="81" t="s">
        <v>1909</v>
      </c>
      <c r="D27" s="93" t="s">
        <v>80</v>
      </c>
      <c r="E27" s="69" t="s">
        <v>157</v>
      </c>
      <c r="G27" s="112">
        <v>3000</v>
      </c>
      <c r="H27" s="94" t="s">
        <v>433</v>
      </c>
      <c r="I27" s="95">
        <v>178</v>
      </c>
      <c r="L27" s="28">
        <v>32</v>
      </c>
      <c r="M27" s="69" t="s">
        <v>468</v>
      </c>
      <c r="N27" s="28" t="s">
        <v>507</v>
      </c>
      <c r="O27" t="s">
        <v>1910</v>
      </c>
      <c r="P27" t="s">
        <v>1911</v>
      </c>
      <c r="Q27" t="s">
        <v>1912</v>
      </c>
      <c r="R27" t="s">
        <v>1913</v>
      </c>
      <c r="S27" t="s">
        <v>1914</v>
      </c>
      <c r="T27" s="28">
        <v>87788</v>
      </c>
    </row>
    <row r="28" spans="1:20">
      <c r="A28" s="81" t="s">
        <v>1915</v>
      </c>
      <c r="D28" s="93" t="s">
        <v>80</v>
      </c>
      <c r="E28" s="69" t="s">
        <v>1916</v>
      </c>
      <c r="G28" s="112">
        <v>100000</v>
      </c>
      <c r="H28" s="94" t="s">
        <v>433</v>
      </c>
      <c r="I28" s="95">
        <v>178</v>
      </c>
      <c r="L28" s="28">
        <v>17</v>
      </c>
      <c r="M28" s="69" t="s">
        <v>468</v>
      </c>
      <c r="N28" s="28" t="s">
        <v>549</v>
      </c>
      <c r="O28" t="s">
        <v>1917</v>
      </c>
      <c r="P28" t="s">
        <v>1918</v>
      </c>
      <c r="T28" s="28">
        <v>116789</v>
      </c>
    </row>
    <row r="29" spans="1:20">
      <c r="A29" s="82" t="s">
        <v>1919</v>
      </c>
      <c r="D29" s="93" t="s">
        <v>80</v>
      </c>
      <c r="E29" s="69" t="s">
        <v>1920</v>
      </c>
      <c r="G29" s="112">
        <v>50000</v>
      </c>
      <c r="H29" s="94" t="s">
        <v>433</v>
      </c>
      <c r="I29" s="95">
        <v>178</v>
      </c>
      <c r="L29" s="28">
        <v>17</v>
      </c>
      <c r="M29" s="69" t="s">
        <v>468</v>
      </c>
      <c r="N29" s="28" t="s">
        <v>549</v>
      </c>
      <c r="O29" t="s">
        <v>1921</v>
      </c>
      <c r="P29" t="s">
        <v>1922</v>
      </c>
      <c r="T29" s="28">
        <v>116768</v>
      </c>
    </row>
    <row r="30" spans="1:20">
      <c r="A30" s="81" t="s">
        <v>1923</v>
      </c>
      <c r="D30" s="93" t="s">
        <v>63</v>
      </c>
      <c r="E30" s="69" t="s">
        <v>1924</v>
      </c>
      <c r="H30" s="94" t="s">
        <v>433</v>
      </c>
      <c r="I30" s="95">
        <v>178</v>
      </c>
      <c r="L30" s="28">
        <v>27</v>
      </c>
      <c r="M30" s="69" t="s">
        <v>441</v>
      </c>
      <c r="N30" s="28" t="s">
        <v>1925</v>
      </c>
      <c r="O30" t="s">
        <v>1926</v>
      </c>
      <c r="P30" t="s">
        <v>1927</v>
      </c>
      <c r="Q30" t="s">
        <v>1928</v>
      </c>
      <c r="R30" t="s">
        <v>1929</v>
      </c>
      <c r="S30" t="s">
        <v>1930</v>
      </c>
      <c r="T30" s="28">
        <v>129923</v>
      </c>
    </row>
    <row r="31" spans="1:20">
      <c r="A31" s="81" t="s">
        <v>1931</v>
      </c>
      <c r="D31" s="93" t="s">
        <v>63</v>
      </c>
      <c r="E31" s="69" t="s">
        <v>1932</v>
      </c>
      <c r="H31" s="94" t="s">
        <v>433</v>
      </c>
      <c r="I31" s="95">
        <v>178</v>
      </c>
      <c r="L31" s="28">
        <v>30</v>
      </c>
      <c r="M31" s="69" t="s">
        <v>65</v>
      </c>
      <c r="N31" s="28" t="s">
        <v>1925</v>
      </c>
      <c r="O31" t="s">
        <v>1933</v>
      </c>
      <c r="P31" t="s">
        <v>1934</v>
      </c>
      <c r="Q31" t="s">
        <v>1935</v>
      </c>
      <c r="R31" t="s">
        <v>1936</v>
      </c>
      <c r="S31" t="s">
        <v>1937</v>
      </c>
      <c r="T31" s="28">
        <v>129922</v>
      </c>
    </row>
    <row r="32" spans="1:20">
      <c r="A32" s="81" t="s">
        <v>1938</v>
      </c>
      <c r="D32" s="93" t="s">
        <v>63</v>
      </c>
      <c r="E32" s="69" t="s">
        <v>1939</v>
      </c>
      <c r="H32" s="94" t="s">
        <v>433</v>
      </c>
      <c r="I32" s="95">
        <v>178</v>
      </c>
      <c r="J32" t="s">
        <v>541</v>
      </c>
      <c r="L32" s="28">
        <v>35</v>
      </c>
      <c r="M32" s="69" t="s">
        <v>441</v>
      </c>
      <c r="N32" s="28" t="s">
        <v>1940</v>
      </c>
      <c r="O32" t="s">
        <v>1941</v>
      </c>
      <c r="P32" t="s">
        <v>1942</v>
      </c>
      <c r="T32" s="28">
        <v>87775</v>
      </c>
    </row>
    <row r="33" spans="1:20">
      <c r="A33" s="81" t="s">
        <v>1943</v>
      </c>
      <c r="D33" s="93" t="s">
        <v>80</v>
      </c>
      <c r="E33" s="69" t="s">
        <v>1944</v>
      </c>
      <c r="H33" s="94" t="s">
        <v>433</v>
      </c>
      <c r="I33" s="95"/>
      <c r="L33" s="28">
        <v>40</v>
      </c>
      <c r="M33" s="69" t="s">
        <v>65</v>
      </c>
      <c r="N33" s="28" t="s">
        <v>1945</v>
      </c>
      <c r="O33" t="s">
        <v>1946</v>
      </c>
      <c r="T33" s="28">
        <v>167895</v>
      </c>
    </row>
    <row r="34" spans="1:20">
      <c r="A34" s="81" t="s">
        <v>1947</v>
      </c>
      <c r="D34" s="93" t="s">
        <v>80</v>
      </c>
      <c r="E34" s="69" t="s">
        <v>157</v>
      </c>
      <c r="H34" s="94" t="s">
        <v>433</v>
      </c>
      <c r="I34" s="95"/>
      <c r="L34" s="28">
        <v>40</v>
      </c>
      <c r="M34" s="69" t="s">
        <v>65</v>
      </c>
      <c r="N34" s="28" t="s">
        <v>1945</v>
      </c>
      <c r="O34" t="s">
        <v>1948</v>
      </c>
      <c r="T34" s="28">
        <v>167894</v>
      </c>
    </row>
    <row r="35" spans="1:20">
      <c r="A35" s="81" t="s">
        <v>1949</v>
      </c>
      <c r="D35" s="93" t="s">
        <v>80</v>
      </c>
      <c r="E35" s="69" t="s">
        <v>1950</v>
      </c>
      <c r="H35" s="94" t="s">
        <v>433</v>
      </c>
      <c r="I35" s="95">
        <v>178</v>
      </c>
      <c r="L35" s="28">
        <v>17</v>
      </c>
      <c r="M35" s="69" t="s">
        <v>468</v>
      </c>
      <c r="N35" s="28" t="s">
        <v>564</v>
      </c>
      <c r="O35" t="s">
        <v>1951</v>
      </c>
      <c r="P35" t="s">
        <v>1952</v>
      </c>
      <c r="T35" s="28">
        <v>141713</v>
      </c>
    </row>
    <row r="36" spans="1:20">
      <c r="A36" s="109" t="s">
        <v>1953</v>
      </c>
      <c r="D36" s="93" t="s">
        <v>80</v>
      </c>
      <c r="E36" s="69" t="s">
        <v>1954</v>
      </c>
      <c r="G36" s="112">
        <v>2000000</v>
      </c>
      <c r="H36" s="94" t="s">
        <v>433</v>
      </c>
      <c r="I36" s="95">
        <v>178</v>
      </c>
      <c r="L36" s="28">
        <v>10</v>
      </c>
      <c r="M36" s="69" t="s">
        <v>65</v>
      </c>
      <c r="N36" s="28" t="s">
        <v>564</v>
      </c>
      <c r="O36" t="s">
        <v>1955</v>
      </c>
      <c r="P36" t="s">
        <v>1956</v>
      </c>
      <c r="Q36" t="s">
        <v>1957</v>
      </c>
      <c r="R36" t="s">
        <v>1958</v>
      </c>
      <c r="S36" t="s">
        <v>1959</v>
      </c>
      <c r="T36" s="28">
        <v>137570</v>
      </c>
    </row>
    <row r="37" spans="1:20">
      <c r="A37" s="109" t="s">
        <v>1960</v>
      </c>
      <c r="D37" s="93" t="s">
        <v>80</v>
      </c>
      <c r="E37" s="69" t="s">
        <v>1961</v>
      </c>
      <c r="G37" s="112">
        <v>500000</v>
      </c>
      <c r="H37" s="94" t="s">
        <v>433</v>
      </c>
      <c r="I37" s="95"/>
      <c r="L37" s="28">
        <v>45</v>
      </c>
      <c r="M37" s="69" t="s">
        <v>468</v>
      </c>
      <c r="N37" s="28" t="s">
        <v>598</v>
      </c>
      <c r="O37" t="s">
        <v>1962</v>
      </c>
      <c r="P37" t="s">
        <v>1963</v>
      </c>
      <c r="Q37" t="s">
        <v>1964</v>
      </c>
      <c r="R37" t="s">
        <v>1965</v>
      </c>
      <c r="S37" t="s">
        <v>1966</v>
      </c>
      <c r="T37" s="28">
        <v>163589</v>
      </c>
    </row>
    <row r="38" spans="1:20">
      <c r="A38" s="81" t="s">
        <v>1967</v>
      </c>
      <c r="D38" s="93" t="s">
        <v>80</v>
      </c>
      <c r="E38" s="69" t="s">
        <v>1968</v>
      </c>
      <c r="H38" s="94" t="s">
        <v>433</v>
      </c>
      <c r="I38" s="95"/>
      <c r="K38" s="90" t="s">
        <v>311</v>
      </c>
      <c r="L38" s="28">
        <v>10</v>
      </c>
      <c r="M38" s="69" t="s">
        <v>65</v>
      </c>
      <c r="N38" s="28" t="s">
        <v>1161</v>
      </c>
      <c r="O38" t="s">
        <v>1969</v>
      </c>
      <c r="P38" t="s">
        <v>1970</v>
      </c>
      <c r="T38" s="28">
        <v>166465</v>
      </c>
    </row>
    <row r="39" spans="1:20">
      <c r="A39" s="81" t="s">
        <v>1971</v>
      </c>
      <c r="D39" s="93" t="s">
        <v>80</v>
      </c>
      <c r="E39" s="69" t="s">
        <v>1972</v>
      </c>
      <c r="H39" s="94" t="s">
        <v>433</v>
      </c>
      <c r="I39" s="95"/>
      <c r="K39" s="88" t="s">
        <v>314</v>
      </c>
      <c r="L39" s="28">
        <v>10</v>
      </c>
      <c r="M39" s="69" t="s">
        <v>65</v>
      </c>
      <c r="N39" s="28" t="s">
        <v>1161</v>
      </c>
      <c r="O39" t="s">
        <v>1973</v>
      </c>
      <c r="P39" t="s">
        <v>1974</v>
      </c>
      <c r="T39" s="28">
        <v>166464</v>
      </c>
    </row>
    <row r="40" spans="1:20">
      <c r="A40" s="81" t="s">
        <v>1975</v>
      </c>
      <c r="D40" s="93" t="s">
        <v>63</v>
      </c>
      <c r="E40" s="69" t="s">
        <v>1976</v>
      </c>
      <c r="H40" s="94" t="s">
        <v>433</v>
      </c>
      <c r="I40" s="95"/>
      <c r="J40" t="s">
        <v>541</v>
      </c>
      <c r="K40" s="90" t="s">
        <v>311</v>
      </c>
      <c r="L40" s="28">
        <v>10</v>
      </c>
      <c r="M40" s="69" t="s">
        <v>65</v>
      </c>
      <c r="N40" s="28" t="s">
        <v>1161</v>
      </c>
      <c r="O40" t="s">
        <v>1977</v>
      </c>
      <c r="P40" t="s">
        <v>1978</v>
      </c>
      <c r="T40" s="28">
        <v>166463</v>
      </c>
    </row>
    <row r="41" spans="1:20">
      <c r="A41" s="81" t="s">
        <v>1979</v>
      </c>
      <c r="D41" s="93" t="s">
        <v>63</v>
      </c>
      <c r="E41" s="69" t="s">
        <v>1980</v>
      </c>
      <c r="H41" s="94" t="s">
        <v>433</v>
      </c>
      <c r="I41" s="95"/>
      <c r="K41" s="88" t="s">
        <v>314</v>
      </c>
      <c r="L41" s="28">
        <v>10</v>
      </c>
      <c r="M41" s="69" t="s">
        <v>65</v>
      </c>
      <c r="N41" s="28" t="s">
        <v>1161</v>
      </c>
      <c r="O41" t="s">
        <v>1981</v>
      </c>
      <c r="P41" t="s">
        <v>1982</v>
      </c>
      <c r="T41" s="28">
        <v>166469</v>
      </c>
    </row>
    <row r="42" spans="1:20">
      <c r="A42" s="81" t="s">
        <v>1983</v>
      </c>
      <c r="D42" s="93" t="s">
        <v>80</v>
      </c>
      <c r="E42" s="69" t="s">
        <v>1984</v>
      </c>
      <c r="H42" s="94"/>
      <c r="I42" s="95"/>
      <c r="K42" s="90" t="s">
        <v>311</v>
      </c>
      <c r="L42" s="28">
        <v>10</v>
      </c>
      <c r="M42" s="69" t="s">
        <v>65</v>
      </c>
      <c r="N42" s="28" t="s">
        <v>1218</v>
      </c>
      <c r="O42" t="s">
        <v>1985</v>
      </c>
      <c r="T42" s="28">
        <v>166436</v>
      </c>
    </row>
    <row r="43" spans="1:20">
      <c r="A43" s="81" t="s">
        <v>1983</v>
      </c>
      <c r="D43" s="93" t="s">
        <v>80</v>
      </c>
      <c r="E43" s="69" t="s">
        <v>1986</v>
      </c>
      <c r="H43" s="94"/>
      <c r="I43" s="95"/>
      <c r="K43" s="88" t="s">
        <v>314</v>
      </c>
      <c r="L43" s="28">
        <v>10</v>
      </c>
      <c r="M43" s="69" t="s">
        <v>65</v>
      </c>
      <c r="N43" s="28" t="s">
        <v>1218</v>
      </c>
      <c r="O43" t="s">
        <v>1985</v>
      </c>
      <c r="T43" s="28">
        <v>174373</v>
      </c>
    </row>
    <row r="44" spans="1:20">
      <c r="A44" s="109" t="s">
        <v>1987</v>
      </c>
      <c r="D44" s="93" t="s">
        <v>80</v>
      </c>
      <c r="E44" s="69" t="s">
        <v>1988</v>
      </c>
      <c r="G44" s="112">
        <v>333333</v>
      </c>
      <c r="H44" s="94" t="s">
        <v>433</v>
      </c>
      <c r="I44" s="95"/>
      <c r="L44" s="28">
        <v>17</v>
      </c>
      <c r="M44" s="69" t="s">
        <v>468</v>
      </c>
      <c r="N44" s="28" t="s">
        <v>1161</v>
      </c>
      <c r="O44" t="s">
        <v>1989</v>
      </c>
      <c r="P44" t="s">
        <v>1990</v>
      </c>
      <c r="T44" s="28">
        <v>166442</v>
      </c>
    </row>
    <row r="45" spans="1:20">
      <c r="A45" s="109" t="s">
        <v>1991</v>
      </c>
      <c r="D45" s="93" t="s">
        <v>80</v>
      </c>
      <c r="E45" s="69" t="s">
        <v>157</v>
      </c>
      <c r="G45" s="112">
        <v>333333</v>
      </c>
      <c r="H45" s="94" t="s">
        <v>433</v>
      </c>
      <c r="I45" s="95"/>
      <c r="L45" s="28">
        <v>17</v>
      </c>
      <c r="M45" s="69" t="s">
        <v>468</v>
      </c>
      <c r="N45" s="28" t="s">
        <v>1161</v>
      </c>
      <c r="O45" t="s">
        <v>1992</v>
      </c>
      <c r="P45" t="s">
        <v>1993</v>
      </c>
      <c r="T45" s="28">
        <v>163183</v>
      </c>
    </row>
    <row r="46" spans="1:20">
      <c r="A46" s="109" t="s">
        <v>1994</v>
      </c>
      <c r="D46" s="93" t="s">
        <v>80</v>
      </c>
      <c r="E46" s="69" t="s">
        <v>157</v>
      </c>
      <c r="G46" s="112">
        <v>333333</v>
      </c>
      <c r="H46" s="94" t="s">
        <v>433</v>
      </c>
      <c r="I46" s="95"/>
      <c r="L46" s="28">
        <v>17</v>
      </c>
      <c r="M46" s="69" t="s">
        <v>468</v>
      </c>
      <c r="N46" s="28" t="s">
        <v>1161</v>
      </c>
      <c r="O46" t="s">
        <v>1995</v>
      </c>
      <c r="P46" t="s">
        <v>1996</v>
      </c>
      <c r="T46" s="28">
        <v>166443</v>
      </c>
    </row>
    <row r="47" spans="1:20">
      <c r="A47" s="81" t="s">
        <v>1997</v>
      </c>
      <c r="D47" s="93" t="s">
        <v>80</v>
      </c>
      <c r="E47" s="69" t="s">
        <v>1998</v>
      </c>
      <c r="F47" t="s">
        <v>603</v>
      </c>
      <c r="H47" s="94" t="s">
        <v>433</v>
      </c>
      <c r="I47" s="95"/>
      <c r="L47" s="28">
        <v>10</v>
      </c>
      <c r="M47" s="69" t="s">
        <v>65</v>
      </c>
      <c r="N47" s="28" t="s">
        <v>608</v>
      </c>
      <c r="O47" t="s">
        <v>1999</v>
      </c>
      <c r="Q47" t="s">
        <v>2000</v>
      </c>
      <c r="R47" t="s">
        <v>2001</v>
      </c>
      <c r="T47" s="28">
        <v>167751</v>
      </c>
    </row>
    <row r="48" spans="1:20">
      <c r="A48" s="81" t="s">
        <v>2002</v>
      </c>
      <c r="D48" s="93" t="s">
        <v>583</v>
      </c>
      <c r="E48" s="69" t="s">
        <v>2003</v>
      </c>
      <c r="H48" s="94" t="s">
        <v>433</v>
      </c>
      <c r="I48" s="95"/>
      <c r="L48" s="28">
        <v>10</v>
      </c>
      <c r="M48" s="69" t="s">
        <v>65</v>
      </c>
      <c r="N48" s="28" t="s">
        <v>608</v>
      </c>
      <c r="O48" t="s">
        <v>2004</v>
      </c>
      <c r="T48" s="28">
        <v>169202</v>
      </c>
    </row>
    <row r="49" ht="20.25" spans="1:1">
      <c r="A49" s="29" t="s">
        <v>39</v>
      </c>
    </row>
    <row r="50" spans="1:1">
      <c r="A50" s="2" t="s">
        <v>19</v>
      </c>
    </row>
    <row r="51" spans="1:1">
      <c r="A51" s="57">
        <f>COUNTA(O:O)-1-COUNTIF(K:K,"部落版本")-COUNTIF(K:K,"部落")</f>
        <v>32</v>
      </c>
    </row>
  </sheetData>
  <hyperlinks>
    <hyperlink ref="A1" location="目录!A1" display="&lt;返回目录"/>
    <hyperlink ref="A49" location="目录!A1" display="&lt;返回目录"/>
    <hyperlink ref="H3" r:id="rId3" display="Wowhead"/>
    <hyperlink ref="I3" r:id="rId4" display="178"/>
    <hyperlink ref="I4" r:id="rId5" display="178"/>
    <hyperlink ref="I5" r:id="rId6" display="178"/>
    <hyperlink ref="I6" r:id="rId7" display="178"/>
    <hyperlink ref="I7" r:id="rId8" display="178"/>
    <hyperlink ref="I8" r:id="rId9" display="178"/>
    <hyperlink ref="I9" r:id="rId10" display="178"/>
    <hyperlink ref="I10" r:id="rId11" display="178"/>
    <hyperlink ref="I11" r:id="rId12" display="178"/>
    <hyperlink ref="I12" r:id="rId13" display="178"/>
    <hyperlink ref="I13" r:id="rId14" display="178"/>
    <hyperlink ref="I14" r:id="rId15" display="178"/>
    <hyperlink ref="I15" r:id="rId16" display="178"/>
    <hyperlink ref="I16" r:id="rId17" display="178"/>
    <hyperlink ref="I17" r:id="rId18" display="178"/>
    <hyperlink ref="I18" r:id="rId19" display="178"/>
    <hyperlink ref="I19" r:id="rId20" display="178"/>
    <hyperlink ref="I20" r:id="rId21" display="178"/>
    <hyperlink ref="I21" r:id="rId22" display="178"/>
    <hyperlink ref="I22" r:id="rId23" display="178"/>
    <hyperlink ref="I23" r:id="rId24" display="178"/>
    <hyperlink ref="I24" r:id="rId25" display="178"/>
    <hyperlink ref="I25" r:id="rId26" display="178"/>
    <hyperlink ref="I26" r:id="rId27" display="178"/>
    <hyperlink ref="I27" r:id="rId28" display="178"/>
    <hyperlink ref="I28" r:id="rId29" display="178"/>
    <hyperlink ref="I29" r:id="rId30" display="178"/>
    <hyperlink ref="I30" r:id="rId31" display="178"/>
    <hyperlink ref="I31" r:id="rId32" display="178"/>
    <hyperlink ref="I32" r:id="rId33" display="178"/>
    <hyperlink ref="I35" r:id="rId34" display="178"/>
    <hyperlink ref="I36" r:id="rId35" display="178"/>
    <hyperlink ref="H4" r:id="rId36" display="Wowhead"/>
    <hyperlink ref="H5" r:id="rId37" display="Wowhead"/>
    <hyperlink ref="H6" r:id="rId38" display="Wowhead"/>
    <hyperlink ref="H7" r:id="rId39" display="Wowhead"/>
    <hyperlink ref="H8" r:id="rId40" display="Wowhead"/>
    <hyperlink ref="H9" r:id="rId41" display="Wowhead"/>
    <hyperlink ref="H10" r:id="rId42" display="Wowhead"/>
    <hyperlink ref="H11" r:id="rId43" display="Wowhead"/>
    <hyperlink ref="H12" r:id="rId44" display="Wowhead"/>
    <hyperlink ref="H13" r:id="rId45" display="Wowhead"/>
    <hyperlink ref="H14" r:id="rId46" display="Wowhead"/>
    <hyperlink ref="H15" r:id="rId47" display="Wowhead"/>
    <hyperlink ref="H16" r:id="rId48" display="Wowhead"/>
    <hyperlink ref="H17" r:id="rId49" display="Wowhead"/>
    <hyperlink ref="H18" r:id="rId50" display="Wowhead"/>
    <hyperlink ref="H19" r:id="rId51" display="Wowhead"/>
    <hyperlink ref="H20" r:id="rId52" display="Wowhead"/>
    <hyperlink ref="H21" r:id="rId53" display="Wowhead"/>
    <hyperlink ref="H22" r:id="rId54" display="Wowhead"/>
    <hyperlink ref="H23" r:id="rId55" display="Wowhead"/>
    <hyperlink ref="H24" r:id="rId56" display="Wowhead"/>
    <hyperlink ref="H25" r:id="rId57" display="Wowhead"/>
    <hyperlink ref="H26" r:id="rId58" display="Wowhead"/>
    <hyperlink ref="H27" r:id="rId59" display="Wowhead"/>
    <hyperlink ref="H28" r:id="rId60" display="Wowhead"/>
    <hyperlink ref="H29" r:id="rId61" display="Wowhead"/>
    <hyperlink ref="H30" r:id="rId62" display="Wowhead"/>
    <hyperlink ref="H31" r:id="rId63" display="Wowhead"/>
    <hyperlink ref="H32" r:id="rId64" display="Wowhead"/>
    <hyperlink ref="H35" r:id="rId65" display="Wowhead"/>
    <hyperlink ref="H36" r:id="rId66" display="Wowhead"/>
    <hyperlink ref="H37" r:id="rId67" display="Wowhead"/>
    <hyperlink ref="H38" r:id="rId68" display="Wowhead"/>
    <hyperlink ref="H39" r:id="rId69" display="Wowhead"/>
    <hyperlink ref="H40" r:id="rId70" display="Wowhead"/>
    <hyperlink ref="H41" r:id="rId71" display="Wowhead"/>
    <hyperlink ref="H44" r:id="rId72" display="Wowhead"/>
    <hyperlink ref="H45" r:id="rId73" display="Wowhead"/>
    <hyperlink ref="H46" r:id="rId74" display="Wowhead"/>
    <hyperlink ref="H33" r:id="rId75" display="Wowhead"/>
    <hyperlink ref="H34" r:id="rId76" display="Wowhead"/>
    <hyperlink ref="H47" r:id="rId77" display="Wowhead"/>
    <hyperlink ref="H48" r:id="rId78" display="Wowhead"/>
  </hyperlinks>
  <pageMargins left="0.7" right="0.7" top="0.75" bottom="0.75" header="0.3" footer="0.3"/>
  <pageSetup paperSize="1"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8"/>
  <sheetViews>
    <sheetView topLeftCell="A28" workbookViewId="0">
      <selection activeCell="A71" sqref="A71"/>
    </sheetView>
  </sheetViews>
  <sheetFormatPr defaultColWidth="9" defaultRowHeight="16.5"/>
  <cols>
    <col min="1" max="1" width="25.7777777777778" style="27" customWidth="1"/>
    <col min="2" max="3" width="4.77777777777778" style="26" customWidth="1"/>
    <col min="4" max="4" width="8.77777777777778" customWidth="1"/>
    <col min="5" max="5" width="60.7777777777778" customWidth="1"/>
    <col min="6" max="6" width="9" hidden="1" customWidth="1"/>
    <col min="7" max="7" width="8.77777777777778" customWidth="1"/>
    <col min="8" max="8" width="8.77777777777778" style="28" customWidth="1"/>
    <col min="9" max="9" width="10.7777777777778" customWidth="1"/>
    <col min="10" max="10" width="8.77777777777778" customWidth="1"/>
    <col min="11" max="11" width="4.77777777777778" style="28" customWidth="1"/>
    <col min="12" max="12" width="6.77777777777778" customWidth="1"/>
    <col min="13" max="13" width="6.77777777777778" style="28" customWidth="1"/>
    <col min="14" max="18" width="15.7777777777778" customWidth="1"/>
    <col min="19" max="19" width="8.77777777777778" style="28" customWidth="1"/>
    <col min="20" max="20" width="8.77777777777778" customWidth="1"/>
    <col min="21" max="21" width="12.7777777777778" customWidth="1"/>
    <col min="22" max="27" width="10.7777777777778" customWidth="1"/>
  </cols>
  <sheetData>
    <row r="1" s="1" customFormat="1" ht="20.25" spans="1:19">
      <c r="A1" s="29" t="s">
        <v>39</v>
      </c>
      <c r="B1" s="26"/>
      <c r="C1" s="26"/>
      <c r="D1"/>
      <c r="E1" s="6" t="s">
        <v>25</v>
      </c>
      <c r="H1" s="45"/>
      <c r="K1" s="46"/>
      <c r="M1" s="45"/>
      <c r="S1" s="46"/>
    </row>
    <row r="2" s="72" customFormat="1" spans="1:21">
      <c r="A2" s="72" t="s">
        <v>41</v>
      </c>
      <c r="B2" s="72" t="s">
        <v>42</v>
      </c>
      <c r="C2" s="72" t="s">
        <v>43</v>
      </c>
      <c r="D2" s="72" t="s">
        <v>44</v>
      </c>
      <c r="E2" s="72" t="s">
        <v>45</v>
      </c>
      <c r="F2" s="72" t="s">
        <v>46</v>
      </c>
      <c r="G2" s="72" t="s">
        <v>47</v>
      </c>
      <c r="H2" s="72" t="s">
        <v>48</v>
      </c>
      <c r="I2" s="72" t="s">
        <v>49</v>
      </c>
      <c r="J2" s="72" t="s">
        <v>50</v>
      </c>
      <c r="K2" s="83" t="s">
        <v>51</v>
      </c>
      <c r="L2" s="72" t="s">
        <v>52</v>
      </c>
      <c r="M2" s="72" t="s">
        <v>53</v>
      </c>
      <c r="N2" s="72" t="s">
        <v>54</v>
      </c>
      <c r="O2" s="72" t="s">
        <v>55</v>
      </c>
      <c r="P2" s="72" t="s">
        <v>56</v>
      </c>
      <c r="Q2" s="72" t="s">
        <v>57</v>
      </c>
      <c r="R2" s="72" t="s">
        <v>58</v>
      </c>
      <c r="S2" s="83" t="s">
        <v>59</v>
      </c>
      <c r="T2" s="72" t="s">
        <v>60</v>
      </c>
      <c r="U2" s="72" t="s">
        <v>61</v>
      </c>
    </row>
    <row r="3" s="80" customFormat="1" spans="1:19">
      <c r="A3" s="91" t="s">
        <v>2005</v>
      </c>
      <c r="B3" s="92"/>
      <c r="C3" s="92"/>
      <c r="D3" s="93" t="s">
        <v>80</v>
      </c>
      <c r="E3" s="69" t="s">
        <v>2006</v>
      </c>
      <c r="G3" s="94" t="s">
        <v>433</v>
      </c>
      <c r="H3" s="95">
        <v>178</v>
      </c>
      <c r="J3" s="87" t="s">
        <v>1737</v>
      </c>
      <c r="K3" s="69">
        <v>17</v>
      </c>
      <c r="L3" s="69" t="s">
        <v>468</v>
      </c>
      <c r="M3" s="89" t="s">
        <v>658</v>
      </c>
      <c r="N3" s="69" t="s">
        <v>2007</v>
      </c>
      <c r="O3" s="80" t="s">
        <v>2008</v>
      </c>
      <c r="P3" s="80" t="s">
        <v>2009</v>
      </c>
      <c r="Q3" s="69" t="s">
        <v>2010</v>
      </c>
      <c r="R3" s="80" t="s">
        <v>2011</v>
      </c>
      <c r="S3" s="69">
        <v>29468</v>
      </c>
    </row>
    <row r="4" spans="1:19">
      <c r="A4" s="81" t="s">
        <v>2012</v>
      </c>
      <c r="D4" s="26" t="s">
        <v>80</v>
      </c>
      <c r="E4" t="s">
        <v>157</v>
      </c>
      <c r="G4" s="94" t="s">
        <v>433</v>
      </c>
      <c r="H4" s="95">
        <v>178</v>
      </c>
      <c r="J4" s="87" t="s">
        <v>1737</v>
      </c>
      <c r="K4" s="69">
        <v>17</v>
      </c>
      <c r="L4" s="69" t="s">
        <v>468</v>
      </c>
      <c r="M4" s="89" t="s">
        <v>658</v>
      </c>
      <c r="N4" t="s">
        <v>2013</v>
      </c>
      <c r="O4" t="s">
        <v>2014</v>
      </c>
      <c r="P4" t="s">
        <v>2015</v>
      </c>
      <c r="Q4" t="s">
        <v>2016</v>
      </c>
      <c r="R4" t="s">
        <v>2017</v>
      </c>
      <c r="S4" s="28">
        <v>29471</v>
      </c>
    </row>
    <row r="5" spans="1:19">
      <c r="A5" s="81" t="s">
        <v>2018</v>
      </c>
      <c r="D5" s="26" t="s">
        <v>80</v>
      </c>
      <c r="E5" t="s">
        <v>157</v>
      </c>
      <c r="G5" s="94" t="s">
        <v>433</v>
      </c>
      <c r="H5" s="95">
        <v>178</v>
      </c>
      <c r="J5" s="87" t="s">
        <v>1737</v>
      </c>
      <c r="K5" s="69">
        <v>17</v>
      </c>
      <c r="L5" s="69" t="s">
        <v>468</v>
      </c>
      <c r="M5" s="89" t="s">
        <v>658</v>
      </c>
      <c r="N5" t="s">
        <v>2019</v>
      </c>
      <c r="O5" t="s">
        <v>2020</v>
      </c>
      <c r="S5" s="28">
        <v>29467</v>
      </c>
    </row>
    <row r="6" spans="1:19">
      <c r="A6" s="81" t="s">
        <v>2021</v>
      </c>
      <c r="D6" s="26" t="s">
        <v>80</v>
      </c>
      <c r="E6" t="s">
        <v>157</v>
      </c>
      <c r="G6" s="94" t="s">
        <v>433</v>
      </c>
      <c r="H6" s="95">
        <v>178</v>
      </c>
      <c r="J6" s="87" t="s">
        <v>1737</v>
      </c>
      <c r="K6" s="69">
        <v>17</v>
      </c>
      <c r="L6" s="69" t="s">
        <v>468</v>
      </c>
      <c r="M6" s="89" t="s">
        <v>653</v>
      </c>
      <c r="N6" t="s">
        <v>2022</v>
      </c>
      <c r="O6" t="s">
        <v>2023</v>
      </c>
      <c r="P6" t="s">
        <v>2024</v>
      </c>
      <c r="Q6" t="s">
        <v>2025</v>
      </c>
      <c r="R6" t="s">
        <v>2026</v>
      </c>
      <c r="S6" s="28">
        <v>35906</v>
      </c>
    </row>
    <row r="7" spans="1:19">
      <c r="A7" s="81" t="s">
        <v>2027</v>
      </c>
      <c r="D7" s="26" t="s">
        <v>80</v>
      </c>
      <c r="E7" t="s">
        <v>157</v>
      </c>
      <c r="G7" s="94" t="s">
        <v>433</v>
      </c>
      <c r="H7" s="95">
        <v>178</v>
      </c>
      <c r="J7" s="87" t="s">
        <v>1737</v>
      </c>
      <c r="K7" s="69">
        <v>17</v>
      </c>
      <c r="L7" s="69" t="s">
        <v>468</v>
      </c>
      <c r="M7" s="89" t="s">
        <v>658</v>
      </c>
      <c r="N7" t="s">
        <v>2028</v>
      </c>
      <c r="O7" t="s">
        <v>2029</v>
      </c>
      <c r="S7" s="28">
        <v>29465</v>
      </c>
    </row>
    <row r="8" spans="1:19">
      <c r="A8" s="81" t="s">
        <v>2030</v>
      </c>
      <c r="D8" s="26" t="s">
        <v>80</v>
      </c>
      <c r="E8" s="69" t="s">
        <v>2031</v>
      </c>
      <c r="G8" s="94" t="s">
        <v>433</v>
      </c>
      <c r="H8" s="95">
        <v>178</v>
      </c>
      <c r="J8" s="88" t="s">
        <v>1774</v>
      </c>
      <c r="K8" s="69">
        <v>17</v>
      </c>
      <c r="L8" s="69" t="s">
        <v>468</v>
      </c>
      <c r="M8" s="89" t="s">
        <v>658</v>
      </c>
      <c r="N8" t="s">
        <v>2032</v>
      </c>
      <c r="O8" t="s">
        <v>2033</v>
      </c>
      <c r="P8" t="s">
        <v>2034</v>
      </c>
      <c r="Q8" t="s">
        <v>2035</v>
      </c>
      <c r="R8" t="s">
        <v>2036</v>
      </c>
      <c r="S8" s="28">
        <v>29469</v>
      </c>
    </row>
    <row r="9" spans="1:19">
      <c r="A9" s="81" t="s">
        <v>2037</v>
      </c>
      <c r="D9" s="26" t="s">
        <v>80</v>
      </c>
      <c r="E9" t="s">
        <v>157</v>
      </c>
      <c r="G9" s="94" t="s">
        <v>433</v>
      </c>
      <c r="H9" s="95">
        <v>178</v>
      </c>
      <c r="J9" s="88" t="s">
        <v>1774</v>
      </c>
      <c r="K9" s="69">
        <v>17</v>
      </c>
      <c r="L9" s="69" t="s">
        <v>468</v>
      </c>
      <c r="M9" s="89" t="s">
        <v>658</v>
      </c>
      <c r="N9" t="s">
        <v>2038</v>
      </c>
      <c r="O9" t="s">
        <v>2039</v>
      </c>
      <c r="S9" s="28">
        <v>29470</v>
      </c>
    </row>
    <row r="10" spans="1:19">
      <c r="A10" s="91" t="s">
        <v>2040</v>
      </c>
      <c r="C10" s="96"/>
      <c r="D10" s="26" t="s">
        <v>80</v>
      </c>
      <c r="E10" t="s">
        <v>157</v>
      </c>
      <c r="G10" s="94" t="s">
        <v>433</v>
      </c>
      <c r="H10" s="95">
        <v>178</v>
      </c>
      <c r="J10" s="88" t="s">
        <v>1774</v>
      </c>
      <c r="K10" s="69">
        <v>17</v>
      </c>
      <c r="L10" s="69" t="s">
        <v>468</v>
      </c>
      <c r="M10" s="89" t="s">
        <v>658</v>
      </c>
      <c r="N10" t="s">
        <v>2041</v>
      </c>
      <c r="O10" t="s">
        <v>2042</v>
      </c>
      <c r="S10" s="28">
        <v>29466</v>
      </c>
    </row>
    <row r="11" spans="1:19">
      <c r="A11" s="81" t="s">
        <v>2043</v>
      </c>
      <c r="D11" s="26" t="s">
        <v>80</v>
      </c>
      <c r="E11" t="s">
        <v>157</v>
      </c>
      <c r="G11" s="94" t="s">
        <v>433</v>
      </c>
      <c r="H11" s="95">
        <v>178</v>
      </c>
      <c r="I11" s="80"/>
      <c r="J11" s="88" t="s">
        <v>1774</v>
      </c>
      <c r="K11" s="69">
        <v>17</v>
      </c>
      <c r="L11" s="69" t="s">
        <v>468</v>
      </c>
      <c r="M11" s="89" t="s">
        <v>658</v>
      </c>
      <c r="N11" t="s">
        <v>2044</v>
      </c>
      <c r="O11" t="s">
        <v>2045</v>
      </c>
      <c r="P11" t="s">
        <v>2046</v>
      </c>
      <c r="Q11" t="s">
        <v>2047</v>
      </c>
      <c r="R11" t="s">
        <v>2048</v>
      </c>
      <c r="S11" s="28">
        <v>29472</v>
      </c>
    </row>
    <row r="12" spans="1:19">
      <c r="A12" s="81" t="s">
        <v>2049</v>
      </c>
      <c r="C12" s="96"/>
      <c r="D12" s="26" t="s">
        <v>80</v>
      </c>
      <c r="E12" t="s">
        <v>157</v>
      </c>
      <c r="G12" s="94" t="s">
        <v>433</v>
      </c>
      <c r="H12" s="95">
        <v>178</v>
      </c>
      <c r="J12" s="88" t="s">
        <v>1774</v>
      </c>
      <c r="K12" s="69">
        <v>17</v>
      </c>
      <c r="L12" s="69" t="s">
        <v>468</v>
      </c>
      <c r="M12" s="89" t="s">
        <v>436</v>
      </c>
      <c r="N12" t="s">
        <v>2050</v>
      </c>
      <c r="O12" t="s">
        <v>2051</v>
      </c>
      <c r="S12" s="28">
        <v>34129</v>
      </c>
    </row>
    <row r="13" spans="1:19">
      <c r="A13" s="81" t="s">
        <v>2052</v>
      </c>
      <c r="C13" s="96"/>
      <c r="D13" s="26" t="s">
        <v>80</v>
      </c>
      <c r="E13" s="69" t="s">
        <v>2053</v>
      </c>
      <c r="G13" s="94" t="s">
        <v>433</v>
      </c>
      <c r="H13" s="95">
        <v>178</v>
      </c>
      <c r="J13" s="87" t="s">
        <v>311</v>
      </c>
      <c r="K13" s="69">
        <v>17</v>
      </c>
      <c r="L13" s="69" t="s">
        <v>468</v>
      </c>
      <c r="M13" s="89" t="s">
        <v>1258</v>
      </c>
      <c r="N13" t="s">
        <v>2054</v>
      </c>
      <c r="O13" t="s">
        <v>2055</v>
      </c>
      <c r="S13" s="28">
        <v>19030</v>
      </c>
    </row>
    <row r="14" spans="1:19">
      <c r="A14" s="81" t="s">
        <v>2056</v>
      </c>
      <c r="D14" s="26" t="s">
        <v>80</v>
      </c>
      <c r="E14" s="69" t="s">
        <v>313</v>
      </c>
      <c r="G14" s="94" t="s">
        <v>433</v>
      </c>
      <c r="H14" s="95">
        <v>178</v>
      </c>
      <c r="J14" s="88" t="s">
        <v>314</v>
      </c>
      <c r="K14" s="69">
        <v>17</v>
      </c>
      <c r="L14" s="69" t="s">
        <v>468</v>
      </c>
      <c r="M14" s="89" t="s">
        <v>1258</v>
      </c>
      <c r="N14" t="s">
        <v>2057</v>
      </c>
      <c r="O14" t="s">
        <v>2056</v>
      </c>
      <c r="P14" t="s">
        <v>2058</v>
      </c>
      <c r="Q14" t="s">
        <v>2059</v>
      </c>
      <c r="R14" t="s">
        <v>2060</v>
      </c>
      <c r="S14" s="28">
        <v>19029</v>
      </c>
    </row>
    <row r="15" spans="1:19">
      <c r="A15" s="81" t="s">
        <v>2061</v>
      </c>
      <c r="D15" s="26" t="s">
        <v>80</v>
      </c>
      <c r="E15" s="69" t="s">
        <v>2062</v>
      </c>
      <c r="G15" s="94" t="s">
        <v>433</v>
      </c>
      <c r="H15" s="95">
        <v>178</v>
      </c>
      <c r="J15" s="87" t="s">
        <v>311</v>
      </c>
      <c r="K15" s="69">
        <v>17</v>
      </c>
      <c r="L15" s="69" t="s">
        <v>468</v>
      </c>
      <c r="M15" s="28" t="s">
        <v>449</v>
      </c>
      <c r="N15" t="s">
        <v>2063</v>
      </c>
      <c r="O15" t="s">
        <v>2064</v>
      </c>
      <c r="P15" t="s">
        <v>2061</v>
      </c>
      <c r="Q15" t="s">
        <v>2065</v>
      </c>
      <c r="R15" t="s">
        <v>2066</v>
      </c>
      <c r="S15" s="28">
        <v>43956</v>
      </c>
    </row>
    <row r="16" spans="1:19">
      <c r="A16" s="81" t="s">
        <v>2061</v>
      </c>
      <c r="D16" s="26" t="s">
        <v>80</v>
      </c>
      <c r="E16" s="69" t="s">
        <v>313</v>
      </c>
      <c r="G16" s="94" t="s">
        <v>433</v>
      </c>
      <c r="H16" s="95">
        <v>178</v>
      </c>
      <c r="J16" s="88" t="s">
        <v>314</v>
      </c>
      <c r="K16" s="69">
        <v>17</v>
      </c>
      <c r="L16" s="69" t="s">
        <v>468</v>
      </c>
      <c r="M16" s="28" t="s">
        <v>449</v>
      </c>
      <c r="N16" t="s">
        <v>2063</v>
      </c>
      <c r="O16" t="s">
        <v>2064</v>
      </c>
      <c r="P16" t="s">
        <v>2061</v>
      </c>
      <c r="Q16" t="s">
        <v>2065</v>
      </c>
      <c r="R16" t="s">
        <v>2066</v>
      </c>
      <c r="S16" s="28">
        <v>44077</v>
      </c>
    </row>
    <row r="17" spans="1:19">
      <c r="A17" s="81" t="s">
        <v>2067</v>
      </c>
      <c r="D17" s="26" t="s">
        <v>80</v>
      </c>
      <c r="E17" s="69" t="s">
        <v>2068</v>
      </c>
      <c r="G17" s="94" t="s">
        <v>433</v>
      </c>
      <c r="H17" s="95">
        <v>178</v>
      </c>
      <c r="J17" s="88"/>
      <c r="K17" s="69">
        <v>17</v>
      </c>
      <c r="L17" s="69" t="s">
        <v>468</v>
      </c>
      <c r="M17" s="28" t="s">
        <v>658</v>
      </c>
      <c r="N17" t="s">
        <v>2069</v>
      </c>
      <c r="O17" t="s">
        <v>2070</v>
      </c>
      <c r="P17" t="s">
        <v>2071</v>
      </c>
      <c r="Q17" t="s">
        <v>2072</v>
      </c>
      <c r="R17" t="s">
        <v>2073</v>
      </c>
      <c r="S17" s="28">
        <v>28915</v>
      </c>
    </row>
    <row r="18" spans="1:19">
      <c r="A18" s="81" t="s">
        <v>2074</v>
      </c>
      <c r="D18" s="26" t="s">
        <v>80</v>
      </c>
      <c r="E18" s="69" t="s">
        <v>2075</v>
      </c>
      <c r="G18" s="94" t="s">
        <v>433</v>
      </c>
      <c r="H18" s="95">
        <v>178</v>
      </c>
      <c r="J18" s="87"/>
      <c r="K18" s="69">
        <v>17</v>
      </c>
      <c r="L18" s="69" t="s">
        <v>468</v>
      </c>
      <c r="M18" s="28" t="s">
        <v>658</v>
      </c>
      <c r="N18" t="s">
        <v>2076</v>
      </c>
      <c r="O18" t="s">
        <v>2077</v>
      </c>
      <c r="P18" t="s">
        <v>2078</v>
      </c>
      <c r="Q18" t="s">
        <v>2079</v>
      </c>
      <c r="R18" t="s">
        <v>2080</v>
      </c>
      <c r="S18" s="28">
        <v>29228</v>
      </c>
    </row>
    <row r="19" spans="1:19">
      <c r="A19" s="81" t="s">
        <v>2081</v>
      </c>
      <c r="D19" s="26" t="s">
        <v>80</v>
      </c>
      <c r="E19" s="69" t="s">
        <v>2082</v>
      </c>
      <c r="G19" s="94" t="s">
        <v>433</v>
      </c>
      <c r="H19" s="95">
        <v>178</v>
      </c>
      <c r="I19" s="80"/>
      <c r="J19" s="88"/>
      <c r="K19" s="28">
        <v>32</v>
      </c>
      <c r="L19" s="69" t="s">
        <v>468</v>
      </c>
      <c r="M19" s="28" t="s">
        <v>542</v>
      </c>
      <c r="N19" t="s">
        <v>2083</v>
      </c>
      <c r="O19" t="s">
        <v>2084</v>
      </c>
      <c r="S19" s="28">
        <v>103638</v>
      </c>
    </row>
    <row r="20" spans="1:19">
      <c r="A20" s="81" t="s">
        <v>2085</v>
      </c>
      <c r="D20" s="26" t="s">
        <v>80</v>
      </c>
      <c r="E20" s="69" t="s">
        <v>2086</v>
      </c>
      <c r="G20" s="94" t="s">
        <v>433</v>
      </c>
      <c r="H20" s="95">
        <v>178</v>
      </c>
      <c r="I20" s="80" t="s">
        <v>541</v>
      </c>
      <c r="J20" s="87" t="s">
        <v>311</v>
      </c>
      <c r="K20" s="69">
        <v>17</v>
      </c>
      <c r="L20" s="69" t="s">
        <v>468</v>
      </c>
      <c r="M20" s="28" t="s">
        <v>808</v>
      </c>
      <c r="N20" t="s">
        <v>2087</v>
      </c>
      <c r="O20" t="s">
        <v>2088</v>
      </c>
      <c r="P20" t="s">
        <v>2089</v>
      </c>
      <c r="Q20" t="s">
        <v>2090</v>
      </c>
      <c r="R20" t="s">
        <v>2091</v>
      </c>
      <c r="S20" s="28">
        <v>70909</v>
      </c>
    </row>
    <row r="21" spans="1:19">
      <c r="A21" s="81" t="s">
        <v>2092</v>
      </c>
      <c r="D21" s="26" t="s">
        <v>80</v>
      </c>
      <c r="E21" s="69" t="s">
        <v>2093</v>
      </c>
      <c r="G21" s="94" t="s">
        <v>433</v>
      </c>
      <c r="H21" s="95">
        <v>178</v>
      </c>
      <c r="I21" s="80"/>
      <c r="J21" s="88" t="s">
        <v>314</v>
      </c>
      <c r="K21" s="69">
        <v>17</v>
      </c>
      <c r="L21" s="69" t="s">
        <v>468</v>
      </c>
      <c r="M21" s="28" t="s">
        <v>808</v>
      </c>
      <c r="N21" t="s">
        <v>2094</v>
      </c>
      <c r="O21" t="s">
        <v>2095</v>
      </c>
      <c r="P21" t="s">
        <v>2096</v>
      </c>
      <c r="Q21" t="s">
        <v>2097</v>
      </c>
      <c r="R21" t="s">
        <v>2098</v>
      </c>
      <c r="S21" s="28">
        <v>70910</v>
      </c>
    </row>
    <row r="22" spans="1:19">
      <c r="A22" s="81" t="s">
        <v>2099</v>
      </c>
      <c r="D22" s="26" t="s">
        <v>80</v>
      </c>
      <c r="E22" s="69" t="s">
        <v>2100</v>
      </c>
      <c r="G22" s="94" t="s">
        <v>433</v>
      </c>
      <c r="H22" s="95">
        <v>178</v>
      </c>
      <c r="J22" s="87" t="s">
        <v>311</v>
      </c>
      <c r="K22" s="69">
        <v>17</v>
      </c>
      <c r="L22" s="69" t="s">
        <v>468</v>
      </c>
      <c r="M22" s="28" t="s">
        <v>542</v>
      </c>
      <c r="N22" t="s">
        <v>2101</v>
      </c>
      <c r="O22" t="s">
        <v>2102</v>
      </c>
      <c r="P22" t="s">
        <v>2103</v>
      </c>
      <c r="Q22" t="s">
        <v>2104</v>
      </c>
      <c r="R22" t="s">
        <v>2105</v>
      </c>
      <c r="S22" s="28">
        <v>102514</v>
      </c>
    </row>
    <row r="23" spans="1:19">
      <c r="A23" s="81" t="s">
        <v>2106</v>
      </c>
      <c r="D23" s="26" t="s">
        <v>80</v>
      </c>
      <c r="E23" s="69" t="s">
        <v>2107</v>
      </c>
      <c r="G23" s="94" t="s">
        <v>433</v>
      </c>
      <c r="H23" s="95">
        <v>178</v>
      </c>
      <c r="I23" s="80"/>
      <c r="J23" s="88" t="s">
        <v>314</v>
      </c>
      <c r="K23" s="69">
        <v>17</v>
      </c>
      <c r="L23" s="69" t="s">
        <v>468</v>
      </c>
      <c r="M23" s="28" t="s">
        <v>542</v>
      </c>
      <c r="N23" t="s">
        <v>2108</v>
      </c>
      <c r="O23" t="s">
        <v>2109</v>
      </c>
      <c r="P23" t="s">
        <v>2110</v>
      </c>
      <c r="Q23" t="s">
        <v>2111</v>
      </c>
      <c r="R23" t="s">
        <v>2112</v>
      </c>
      <c r="S23" s="28">
        <v>102533</v>
      </c>
    </row>
    <row r="24" spans="1:19">
      <c r="A24" s="81" t="s">
        <v>2113</v>
      </c>
      <c r="D24" s="26" t="s">
        <v>80</v>
      </c>
      <c r="E24" t="s">
        <v>157</v>
      </c>
      <c r="G24" s="94" t="s">
        <v>433</v>
      </c>
      <c r="H24" s="95">
        <v>178</v>
      </c>
      <c r="I24" s="80"/>
      <c r="J24" s="87" t="s">
        <v>311</v>
      </c>
      <c r="K24" s="69">
        <v>17</v>
      </c>
      <c r="L24" s="69" t="s">
        <v>468</v>
      </c>
      <c r="M24" s="28" t="s">
        <v>2114</v>
      </c>
      <c r="N24" t="s">
        <v>2115</v>
      </c>
      <c r="O24" t="s">
        <v>2116</v>
      </c>
      <c r="S24" s="28">
        <v>116777</v>
      </c>
    </row>
    <row r="25" spans="1:19">
      <c r="A25" s="81" t="s">
        <v>2117</v>
      </c>
      <c r="D25" s="26" t="s">
        <v>80</v>
      </c>
      <c r="E25" t="s">
        <v>157</v>
      </c>
      <c r="G25" s="94" t="s">
        <v>433</v>
      </c>
      <c r="H25" s="95">
        <v>178</v>
      </c>
      <c r="I25" s="80"/>
      <c r="J25" s="88" t="s">
        <v>314</v>
      </c>
      <c r="K25" s="69">
        <v>17</v>
      </c>
      <c r="L25" s="69" t="s">
        <v>468</v>
      </c>
      <c r="M25" s="28" t="s">
        <v>2114</v>
      </c>
      <c r="N25" t="s">
        <v>2118</v>
      </c>
      <c r="O25" t="s">
        <v>2119</v>
      </c>
      <c r="S25" s="28">
        <v>116778</v>
      </c>
    </row>
    <row r="26" spans="1:19">
      <c r="A26" s="81" t="s">
        <v>2120</v>
      </c>
      <c r="D26" s="26" t="s">
        <v>80</v>
      </c>
      <c r="E26" t="s">
        <v>157</v>
      </c>
      <c r="G26" s="94" t="s">
        <v>433</v>
      </c>
      <c r="H26" s="95">
        <v>178</v>
      </c>
      <c r="I26" s="80"/>
      <c r="J26" s="87" t="s">
        <v>311</v>
      </c>
      <c r="K26" s="69">
        <v>17</v>
      </c>
      <c r="L26" s="69" t="s">
        <v>468</v>
      </c>
      <c r="M26" s="28" t="s">
        <v>965</v>
      </c>
      <c r="N26" t="s">
        <v>2121</v>
      </c>
      <c r="O26" t="s">
        <v>2122</v>
      </c>
      <c r="S26" s="28">
        <v>124089</v>
      </c>
    </row>
    <row r="27" spans="1:19">
      <c r="A27" s="81" t="s">
        <v>2123</v>
      </c>
      <c r="D27" s="26" t="s">
        <v>80</v>
      </c>
      <c r="E27" t="s">
        <v>157</v>
      </c>
      <c r="G27" s="94" t="s">
        <v>433</v>
      </c>
      <c r="H27" s="95">
        <v>178</v>
      </c>
      <c r="I27" s="80"/>
      <c r="J27" s="88" t="s">
        <v>314</v>
      </c>
      <c r="K27" s="69">
        <v>17</v>
      </c>
      <c r="L27" s="69" t="s">
        <v>468</v>
      </c>
      <c r="M27" s="28" t="s">
        <v>965</v>
      </c>
      <c r="N27" t="s">
        <v>2124</v>
      </c>
      <c r="O27" t="s">
        <v>2125</v>
      </c>
      <c r="S27" s="28">
        <v>124540</v>
      </c>
    </row>
    <row r="28" spans="1:19">
      <c r="A28" s="81" t="s">
        <v>2126</v>
      </c>
      <c r="D28" s="26" t="s">
        <v>80</v>
      </c>
      <c r="E28" t="s">
        <v>157</v>
      </c>
      <c r="G28" s="94" t="s">
        <v>433</v>
      </c>
      <c r="H28" s="95">
        <v>178</v>
      </c>
      <c r="I28" s="80"/>
      <c r="J28" s="87" t="s">
        <v>311</v>
      </c>
      <c r="K28" s="69">
        <v>17</v>
      </c>
      <c r="L28" s="69" t="s">
        <v>468</v>
      </c>
      <c r="M28" s="28" t="s">
        <v>564</v>
      </c>
      <c r="N28" t="s">
        <v>2127</v>
      </c>
      <c r="O28" t="s">
        <v>2128</v>
      </c>
      <c r="S28" s="28">
        <v>140350</v>
      </c>
    </row>
    <row r="29" spans="1:19">
      <c r="A29" s="81" t="s">
        <v>2129</v>
      </c>
      <c r="D29" s="26" t="s">
        <v>80</v>
      </c>
      <c r="E29" t="s">
        <v>157</v>
      </c>
      <c r="G29" s="94" t="s">
        <v>433</v>
      </c>
      <c r="H29" s="95">
        <v>178</v>
      </c>
      <c r="I29" s="98"/>
      <c r="J29" s="88" t="s">
        <v>314</v>
      </c>
      <c r="K29" s="69">
        <v>17</v>
      </c>
      <c r="L29" s="69" t="s">
        <v>468</v>
      </c>
      <c r="M29" s="28" t="s">
        <v>564</v>
      </c>
      <c r="N29" t="s">
        <v>2130</v>
      </c>
      <c r="O29" t="s">
        <v>2131</v>
      </c>
      <c r="S29" s="28">
        <v>140348</v>
      </c>
    </row>
    <row r="30" spans="1:19">
      <c r="A30" s="81" t="s">
        <v>2132</v>
      </c>
      <c r="D30" s="26" t="s">
        <v>80</v>
      </c>
      <c r="E30" t="s">
        <v>157</v>
      </c>
      <c r="G30" s="94" t="s">
        <v>433</v>
      </c>
      <c r="H30" s="95">
        <v>178</v>
      </c>
      <c r="J30" s="87" t="s">
        <v>311</v>
      </c>
      <c r="K30" s="69">
        <v>17</v>
      </c>
      <c r="L30" s="69" t="s">
        <v>468</v>
      </c>
      <c r="M30" s="28" t="s">
        <v>564</v>
      </c>
      <c r="N30" t="s">
        <v>2133</v>
      </c>
      <c r="O30" t="s">
        <v>2134</v>
      </c>
      <c r="S30" s="28">
        <v>140353</v>
      </c>
    </row>
    <row r="31" spans="1:19">
      <c r="A31" s="81" t="s">
        <v>2135</v>
      </c>
      <c r="D31" s="26" t="s">
        <v>80</v>
      </c>
      <c r="E31" t="s">
        <v>157</v>
      </c>
      <c r="G31" s="94" t="s">
        <v>433</v>
      </c>
      <c r="H31" s="95">
        <v>178</v>
      </c>
      <c r="J31" s="88" t="s">
        <v>314</v>
      </c>
      <c r="K31" s="69">
        <v>17</v>
      </c>
      <c r="L31" s="69" t="s">
        <v>468</v>
      </c>
      <c r="M31" s="28" t="s">
        <v>564</v>
      </c>
      <c r="N31" t="s">
        <v>2136</v>
      </c>
      <c r="O31" t="s">
        <v>2137</v>
      </c>
      <c r="S31" s="28">
        <v>140354</v>
      </c>
    </row>
    <row r="32" spans="1:19">
      <c r="A32" s="81" t="s">
        <v>2138</v>
      </c>
      <c r="D32" s="26" t="s">
        <v>80</v>
      </c>
      <c r="E32" t="s">
        <v>157</v>
      </c>
      <c r="G32" s="94" t="s">
        <v>433</v>
      </c>
      <c r="H32" s="95">
        <v>178</v>
      </c>
      <c r="J32" s="87" t="s">
        <v>311</v>
      </c>
      <c r="K32" s="69">
        <v>17</v>
      </c>
      <c r="L32" s="69" t="s">
        <v>468</v>
      </c>
      <c r="M32" s="28" t="s">
        <v>1034</v>
      </c>
      <c r="N32" t="s">
        <v>2139</v>
      </c>
      <c r="O32" t="s">
        <v>2140</v>
      </c>
      <c r="S32" s="28">
        <v>142237</v>
      </c>
    </row>
    <row r="33" spans="1:19">
      <c r="A33" s="81" t="s">
        <v>2141</v>
      </c>
      <c r="D33" s="26" t="s">
        <v>80</v>
      </c>
      <c r="E33" t="s">
        <v>157</v>
      </c>
      <c r="G33" s="94" t="s">
        <v>433</v>
      </c>
      <c r="H33" s="95">
        <v>178</v>
      </c>
      <c r="J33" s="88" t="s">
        <v>314</v>
      </c>
      <c r="K33" s="69">
        <v>17</v>
      </c>
      <c r="L33" s="69" t="s">
        <v>468</v>
      </c>
      <c r="M33" s="28" t="s">
        <v>1034</v>
      </c>
      <c r="N33" t="s">
        <v>2142</v>
      </c>
      <c r="O33" t="s">
        <v>2143</v>
      </c>
      <c r="S33" s="28">
        <v>142437</v>
      </c>
    </row>
    <row r="34" spans="1:19">
      <c r="A34" s="81" t="s">
        <v>2144</v>
      </c>
      <c r="D34" s="26" t="s">
        <v>80</v>
      </c>
      <c r="E34" t="s">
        <v>157</v>
      </c>
      <c r="G34" s="94" t="s">
        <v>433</v>
      </c>
      <c r="H34" s="95">
        <v>178</v>
      </c>
      <c r="J34" s="87" t="s">
        <v>311</v>
      </c>
      <c r="K34" s="69">
        <v>17</v>
      </c>
      <c r="L34" s="69" t="s">
        <v>468</v>
      </c>
      <c r="M34" s="28" t="s">
        <v>1034</v>
      </c>
      <c r="N34" t="s">
        <v>2145</v>
      </c>
      <c r="O34" t="s">
        <v>2146</v>
      </c>
      <c r="S34" s="28">
        <v>142234</v>
      </c>
    </row>
    <row r="35" spans="1:19">
      <c r="A35" s="81" t="s">
        <v>2144</v>
      </c>
      <c r="D35" s="26" t="s">
        <v>80</v>
      </c>
      <c r="E35" t="s">
        <v>157</v>
      </c>
      <c r="G35" s="94" t="s">
        <v>433</v>
      </c>
      <c r="H35" s="95">
        <v>178</v>
      </c>
      <c r="J35" s="88" t="s">
        <v>314</v>
      </c>
      <c r="K35" s="69">
        <v>17</v>
      </c>
      <c r="L35" s="69" t="s">
        <v>468</v>
      </c>
      <c r="M35" s="28" t="s">
        <v>1034</v>
      </c>
      <c r="N35" t="s">
        <v>2145</v>
      </c>
      <c r="O35" t="s">
        <v>2146</v>
      </c>
      <c r="S35" s="28">
        <v>142235</v>
      </c>
    </row>
    <row r="36" spans="1:19">
      <c r="A36" s="81" t="s">
        <v>2147</v>
      </c>
      <c r="D36" s="26" t="s">
        <v>80</v>
      </c>
      <c r="E36" t="s">
        <v>157</v>
      </c>
      <c r="G36" s="94" t="s">
        <v>433</v>
      </c>
      <c r="H36" s="95">
        <v>178</v>
      </c>
      <c r="I36" s="80"/>
      <c r="J36" s="87" t="s">
        <v>311</v>
      </c>
      <c r="K36" s="69">
        <v>17</v>
      </c>
      <c r="L36" s="69" t="s">
        <v>468</v>
      </c>
      <c r="M36" s="28" t="s">
        <v>1034</v>
      </c>
      <c r="N36" t="s">
        <v>2148</v>
      </c>
      <c r="O36" t="s">
        <v>2149</v>
      </c>
      <c r="S36" s="28">
        <v>143648</v>
      </c>
    </row>
    <row r="37" spans="1:19">
      <c r="A37" s="81" t="s">
        <v>2147</v>
      </c>
      <c r="D37" s="26" t="s">
        <v>80</v>
      </c>
      <c r="E37" t="s">
        <v>157</v>
      </c>
      <c r="G37" s="94" t="s">
        <v>433</v>
      </c>
      <c r="H37" s="95">
        <v>178</v>
      </c>
      <c r="I37" s="80"/>
      <c r="J37" s="88" t="s">
        <v>314</v>
      </c>
      <c r="K37" s="69">
        <v>17</v>
      </c>
      <c r="L37" s="69" t="s">
        <v>468</v>
      </c>
      <c r="M37" s="28" t="s">
        <v>1034</v>
      </c>
      <c r="N37" t="s">
        <v>2148</v>
      </c>
      <c r="O37" t="s">
        <v>2149</v>
      </c>
      <c r="S37" s="28">
        <v>143649</v>
      </c>
    </row>
    <row r="38" spans="1:19">
      <c r="A38" s="81" t="s">
        <v>2150</v>
      </c>
      <c r="D38" s="26" t="s">
        <v>80</v>
      </c>
      <c r="E38" t="s">
        <v>157</v>
      </c>
      <c r="G38" s="94" t="s">
        <v>433</v>
      </c>
      <c r="H38" s="95">
        <v>178</v>
      </c>
      <c r="J38" s="87" t="s">
        <v>311</v>
      </c>
      <c r="K38" s="69">
        <v>17</v>
      </c>
      <c r="L38" s="69" t="s">
        <v>468</v>
      </c>
      <c r="M38" s="28" t="s">
        <v>592</v>
      </c>
      <c r="N38" t="s">
        <v>2151</v>
      </c>
      <c r="O38" t="s">
        <v>2152</v>
      </c>
      <c r="S38" s="28">
        <v>152870</v>
      </c>
    </row>
    <row r="39" spans="1:19">
      <c r="A39" s="81" t="s">
        <v>2150</v>
      </c>
      <c r="D39" s="26" t="s">
        <v>80</v>
      </c>
      <c r="E39" t="s">
        <v>157</v>
      </c>
      <c r="G39" s="94" t="s">
        <v>433</v>
      </c>
      <c r="H39" s="95">
        <v>178</v>
      </c>
      <c r="I39" s="80"/>
      <c r="J39" s="88" t="s">
        <v>314</v>
      </c>
      <c r="K39" s="69">
        <v>17</v>
      </c>
      <c r="L39" s="69" t="s">
        <v>468</v>
      </c>
      <c r="M39" s="28" t="s">
        <v>592</v>
      </c>
      <c r="N39" t="s">
        <v>2151</v>
      </c>
      <c r="O39" t="s">
        <v>2152</v>
      </c>
      <c r="S39" s="28">
        <v>152869</v>
      </c>
    </row>
    <row r="40" spans="1:19">
      <c r="A40" s="81" t="s">
        <v>2153</v>
      </c>
      <c r="D40" s="26" t="s">
        <v>80</v>
      </c>
      <c r="E40" t="s">
        <v>2154</v>
      </c>
      <c r="G40" s="94" t="s">
        <v>433</v>
      </c>
      <c r="H40" s="95"/>
      <c r="I40" s="80"/>
      <c r="J40" s="87" t="s">
        <v>311</v>
      </c>
      <c r="K40" s="69">
        <v>17</v>
      </c>
      <c r="L40" s="69" t="s">
        <v>468</v>
      </c>
      <c r="M40" s="28" t="s">
        <v>598</v>
      </c>
      <c r="N40" t="s">
        <v>2155</v>
      </c>
      <c r="O40" t="s">
        <v>2156</v>
      </c>
      <c r="S40" s="28">
        <v>163123</v>
      </c>
    </row>
    <row r="41" spans="1:19">
      <c r="A41" s="81" t="s">
        <v>2157</v>
      </c>
      <c r="D41" s="26" t="s">
        <v>80</v>
      </c>
      <c r="E41" t="s">
        <v>313</v>
      </c>
      <c r="G41" s="94" t="s">
        <v>433</v>
      </c>
      <c r="H41" s="95"/>
      <c r="I41" s="80"/>
      <c r="J41" s="88" t="s">
        <v>314</v>
      </c>
      <c r="K41" s="69">
        <v>17</v>
      </c>
      <c r="L41" s="69" t="s">
        <v>468</v>
      </c>
      <c r="M41" s="28" t="s">
        <v>598</v>
      </c>
      <c r="N41" t="s">
        <v>2158</v>
      </c>
      <c r="O41" t="s">
        <v>2159</v>
      </c>
      <c r="S41" s="28">
        <v>163124</v>
      </c>
    </row>
    <row r="42" spans="1:19">
      <c r="A42" s="81" t="s">
        <v>2160</v>
      </c>
      <c r="D42" s="26" t="s">
        <v>80</v>
      </c>
      <c r="E42" t="s">
        <v>2161</v>
      </c>
      <c r="G42" s="94" t="s">
        <v>433</v>
      </c>
      <c r="H42" s="95"/>
      <c r="I42" s="80"/>
      <c r="J42" s="87" t="s">
        <v>311</v>
      </c>
      <c r="K42" s="69">
        <v>17</v>
      </c>
      <c r="L42" s="69" t="s">
        <v>468</v>
      </c>
      <c r="M42" s="28" t="s">
        <v>1161</v>
      </c>
      <c r="N42" t="s">
        <v>2162</v>
      </c>
      <c r="O42" t="s">
        <v>2163</v>
      </c>
      <c r="S42" s="28">
        <v>165019</v>
      </c>
    </row>
    <row r="43" spans="1:19">
      <c r="A43" s="81" t="s">
        <v>2164</v>
      </c>
      <c r="D43" s="26" t="s">
        <v>80</v>
      </c>
      <c r="E43" t="s">
        <v>313</v>
      </c>
      <c r="G43" s="94" t="s">
        <v>433</v>
      </c>
      <c r="H43" s="95"/>
      <c r="I43" s="80"/>
      <c r="J43" s="88" t="s">
        <v>314</v>
      </c>
      <c r="K43" s="69">
        <v>17</v>
      </c>
      <c r="L43" s="69" t="s">
        <v>468</v>
      </c>
      <c r="M43" s="28" t="s">
        <v>1161</v>
      </c>
      <c r="N43" t="s">
        <v>2165</v>
      </c>
      <c r="O43" t="s">
        <v>2166</v>
      </c>
      <c r="S43" s="28">
        <v>165020</v>
      </c>
    </row>
    <row r="44" spans="1:19">
      <c r="A44" s="81" t="s">
        <v>2167</v>
      </c>
      <c r="D44" s="26" t="s">
        <v>80</v>
      </c>
      <c r="E44" t="s">
        <v>2168</v>
      </c>
      <c r="G44" s="94" t="s">
        <v>433</v>
      </c>
      <c r="H44" s="95"/>
      <c r="I44" s="80"/>
      <c r="J44" s="87" t="s">
        <v>311</v>
      </c>
      <c r="K44" s="69">
        <v>17</v>
      </c>
      <c r="L44" s="69" t="s">
        <v>468</v>
      </c>
      <c r="M44" s="28" t="s">
        <v>598</v>
      </c>
      <c r="N44" t="s">
        <v>2169</v>
      </c>
      <c r="O44" t="s">
        <v>2170</v>
      </c>
      <c r="S44" s="28">
        <v>163122</v>
      </c>
    </row>
    <row r="45" spans="1:19">
      <c r="A45" s="81" t="s">
        <v>2167</v>
      </c>
      <c r="D45" s="26" t="s">
        <v>80</v>
      </c>
      <c r="E45" t="s">
        <v>313</v>
      </c>
      <c r="G45" s="94" t="s">
        <v>433</v>
      </c>
      <c r="H45" s="95"/>
      <c r="I45" s="80"/>
      <c r="J45" s="88" t="s">
        <v>314</v>
      </c>
      <c r="K45" s="69">
        <v>17</v>
      </c>
      <c r="L45" s="69" t="s">
        <v>468</v>
      </c>
      <c r="M45" s="28" t="s">
        <v>598</v>
      </c>
      <c r="N45" t="s">
        <v>2169</v>
      </c>
      <c r="O45" t="s">
        <v>2170</v>
      </c>
      <c r="S45" s="28">
        <v>163121</v>
      </c>
    </row>
    <row r="46" spans="1:19">
      <c r="A46" s="81" t="s">
        <v>2171</v>
      </c>
      <c r="D46" s="26" t="s">
        <v>80</v>
      </c>
      <c r="E46" t="s">
        <v>2172</v>
      </c>
      <c r="G46" s="94" t="s">
        <v>433</v>
      </c>
      <c r="H46" s="95"/>
      <c r="I46" s="80"/>
      <c r="J46" s="87" t="s">
        <v>311</v>
      </c>
      <c r="K46" s="69"/>
      <c r="L46" s="69" t="s">
        <v>468</v>
      </c>
      <c r="M46" s="28" t="s">
        <v>1218</v>
      </c>
      <c r="N46" t="s">
        <v>2173</v>
      </c>
      <c r="S46" s="28">
        <v>173714</v>
      </c>
    </row>
    <row r="47" spans="1:19">
      <c r="A47" s="81" t="s">
        <v>417</v>
      </c>
      <c r="D47" s="26" t="s">
        <v>80</v>
      </c>
      <c r="E47" t="s">
        <v>313</v>
      </c>
      <c r="G47" s="94" t="s">
        <v>433</v>
      </c>
      <c r="H47" s="95"/>
      <c r="I47" s="80"/>
      <c r="J47" s="88" t="s">
        <v>314</v>
      </c>
      <c r="K47" s="69"/>
      <c r="L47" s="69" t="s">
        <v>468</v>
      </c>
      <c r="M47" s="28" t="s">
        <v>1218</v>
      </c>
      <c r="N47" t="s">
        <v>2174</v>
      </c>
      <c r="S47" s="28">
        <v>173713</v>
      </c>
    </row>
    <row r="48" s="80" customFormat="1" spans="1:19">
      <c r="A48" s="100" t="s">
        <v>2175</v>
      </c>
      <c r="B48" s="92"/>
      <c r="C48" s="92"/>
      <c r="D48" s="92" t="s">
        <v>63</v>
      </c>
      <c r="E48" s="111" t="s">
        <v>2176</v>
      </c>
      <c r="G48" s="94" t="s">
        <v>433</v>
      </c>
      <c r="H48" s="95">
        <v>178</v>
      </c>
      <c r="I48" s="80" t="s">
        <v>541</v>
      </c>
      <c r="J48" s="108"/>
      <c r="K48" s="89">
        <v>45</v>
      </c>
      <c r="L48" s="69" t="s">
        <v>441</v>
      </c>
      <c r="M48" s="89" t="s">
        <v>564</v>
      </c>
      <c r="N48" s="69" t="s">
        <v>2177</v>
      </c>
      <c r="O48" s="80" t="s">
        <v>2178</v>
      </c>
      <c r="S48" s="89">
        <v>140228</v>
      </c>
    </row>
    <row r="49" spans="1:19">
      <c r="A49" s="81" t="s">
        <v>2179</v>
      </c>
      <c r="D49" s="92" t="s">
        <v>63</v>
      </c>
      <c r="E49" s="111" t="s">
        <v>2180</v>
      </c>
      <c r="G49" s="94" t="s">
        <v>433</v>
      </c>
      <c r="H49" s="95">
        <v>178</v>
      </c>
      <c r="J49" s="87"/>
      <c r="K49" s="89">
        <v>45</v>
      </c>
      <c r="L49" s="69" t="s">
        <v>441</v>
      </c>
      <c r="M49" s="89" t="s">
        <v>564</v>
      </c>
      <c r="N49" s="69" t="s">
        <v>2181</v>
      </c>
      <c r="O49" t="s">
        <v>2182</v>
      </c>
      <c r="S49" s="28">
        <v>140233</v>
      </c>
    </row>
    <row r="50" spans="1:19">
      <c r="A50" s="81" t="s">
        <v>2183</v>
      </c>
      <c r="D50" s="92" t="s">
        <v>63</v>
      </c>
      <c r="E50" s="111" t="s">
        <v>2184</v>
      </c>
      <c r="G50" s="94" t="s">
        <v>433</v>
      </c>
      <c r="H50" s="95">
        <v>178</v>
      </c>
      <c r="J50" s="88"/>
      <c r="K50" s="89">
        <v>45</v>
      </c>
      <c r="L50" s="69" t="s">
        <v>441</v>
      </c>
      <c r="M50" s="89" t="s">
        <v>564</v>
      </c>
      <c r="N50" s="69" t="s">
        <v>2185</v>
      </c>
      <c r="O50" t="s">
        <v>2186</v>
      </c>
      <c r="S50" s="28">
        <v>140408</v>
      </c>
    </row>
    <row r="51" spans="1:19">
      <c r="A51" s="81" t="s">
        <v>2187</v>
      </c>
      <c r="D51" s="92" t="s">
        <v>63</v>
      </c>
      <c r="E51" s="111" t="s">
        <v>2188</v>
      </c>
      <c r="G51" s="94" t="s">
        <v>433</v>
      </c>
      <c r="H51" s="95">
        <v>178</v>
      </c>
      <c r="K51" s="89">
        <v>45</v>
      </c>
      <c r="L51" s="69" t="s">
        <v>441</v>
      </c>
      <c r="M51" s="89" t="s">
        <v>564</v>
      </c>
      <c r="N51" s="69" t="s">
        <v>2189</v>
      </c>
      <c r="O51" t="s">
        <v>2190</v>
      </c>
      <c r="S51" s="28">
        <v>140232</v>
      </c>
    </row>
    <row r="52" spans="1:19">
      <c r="A52" s="81" t="s">
        <v>2191</v>
      </c>
      <c r="D52" s="92" t="s">
        <v>63</v>
      </c>
      <c r="E52" s="111" t="s">
        <v>2192</v>
      </c>
      <c r="G52" s="94" t="s">
        <v>433</v>
      </c>
      <c r="H52" s="95">
        <v>178</v>
      </c>
      <c r="I52" s="80"/>
      <c r="K52" s="89">
        <v>45</v>
      </c>
      <c r="L52" s="69" t="s">
        <v>441</v>
      </c>
      <c r="M52" s="89" t="s">
        <v>564</v>
      </c>
      <c r="N52" s="69" t="s">
        <v>2193</v>
      </c>
      <c r="O52" t="s">
        <v>2194</v>
      </c>
      <c r="S52" s="28">
        <v>140230</v>
      </c>
    </row>
    <row r="53" spans="1:19">
      <c r="A53" s="81" t="s">
        <v>2195</v>
      </c>
      <c r="D53" s="92" t="s">
        <v>63</v>
      </c>
      <c r="E53" s="111" t="s">
        <v>2196</v>
      </c>
      <c r="G53" s="94" t="s">
        <v>433</v>
      </c>
      <c r="H53" s="95">
        <v>178</v>
      </c>
      <c r="I53" s="80"/>
      <c r="K53" s="89">
        <v>45</v>
      </c>
      <c r="L53" s="69" t="s">
        <v>441</v>
      </c>
      <c r="M53" s="89" t="s">
        <v>564</v>
      </c>
      <c r="N53" s="69" t="s">
        <v>2197</v>
      </c>
      <c r="O53" t="s">
        <v>2198</v>
      </c>
      <c r="S53" s="28">
        <v>140407</v>
      </c>
    </row>
    <row r="54" spans="1:19">
      <c r="A54" s="81" t="s">
        <v>2199</v>
      </c>
      <c r="D54" s="92" t="s">
        <v>63</v>
      </c>
      <c r="E54" s="111" t="s">
        <v>2200</v>
      </c>
      <c r="G54" s="94" t="s">
        <v>433</v>
      </c>
      <c r="H54" s="95"/>
      <c r="I54" s="80"/>
      <c r="K54" s="89"/>
      <c r="L54" s="69" t="s">
        <v>441</v>
      </c>
      <c r="M54" s="89" t="s">
        <v>598</v>
      </c>
      <c r="N54" s="69" t="s">
        <v>2201</v>
      </c>
      <c r="O54" t="s">
        <v>2202</v>
      </c>
      <c r="S54" s="28">
        <v>164250</v>
      </c>
    </row>
    <row r="55" spans="1:19">
      <c r="A55" s="81" t="s">
        <v>2203</v>
      </c>
      <c r="D55" s="92" t="s">
        <v>583</v>
      </c>
      <c r="E55" s="111" t="s">
        <v>2204</v>
      </c>
      <c r="G55" s="94" t="s">
        <v>433</v>
      </c>
      <c r="H55" s="95"/>
      <c r="I55" s="80"/>
      <c r="K55" s="89">
        <v>10</v>
      </c>
      <c r="L55" s="69" t="s">
        <v>65</v>
      </c>
      <c r="M55" s="89" t="s">
        <v>608</v>
      </c>
      <c r="N55" s="69" t="s">
        <v>2205</v>
      </c>
      <c r="S55" s="28">
        <v>169203</v>
      </c>
    </row>
    <row r="56" ht="20.25" spans="1:9">
      <c r="A56" s="29" t="s">
        <v>39</v>
      </c>
      <c r="E56" s="69"/>
      <c r="H56" s="95"/>
      <c r="I56" s="80"/>
    </row>
    <row r="57" spans="1:9">
      <c r="A57" s="2" t="s">
        <v>19</v>
      </c>
      <c r="E57" s="69"/>
      <c r="H57" s="95"/>
      <c r="I57" s="80"/>
    </row>
    <row r="58" spans="1:8">
      <c r="A58" s="57">
        <f>COUNTA(N:N)-1-COUNTIF(J:J,"部落版本")-COUNTIF(J:J,"部落")</f>
        <v>32</v>
      </c>
      <c r="H58" s="95"/>
    </row>
  </sheetData>
  <hyperlinks>
    <hyperlink ref="A1" location="目录!A1" display="&lt;返回目录"/>
    <hyperlink ref="A56" location="目录!A1" display="&lt;返回目录"/>
    <hyperlink ref="G3" r:id="rId3" display="Wowhead"/>
    <hyperlink ref="H3" r:id="rId4" display="178"/>
    <hyperlink ref="H4" r:id="rId5" display="178"/>
    <hyperlink ref="H5" r:id="rId6" display="178"/>
    <hyperlink ref="H6" r:id="rId7" display="178"/>
    <hyperlink ref="H7" r:id="rId8" display="178"/>
    <hyperlink ref="H8" r:id="rId9" display="178"/>
    <hyperlink ref="H9" r:id="rId10" display="178"/>
    <hyperlink ref="H10" r:id="rId11" display="178"/>
    <hyperlink ref="H11" r:id="rId12" display="178"/>
    <hyperlink ref="H12" r:id="rId13" display="178"/>
    <hyperlink ref="H13" r:id="rId14" display="178"/>
    <hyperlink ref="H14" r:id="rId15" display="178"/>
    <hyperlink ref="H15" r:id="rId16" display="178"/>
    <hyperlink ref="H16" r:id="rId17" display="178"/>
    <hyperlink ref="H17" r:id="rId18" display="178"/>
    <hyperlink ref="H18" r:id="rId19" display="178"/>
    <hyperlink ref="H19" r:id="rId20" display="178"/>
    <hyperlink ref="H20" r:id="rId21" display="178"/>
    <hyperlink ref="H21" r:id="rId22" display="178"/>
    <hyperlink ref="H22" r:id="rId23" display="178"/>
    <hyperlink ref="H23" r:id="rId24" display="178"/>
    <hyperlink ref="H24" r:id="rId25" display="178"/>
    <hyperlink ref="H25" r:id="rId26" display="178"/>
    <hyperlink ref="H26" r:id="rId27" display="178"/>
    <hyperlink ref="H27" r:id="rId28" display="178"/>
    <hyperlink ref="H28" r:id="rId29" display="178"/>
    <hyperlink ref="H29" r:id="rId30" display="178"/>
    <hyperlink ref="H30" r:id="rId31" display="178"/>
    <hyperlink ref="H31" r:id="rId32" display="178"/>
    <hyperlink ref="H32" r:id="rId33" display="178"/>
    <hyperlink ref="H33" r:id="rId34" display="178"/>
    <hyperlink ref="H34" r:id="rId35" display="178"/>
    <hyperlink ref="H35" r:id="rId36" display="178"/>
    <hyperlink ref="H36" r:id="rId37" display="178"/>
    <hyperlink ref="H37" r:id="rId38" display="178"/>
    <hyperlink ref="H38" r:id="rId39" display="178"/>
    <hyperlink ref="H39" r:id="rId40" display="178"/>
    <hyperlink ref="H48" r:id="rId41" display="178"/>
    <hyperlink ref="H49" r:id="rId42" display="178"/>
    <hyperlink ref="H50" r:id="rId43" display="178"/>
    <hyperlink ref="H51" r:id="rId44" display="178"/>
    <hyperlink ref="H52" r:id="rId45" display="178"/>
    <hyperlink ref="H53" r:id="rId46" display="178"/>
    <hyperlink ref="G4" r:id="rId47" display="Wowhead"/>
    <hyperlink ref="G5" r:id="rId48" display="Wowhead"/>
    <hyperlink ref="G6" r:id="rId49" display="Wowhead"/>
    <hyperlink ref="G7" r:id="rId50" display="Wowhead"/>
    <hyperlink ref="G8" r:id="rId51" display="Wowhead"/>
    <hyperlink ref="G9" r:id="rId52" display="Wowhead"/>
    <hyperlink ref="G10" r:id="rId53" display="Wowhead"/>
    <hyperlink ref="G11" r:id="rId54" display="Wowhead"/>
    <hyperlink ref="G12" r:id="rId55" display="Wowhead"/>
    <hyperlink ref="G13" r:id="rId56" display="Wowhead"/>
    <hyperlink ref="G14" r:id="rId57" display="Wowhead"/>
    <hyperlink ref="G15" r:id="rId58" display="Wowhead"/>
    <hyperlink ref="G16" r:id="rId59" display="Wowhead"/>
    <hyperlink ref="G17" r:id="rId60" display="Wowhead"/>
    <hyperlink ref="G18" r:id="rId61" display="Wowhead"/>
    <hyperlink ref="G19" r:id="rId62" display="Wowhead"/>
    <hyperlink ref="G20" r:id="rId63" display="Wowhead"/>
    <hyperlink ref="G21" r:id="rId64" display="Wowhead"/>
    <hyperlink ref="G22" r:id="rId65" display="Wowhead"/>
    <hyperlink ref="G23" r:id="rId66" display="Wowhead"/>
    <hyperlink ref="G24" r:id="rId67" display="Wowhead"/>
    <hyperlink ref="G25" r:id="rId68" display="Wowhead"/>
    <hyperlink ref="G26" r:id="rId69" display="Wowhead"/>
    <hyperlink ref="G27" r:id="rId70" display="Wowhead"/>
    <hyperlink ref="G28" r:id="rId71" display="Wowhead"/>
    <hyperlink ref="G29" r:id="rId72" display="Wowhead"/>
    <hyperlink ref="G30" r:id="rId73" display="Wowhead"/>
    <hyperlink ref="G31" r:id="rId74" display="Wowhead"/>
    <hyperlink ref="G32" r:id="rId75" display="Wowhead"/>
    <hyperlink ref="G33" r:id="rId76" display="Wowhead"/>
    <hyperlink ref="G34" r:id="rId77" display="Wowhead"/>
    <hyperlink ref="G35" r:id="rId78" display="Wowhead"/>
    <hyperlink ref="G36" r:id="rId79" display="Wowhead"/>
    <hyperlink ref="G37" r:id="rId80" display="Wowhead"/>
    <hyperlink ref="G38" r:id="rId81" display="Wowhead"/>
    <hyperlink ref="G39" r:id="rId82" display="Wowhead"/>
    <hyperlink ref="G40" r:id="rId83" display="Wowhead"/>
    <hyperlink ref="G41" r:id="rId84" display="Wowhead"/>
    <hyperlink ref="G48" r:id="rId85" display="Wowhead"/>
    <hyperlink ref="G49" r:id="rId86" display="Wowhead"/>
    <hyperlink ref="G50" r:id="rId87" display="Wowhead"/>
    <hyperlink ref="G51" r:id="rId88" display="Wowhead"/>
    <hyperlink ref="G52" r:id="rId89" display="Wowhead"/>
    <hyperlink ref="G53" r:id="rId90" display="Wowhead"/>
    <hyperlink ref="G54" r:id="rId91" display="Wowhead"/>
    <hyperlink ref="G42" r:id="rId92" display="Wowhead"/>
    <hyperlink ref="G43" r:id="rId93" display="Wowhead"/>
    <hyperlink ref="G44" r:id="rId94" display="Wowhead"/>
    <hyperlink ref="G45" r:id="rId95" display="Wowhead"/>
    <hyperlink ref="G55" r:id="rId96" display="Wowhead"/>
    <hyperlink ref="G46" r:id="rId97" display="Wowhead"/>
    <hyperlink ref="G47" r:id="rId98" display="Wowhead"/>
  </hyperlinks>
  <pageMargins left="0.7" right="0.7" top="0.75" bottom="0.75" header="0.3" footer="0.3"/>
  <pageSetup paperSize="1"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说明</vt:lpstr>
      <vt:lpstr>目录</vt:lpstr>
      <vt:lpstr>暗影国度</vt:lpstr>
      <vt:lpstr>暗影国度9.1</vt:lpstr>
      <vt:lpstr>专业</vt:lpstr>
      <vt:lpstr>掉落</vt:lpstr>
      <vt:lpstr>声望</vt:lpstr>
      <vt:lpstr>商人</vt:lpstr>
      <vt:lpstr>PvP</vt:lpstr>
      <vt:lpstr>成就</vt:lpstr>
      <vt:lpstr>公会</vt:lpstr>
      <vt:lpstr>任务&amp;谜题</vt:lpstr>
      <vt:lpstr>职业</vt:lpstr>
      <vt:lpstr>种族</vt:lpstr>
      <vt:lpstr>节日</vt:lpstr>
      <vt:lpstr>其它</vt:lpstr>
      <vt:lpstr>游戏外</vt:lpstr>
      <vt:lpstr>绝版</vt:lpstr>
      <vt:lpstr>备用</vt:lpstr>
      <vt:lpstr>宏</vt:lpstr>
      <vt:lpstr>施工中</vt:lpstr>
      <vt:lpstr>攻略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魔兽世界坐骑手册</dc:title>
  <dc:creator>风梦秋</dc:creator>
  <cp:lastModifiedBy>Administrator</cp:lastModifiedBy>
  <dcterms:created xsi:type="dcterms:W3CDTF">2018-05-27T02:34:00Z</dcterms:created>
  <dcterms:modified xsi:type="dcterms:W3CDTF">2021-07-15T10:08:31Z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